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7215" windowWidth="20520" windowHeight="1245" tabRatio="877" activeTab="0"/>
  </bookViews>
  <sheets>
    <sheet name="第１表　地域別都道府県別主要指標" sheetId="1" r:id="rId1"/>
    <sheet name="第２表　年　　　　齢" sheetId="2" r:id="rId2"/>
    <sheet name="第３表　職　　　　業" sheetId="3" r:id="rId3"/>
    <sheet name="第４表　家　族　数" sheetId="4" r:id="rId4"/>
    <sheet name="第５表　世 帯 の 年 収" sheetId="5" r:id="rId5"/>
    <sheet name="第６表　本 人 の 年 収" sheetId="6" r:id="rId6"/>
    <sheet name="第７表　世帯年収五分位・十分位階級区分" sheetId="7" r:id="rId7"/>
    <sheet name="第８表　住宅の必要理由" sheetId="8" r:id="rId8"/>
    <sheet name="第９表　従前住宅の種類" sheetId="9" r:id="rId9"/>
    <sheet name="第10表　従前住宅の面積" sheetId="10" r:id="rId10"/>
    <sheet name="第11表　住 宅 面 積" sheetId="11" r:id="rId11"/>
    <sheet name="第12表　１人当たり住宅面積" sheetId="12" r:id="rId12"/>
    <sheet name="第13表　新築住宅の居住水準" sheetId="13" r:id="rId13"/>
    <sheet name="第14表　所要資金" sheetId="14" r:id="rId14"/>
    <sheet name="第15表　所要資金の年収倍率（所要資金÷世帯年収）" sheetId="15" r:id="rId15"/>
    <sheet name="第16表　１㎡当たり所要資金" sheetId="16" r:id="rId16"/>
    <sheet name="第17表　土 地 取 得 費" sheetId="17" r:id="rId17"/>
    <sheet name="第18表　資金調達タイプ" sheetId="18" r:id="rId18"/>
    <sheet name="第19表　手  持  金" sheetId="19" r:id="rId19"/>
    <sheet name="第20表　機構買取・付保金" sheetId="20" r:id="rId20"/>
    <sheet name="第21表　機構買取・付保金の割合（機構買取・付保金÷所要資金）" sheetId="21" r:id="rId21"/>
    <sheet name="第22表　その他借入金（合計）" sheetId="22" r:id="rId22"/>
    <sheet name="第23表　その他借入金（内訳）" sheetId="23" r:id="rId23"/>
    <sheet name="第24表　１か月当たり予定返済額" sheetId="24" r:id="rId24"/>
    <sheet name="第25表　総返済負担率" sheetId="25" r:id="rId25"/>
    <sheet name="第26表　償還方法・償還期間" sheetId="26" r:id="rId26"/>
    <sheet name="第27表　ボーナス併用償還希望の有無" sheetId="27" r:id="rId27"/>
    <sheet name="第28表　敷地面積" sheetId="28" r:id="rId28"/>
    <sheet name="第29-1表　距離帯×住宅面積" sheetId="29" r:id="rId29"/>
    <sheet name="第29-2表　距離帯×住宅面積（構成比）" sheetId="30" r:id="rId30"/>
    <sheet name="第30-1表　距離帯×所要資金" sheetId="31" r:id="rId31"/>
    <sheet name="第30-2表　距離帯×所要資金（構成比）" sheetId="32" r:id="rId32"/>
    <sheet name="第31-1表　距離帯×１㎡当たり所要資金" sheetId="33" r:id="rId33"/>
    <sheet name="第31-2表　距離帯×１㎡当たり所要資金（構成比）" sheetId="34" r:id="rId34"/>
  </sheets>
  <definedNames>
    <definedName name="_xlnm.Print_Area" localSheetId="9">'第10表　従前住宅の面積'!$A$1:$AE$69</definedName>
    <definedName name="_xlnm.Print_Area" localSheetId="10">'第11表　住 宅 面 積'!$A$1:$BA$69</definedName>
    <definedName name="_xlnm.Print_Area" localSheetId="13">'第14表　所要資金'!$A$1:$AX$69</definedName>
    <definedName name="_xlnm.Print_Area" localSheetId="14">'第15表　所要資金の年収倍率（所要資金÷世帯年収）'!$A$1:$AC$69</definedName>
    <definedName name="_xlnm.Print_Area" localSheetId="15">'第16表　１㎡当たり所要資金'!$A$1:$BB$69</definedName>
    <definedName name="_xlnm.Print_Area" localSheetId="16">'第17表　土 地 取 得 費'!$A$1:$AG$69</definedName>
    <definedName name="_xlnm.Print_Area" localSheetId="18">'第19表　手  持  金'!$A$1:$AN$69</definedName>
    <definedName name="_xlnm.Print_Area" localSheetId="19">'第20表　機構買取・付保金'!$A$1:$AG$69</definedName>
    <definedName name="_xlnm.Print_Area" localSheetId="20">'第21表　機構買取・付保金の割合（機構買取・付保金÷所要資金）'!$A$1:$AB$69</definedName>
    <definedName name="_xlnm.Print_Area" localSheetId="21">'第22表　その他借入金（合計）'!$A$1:$AL$69</definedName>
    <definedName name="_xlnm.Print_Area" localSheetId="22">'第23表　その他借入金（内訳）'!$A$1:$S$71</definedName>
    <definedName name="_xlnm.Print_Area" localSheetId="23">'第24表　１か月当たり予定返済額'!$A$1:$AJ$69</definedName>
    <definedName name="_xlnm.Print_Area" localSheetId="25">'第26表　償還方法・償還期間'!$A$1:$V$70</definedName>
    <definedName name="_xlnm.Print_Area" localSheetId="27">'第28表　敷地面積'!$A$1:$BZ$69</definedName>
    <definedName name="_xlnm.Print_Area" localSheetId="28">'第29-1表　距離帯×住宅面積'!$A$1:$AX$28</definedName>
    <definedName name="_xlnm.Print_Area" localSheetId="29">'第29-2表　距離帯×住宅面積（構成比）'!$A$1:$AY$28</definedName>
    <definedName name="_xlnm.Print_Area" localSheetId="1">'第２表　年　　　　齢'!$A$1:$Q$69</definedName>
    <definedName name="_xlnm.Print_Area" localSheetId="30">'第30-1表　距離帯×所要資金'!$A$1:$AY$28</definedName>
    <definedName name="_xlnm.Print_Area" localSheetId="31">'第30-2表　距離帯×所要資金（構成比）'!$A$1:$AV$28</definedName>
    <definedName name="_xlnm.Print_Area" localSheetId="32">'第31-1表　距離帯×１㎡当たり所要資金'!$A$1:$BC$29</definedName>
    <definedName name="_xlnm.Print_Area" localSheetId="33">'第31-2表　距離帯×１㎡当たり所要資金（構成比）'!$A$1:$AZ$28</definedName>
    <definedName name="_xlnm.Print_Area" localSheetId="4">'第５表　世 帯 の 年 収'!$A$1:$W$69</definedName>
    <definedName name="_xlnm.Print_Area" localSheetId="5">'第６表　本 人 の 年 収'!$A$1:$W$69</definedName>
    <definedName name="_xlnm.Print_Area" localSheetId="6">'第７表　世帯年収五分位・十分位階級区分'!$A$1:$S$69</definedName>
    <definedName name="_xlnm.Print_Area" localSheetId="8">'第９表　従前住宅の種類'!$A$1:$M$69</definedName>
    <definedName name="_xlnm.Print_Titles" localSheetId="9">'第10表　従前住宅の面積'!$B:$C</definedName>
    <definedName name="_xlnm.Print_Titles" localSheetId="10">'第11表　住 宅 面 積'!$B:$C</definedName>
    <definedName name="_xlnm.Print_Titles" localSheetId="13">'第14表　所要資金'!$B:$C</definedName>
    <definedName name="_xlnm.Print_Titles" localSheetId="14">'第15表　所要資金の年収倍率（所要資金÷世帯年収）'!$B:$C</definedName>
    <definedName name="_xlnm.Print_Titles" localSheetId="15">'第16表　１㎡当たり所要資金'!$B:$C</definedName>
    <definedName name="_xlnm.Print_Titles" localSheetId="16">'第17表　土 地 取 得 費'!$B:$C</definedName>
    <definedName name="_xlnm.Print_Titles" localSheetId="18">'第19表　手  持  金'!$B:$C</definedName>
    <definedName name="_xlnm.Print_Titles" localSheetId="19">'第20表　機構買取・付保金'!$B:$C</definedName>
    <definedName name="_xlnm.Print_Titles" localSheetId="20">'第21表　機構買取・付保金の割合（機構買取・付保金÷所要資金）'!$B:$C</definedName>
    <definedName name="_xlnm.Print_Titles" localSheetId="21">'第22表　その他借入金（合計）'!$B:$C</definedName>
    <definedName name="_xlnm.Print_Titles" localSheetId="22">'第23表　その他借入金（内訳）'!$B:$C</definedName>
    <definedName name="_xlnm.Print_Titles" localSheetId="23">'第24表　１か月当たり予定返済額'!$B:$C</definedName>
    <definedName name="_xlnm.Print_Titles" localSheetId="25">'第26表　償還方法・償還期間'!$B:$C</definedName>
    <definedName name="_xlnm.Print_Titles" localSheetId="27">'第28表　敷地面積'!$B:$C</definedName>
    <definedName name="_xlnm.Print_Titles" localSheetId="28">'第29-1表　距離帯×住宅面積'!$B:$D</definedName>
    <definedName name="_xlnm.Print_Titles" localSheetId="29">'第29-2表　距離帯×住宅面積（構成比）'!$B:$D</definedName>
    <definedName name="_xlnm.Print_Titles" localSheetId="30">'第30-1表　距離帯×所要資金'!$B:$D</definedName>
    <definedName name="_xlnm.Print_Titles" localSheetId="31">'第30-2表　距離帯×所要資金（構成比）'!$B:$D</definedName>
    <definedName name="_xlnm.Print_Titles" localSheetId="32">'第31-1表　距離帯×１㎡当たり所要資金'!$B:$D</definedName>
    <definedName name="_xlnm.Print_Titles" localSheetId="33">'第31-2表　距離帯×１㎡当たり所要資金（構成比）'!$B:$D</definedName>
    <definedName name="_xlnm.Print_Titles" localSheetId="4">'第５表　世 帯 の 年 収'!$B:$C</definedName>
    <definedName name="_xlnm.Print_Titles" localSheetId="5">'第６表　本 人 の 年 収'!$B:$C</definedName>
    <definedName name="_xlnm.Print_Titles" localSheetId="6">'第７表　世帯年収五分位・十分位階級区分'!$B:$C</definedName>
  </definedNames>
  <calcPr fullCalcOnLoad="1"/>
</workbook>
</file>

<file path=xl/sharedStrings.xml><?xml version="1.0" encoding="utf-8"?>
<sst xmlns="http://schemas.openxmlformats.org/spreadsheetml/2006/main" count="3212" uniqueCount="406">
  <si>
    <t>総計</t>
  </si>
  <si>
    <t>全国</t>
  </si>
  <si>
    <t>三大都市圏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</si>
  <si>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</si>
  <si>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</si>
  <si>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</si>
  <si>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</si>
  <si>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</si>
  <si>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</si>
  <si>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</si>
  <si>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</si>
  <si>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</si>
  <si>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</si>
  <si>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</si>
  <si>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</si>
  <si>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</si>
  <si>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</si>
  <si>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</si>
  <si>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</si>
  <si>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</si>
  <si>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</si>
  <si>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</si>
  <si>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</si>
  <si>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</si>
  <si>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</si>
  <si>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</si>
  <si>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</si>
  <si>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</si>
  <si>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</si>
  <si>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</si>
  <si>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</si>
  <si>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</si>
  <si>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</si>
  <si>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</si>
  <si>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</si>
  <si>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</si>
  <si>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</si>
  <si>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</si>
  <si>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</si>
  <si>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</si>
  <si>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</si>
  <si>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</si>
  <si>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</si>
  <si>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</si>
  <si>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</si>
  <si>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</si>
  <si>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</si>
  <si>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</si>
  <si>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</si>
  <si>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</si>
  <si>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中央値</t>
  </si>
  <si>
    <t>平均</t>
  </si>
  <si>
    <t>標準偏差</t>
  </si>
  <si>
    <t>不明</t>
  </si>
  <si>
    <t>その他</t>
  </si>
  <si>
    <t>希望あり</t>
  </si>
  <si>
    <t>希望なし</t>
  </si>
  <si>
    <t>手持金型</t>
  </si>
  <si>
    <t>勤務先型</t>
  </si>
  <si>
    <t>その他型</t>
  </si>
  <si>
    <t>最低居住水準未満</t>
  </si>
  <si>
    <t>誘導居住水準以上</t>
  </si>
  <si>
    <t>親族の家に居住</t>
  </si>
  <si>
    <t>持家</t>
  </si>
  <si>
    <t>公営住宅</t>
  </si>
  <si>
    <t>民間木造アパート</t>
  </si>
  <si>
    <t>借間・下宿</t>
  </si>
  <si>
    <t>社宅・官舎</t>
  </si>
  <si>
    <t>住宅が古い</t>
  </si>
  <si>
    <t>住宅が狭い</t>
  </si>
  <si>
    <t>結婚</t>
  </si>
  <si>
    <t>環境が悪い</t>
  </si>
  <si>
    <t>家賃が高い</t>
  </si>
  <si>
    <t>立退き要求</t>
  </si>
  <si>
    <t>通勤・通学に不便</t>
  </si>
  <si>
    <t>１人</t>
  </si>
  <si>
    <t>２人</t>
  </si>
  <si>
    <t>３人</t>
  </si>
  <si>
    <t>４人</t>
  </si>
  <si>
    <t>５人</t>
  </si>
  <si>
    <t>６人</t>
  </si>
  <si>
    <t>７人～</t>
  </si>
  <si>
    <t>自営業</t>
  </si>
  <si>
    <t>公務員</t>
  </si>
  <si>
    <t>会社員</t>
  </si>
  <si>
    <t>短期社員</t>
  </si>
  <si>
    <t>勤務先</t>
  </si>
  <si>
    <t>（歳）</t>
  </si>
  <si>
    <t>（万円）</t>
  </si>
  <si>
    <t>（㎡）</t>
  </si>
  <si>
    <t>（千円）</t>
  </si>
  <si>
    <t>（％）</t>
  </si>
  <si>
    <t>～</t>
  </si>
  <si>
    <t>（歳）</t>
  </si>
  <si>
    <t>（千円）</t>
  </si>
  <si>
    <t>世帯を分ける</t>
  </si>
  <si>
    <t>（結婚を除く）</t>
  </si>
  <si>
    <t>民間借家</t>
  </si>
  <si>
    <t>（㎡）</t>
  </si>
  <si>
    <t>（万円）</t>
  </si>
  <si>
    <t>0.9倍</t>
  </si>
  <si>
    <t>（倍）</t>
  </si>
  <si>
    <t>なし</t>
  </si>
  <si>
    <t>99.9
万円</t>
  </si>
  <si>
    <t>1,500.0
万円</t>
  </si>
  <si>
    <t>5,000
万円</t>
  </si>
  <si>
    <t>399
万円</t>
  </si>
  <si>
    <t>199
万円</t>
  </si>
  <si>
    <t>標準偏差
該当者のみ</t>
  </si>
  <si>
    <t>平均（万円）</t>
  </si>
  <si>
    <t>全体</t>
  </si>
  <si>
    <t>該当者
のみ</t>
  </si>
  <si>
    <t>3,000
万円</t>
  </si>
  <si>
    <t>該当者
のみ</t>
  </si>
  <si>
    <t>なし</t>
  </si>
  <si>
    <t>平均（万円）</t>
  </si>
  <si>
    <t>標準偏差
該当者
のみ</t>
  </si>
  <si>
    <t>（％）</t>
  </si>
  <si>
    <t>199
万円</t>
  </si>
  <si>
    <t>なし</t>
  </si>
  <si>
    <t>民間金融機関</t>
  </si>
  <si>
    <t>親・親戚・知人</t>
  </si>
  <si>
    <t>29
千円</t>
  </si>
  <si>
    <t>300
千円</t>
  </si>
  <si>
    <t>（千円）</t>
  </si>
  <si>
    <t>総計</t>
  </si>
  <si>
    <t>10年</t>
  </si>
  <si>
    <t>11～
15年</t>
  </si>
  <si>
    <t>16～
20年</t>
  </si>
  <si>
    <t>21～
25年</t>
  </si>
  <si>
    <t>26～
30年</t>
  </si>
  <si>
    <t>小計</t>
  </si>
  <si>
    <t>（年）</t>
  </si>
  <si>
    <t>（㎡）</t>
  </si>
  <si>
    <t>なし</t>
  </si>
  <si>
    <t>首都圏</t>
  </si>
  <si>
    <t>近畿圏</t>
  </si>
  <si>
    <t>東海圏</t>
  </si>
  <si>
    <t>（人）</t>
  </si>
  <si>
    <t>第２表</t>
  </si>
  <si>
    <t>職　　　　業</t>
  </si>
  <si>
    <t>第４表　</t>
  </si>
  <si>
    <t>家　族　数</t>
  </si>
  <si>
    <t>（人）</t>
  </si>
  <si>
    <t>平均</t>
  </si>
  <si>
    <t>中央値</t>
  </si>
  <si>
    <t>標準偏差</t>
  </si>
  <si>
    <t>第５表</t>
  </si>
  <si>
    <t>　</t>
  </si>
  <si>
    <t>世 帯 の 年 収</t>
  </si>
  <si>
    <t>世 帯 の 年 収（つづき）</t>
  </si>
  <si>
    <t>第６表</t>
  </si>
  <si>
    <t>本 人 の 年 収</t>
  </si>
  <si>
    <t>世帯の年収</t>
  </si>
  <si>
    <t>本人の年収</t>
  </si>
  <si>
    <t>本 人 の 年 収（つづき）</t>
  </si>
  <si>
    <t>第８表</t>
  </si>
  <si>
    <t>住宅の必要理由</t>
  </si>
  <si>
    <t>住宅の必要
理由</t>
  </si>
  <si>
    <t>第９表</t>
  </si>
  <si>
    <t>従前住宅の種類</t>
  </si>
  <si>
    <t>（民間木造
アパートを除く）</t>
  </si>
  <si>
    <t>従前住宅の
種類</t>
  </si>
  <si>
    <t>公団・公社等賃貸
住宅</t>
  </si>
  <si>
    <t>第10表</t>
  </si>
  <si>
    <t>従前住宅の面積</t>
  </si>
  <si>
    <t>従前住宅の
面積</t>
  </si>
  <si>
    <t>従前住宅の面積（つづき）</t>
  </si>
  <si>
    <t>住 宅 面 積</t>
  </si>
  <si>
    <t>住宅面積</t>
  </si>
  <si>
    <t>住 宅 面 積（つづき）</t>
  </si>
  <si>
    <t>１人当たり住宅面積</t>
  </si>
  <si>
    <t>１人当たり
住宅面積</t>
  </si>
  <si>
    <t>新築住宅の居住水準</t>
  </si>
  <si>
    <t>新築住宅の
居住水準</t>
  </si>
  <si>
    <t>第17表　</t>
  </si>
  <si>
    <t>第18表　</t>
  </si>
  <si>
    <t>建設費の
年収倍率</t>
  </si>
  <si>
    <t>１㎡当たり
建設費</t>
  </si>
  <si>
    <t>土 地 取 得 費</t>
  </si>
  <si>
    <t>土地取得費</t>
  </si>
  <si>
    <t>土 地 取 得 費（つづき）</t>
  </si>
  <si>
    <t>資金調達タイプ</t>
  </si>
  <si>
    <t>第22表　</t>
  </si>
  <si>
    <t>手  持  金</t>
  </si>
  <si>
    <t>資金調達
タイプ</t>
  </si>
  <si>
    <t>手  持  金（つづき）</t>
  </si>
  <si>
    <t>勤務先</t>
  </si>
  <si>
    <t>１か月当たり予定返済額</t>
  </si>
  <si>
    <t>１か月当たり
予定返済額</t>
  </si>
  <si>
    <t>１か月当たり予定返済額（つづき）</t>
  </si>
  <si>
    <t>償還方法・償還期間</t>
  </si>
  <si>
    <t>償還方法・
償還期間</t>
  </si>
  <si>
    <t>償還方法・償還期間（つづき）</t>
  </si>
  <si>
    <t>ボーナス併用償還希望の有無</t>
  </si>
  <si>
    <t>ボーナス併用
償還</t>
  </si>
  <si>
    <t>第７表　</t>
  </si>
  <si>
    <t>世帯年収五分位・十分位階級区分</t>
  </si>
  <si>
    <t>十　　分　　位</t>
  </si>
  <si>
    <t>五　　分　　位</t>
  </si>
  <si>
    <t>第Ⅰ分位</t>
  </si>
  <si>
    <t>第Ⅱ分位</t>
  </si>
  <si>
    <t>第Ⅲ分位</t>
  </si>
  <si>
    <t>第Ⅳ分位</t>
  </si>
  <si>
    <t>第Ⅴ分位</t>
  </si>
  <si>
    <t>第Ⅵ分位</t>
  </si>
  <si>
    <t>第Ⅶ分位</t>
  </si>
  <si>
    <t>第Ⅷ分位</t>
  </si>
  <si>
    <t>第Ⅸ分位</t>
  </si>
  <si>
    <t>第Ⅹ分位</t>
  </si>
  <si>
    <t>世帯年収五分位・十分位階級区分（つづき）</t>
  </si>
  <si>
    <t>標準偏差該当者
のみ</t>
  </si>
  <si>
    <t>農林
漁業主</t>
  </si>
  <si>
    <t>年金
受給者</t>
  </si>
  <si>
    <t>パート
アルバイト</t>
  </si>
  <si>
    <t>派遣会社の派遣
職員</t>
  </si>
  <si>
    <t>世帯年収
階級区分</t>
  </si>
  <si>
    <t>第３表　</t>
  </si>
  <si>
    <t>11.0倍</t>
  </si>
  <si>
    <t>元　利　均　等　償　還</t>
  </si>
  <si>
    <t>元　金　均　等　償　還</t>
  </si>
  <si>
    <t>70.0
㎡</t>
  </si>
  <si>
    <t>14.9
㎡</t>
  </si>
  <si>
    <t>9
％</t>
  </si>
  <si>
    <t>74.99
㎡</t>
  </si>
  <si>
    <t>1,599
万円</t>
  </si>
  <si>
    <t>100
万円</t>
  </si>
  <si>
    <t>9
万円</t>
  </si>
  <si>
    <t>不明</t>
  </si>
  <si>
    <t>24
歳</t>
  </si>
  <si>
    <t>65
歳</t>
  </si>
  <si>
    <t>年　　　　齢</t>
  </si>
  <si>
    <t>標準
偏差</t>
  </si>
  <si>
    <t>敷地面積</t>
  </si>
  <si>
    <t>敷地面積（つづき）</t>
  </si>
  <si>
    <t>敷地面積（つづき）</t>
  </si>
  <si>
    <t>敷地面積</t>
  </si>
  <si>
    <t>第11表</t>
  </si>
  <si>
    <t>第12表</t>
  </si>
  <si>
    <t>第13表　</t>
  </si>
  <si>
    <t>第14表</t>
  </si>
  <si>
    <t>第15表　</t>
  </si>
  <si>
    <t>第16表　</t>
  </si>
  <si>
    <t>第19表　</t>
  </si>
  <si>
    <t>第30-1表　</t>
  </si>
  <si>
    <t>三大都市圏計</t>
  </si>
  <si>
    <t>東京圏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</si>
  <si>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</si>
  <si>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</si>
  <si>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</si>
  <si>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</si>
  <si>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</si>
  <si>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</si>
  <si>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</si>
  <si>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>大阪圏</t>
  </si>
  <si>
    <t>名古屋圏</t>
  </si>
  <si>
    <t>距離帯×住宅面積</t>
  </si>
  <si>
    <t>距離帯×住宅面積（つづき）</t>
  </si>
  <si>
    <t>標準
偏差</t>
  </si>
  <si>
    <t>74.99
㎡</t>
  </si>
  <si>
    <t>（㎡）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</si>
  <si>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</si>
  <si>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</si>
  <si>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</si>
  <si>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</si>
  <si>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</si>
  <si>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</si>
  <si>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</si>
  <si>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>第30-2表　</t>
  </si>
  <si>
    <t>第31-1表　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</si>
  <si>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</si>
  <si>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</si>
  <si>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</si>
  <si>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</si>
  <si>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</si>
  <si>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</si>
  <si>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</si>
  <si>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>第31-2表　</t>
  </si>
  <si>
    <t>100
万円</t>
  </si>
  <si>
    <t xml:space="preserve">1㎡当たり
建設費
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</si>
  <si>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</si>
  <si>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</si>
  <si>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</si>
  <si>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</si>
  <si>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</si>
  <si>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</si>
  <si>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</si>
  <si>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 xml:space="preserve">1㎡当たり
建設費
</t>
  </si>
  <si>
    <t>標準
偏差</t>
  </si>
  <si>
    <t>その他
からの
借入金
（合計）</t>
  </si>
  <si>
    <t>54.99
㎡</t>
  </si>
  <si>
    <t>99
万円</t>
  </si>
  <si>
    <t>なし</t>
  </si>
  <si>
    <t>平均（万円）</t>
  </si>
  <si>
    <t>59
㎡</t>
  </si>
  <si>
    <t>750
㎡</t>
  </si>
  <si>
    <t>29
㎡</t>
  </si>
  <si>
    <t>240
㎡</t>
  </si>
  <si>
    <t>最低居住水準以上
誘導居住水準未満</t>
  </si>
  <si>
    <t>民間金融
機関型</t>
  </si>
  <si>
    <t>4.9
％</t>
  </si>
  <si>
    <t>項 目</t>
  </si>
  <si>
    <t>年 齢</t>
  </si>
  <si>
    <t>職 業</t>
  </si>
  <si>
    <t>家 族 数</t>
  </si>
  <si>
    <t>建 設 費</t>
  </si>
  <si>
    <t>手 持 金</t>
  </si>
  <si>
    <t>住宅新築後も返済を要する土地取得費の
借入金</t>
  </si>
  <si>
    <t xml:space="preserve">住 宅 面 積
</t>
  </si>
  <si>
    <t>距 離 帯</t>
  </si>
  <si>
    <t xml:space="preserve">建 設 費
</t>
  </si>
  <si>
    <t>件数</t>
  </si>
  <si>
    <t>年齢</t>
  </si>
  <si>
    <t>家族数</t>
  </si>
  <si>
    <t>世帯の年収</t>
  </si>
  <si>
    <t>敷地
面積</t>
  </si>
  <si>
    <t>建設費</t>
  </si>
  <si>
    <t>親・親戚
・知人</t>
  </si>
  <si>
    <t>土地
取得費</t>
  </si>
  <si>
    <t>資　金　調　達　の　内　訳　（　万　円　）</t>
  </si>
  <si>
    <t>手持金</t>
  </si>
  <si>
    <t>住宅取得後も返済を要する土地取得費の借入金</t>
  </si>
  <si>
    <t>第１表</t>
  </si>
  <si>
    <t>住宅面積</t>
  </si>
  <si>
    <t>民間
金融
機関</t>
  </si>
  <si>
    <t>その他からの借入金（合計）</t>
  </si>
  <si>
    <t>その他からの
借入金
(合計）</t>
  </si>
  <si>
    <t>その他からの
借入金
（内訳）</t>
  </si>
  <si>
    <t>その他からの借入金（合計）（つづき）</t>
  </si>
  <si>
    <t>沖縄県</t>
  </si>
  <si>
    <t>距離帯×住宅面積（構成比：単位％）</t>
  </si>
  <si>
    <t>距離帯×住宅面積（構成比：単位％）（つづき）</t>
  </si>
  <si>
    <t>その他からの借入金（内訳）</t>
  </si>
  <si>
    <t>275.00
㎡</t>
  </si>
  <si>
    <t>9,800
万円</t>
  </si>
  <si>
    <t>90
％</t>
  </si>
  <si>
    <t>公的機関</t>
  </si>
  <si>
    <t>公的機関</t>
  </si>
  <si>
    <t>公的機関型</t>
  </si>
  <si>
    <t>北海道</t>
  </si>
  <si>
    <t>東北</t>
  </si>
  <si>
    <t>北関東信越</t>
  </si>
  <si>
    <t>南関東</t>
  </si>
  <si>
    <t>東海</t>
  </si>
  <si>
    <t>北陸</t>
  </si>
  <si>
    <t>近畿</t>
  </si>
  <si>
    <t>中国</t>
  </si>
  <si>
    <t>四国</t>
  </si>
  <si>
    <t>南九州</t>
  </si>
  <si>
    <t>地域別都道府県別主要指標</t>
  </si>
  <si>
    <t>地域・
都道府県</t>
  </si>
  <si>
    <t>１か月
当たり
予定
返済額</t>
  </si>
  <si>
    <t>30.0
％</t>
  </si>
  <si>
    <t>第20表　</t>
  </si>
  <si>
    <t>第21表　</t>
  </si>
  <si>
    <t>第23表　</t>
  </si>
  <si>
    <t>第24表　</t>
  </si>
  <si>
    <t>第25表　</t>
  </si>
  <si>
    <t>第26表　</t>
  </si>
  <si>
    <t>第27表　</t>
  </si>
  <si>
    <t>第28表　</t>
  </si>
  <si>
    <t>第29-1表　</t>
  </si>
  <si>
    <t>第29-2表　</t>
  </si>
  <si>
    <t>機構
買取・
付保金</t>
  </si>
  <si>
    <t>機 構 買 取 ・付 保 金</t>
  </si>
  <si>
    <t>機 構 買 取 ・付 保 金（つづき）</t>
  </si>
  <si>
    <t>機構買取・
付保金</t>
  </si>
  <si>
    <t>機構買取金等
の割合</t>
  </si>
  <si>
    <t>所要資金</t>
  </si>
  <si>
    <t>所要資金（つづき）</t>
  </si>
  <si>
    <t>所要資金の年収倍率（建設費／世帯年収）</t>
  </si>
  <si>
    <t>所要資金の年収倍率（建設費／世帯年収）（つづき）</t>
  </si>
  <si>
    <t>１㎡当たり所要資金</t>
  </si>
  <si>
    <t>１㎡当たり所要資金（つづき）</t>
  </si>
  <si>
    <t>機構買取・付保金の割合（機構買取・付保金／所要資金）</t>
  </si>
  <si>
    <t>機構買取・付保金の割合（機構買取・付保金／所要資金）（つづき）</t>
  </si>
  <si>
    <t>距離帯×所要資金</t>
  </si>
  <si>
    <t>距離帯×所要資金（つづき）</t>
  </si>
  <si>
    <t>距離帯×所要資金（構成比：単位％）</t>
  </si>
  <si>
    <t>距離帯×所要資金（構成比：単位％）（つづき）</t>
  </si>
  <si>
    <t>距離帯×所要資金費（構成比：単位％）（つづき）</t>
  </si>
  <si>
    <t>距離帯×１㎡当たり所要資金</t>
  </si>
  <si>
    <t>距離帯×１㎡当たり所要資金（つづき）</t>
  </si>
  <si>
    <t>距離帯×１㎡当たり所要資金（構成比：単位％）</t>
  </si>
  <si>
    <t>距離帯×１㎡当たり所要資金（構成比：単位％）（つづき）</t>
  </si>
  <si>
    <t>北部九州</t>
  </si>
  <si>
    <t>総返済
負担率</t>
  </si>
  <si>
    <t>総　返　済　負　担　率</t>
  </si>
  <si>
    <t>総返済負担率</t>
  </si>
  <si>
    <t>フラット３５
のみで調達</t>
  </si>
  <si>
    <t>（～330
万円）</t>
  </si>
  <si>
    <t>(330～
446万円）</t>
  </si>
  <si>
    <t>(446～
595万円）</t>
  </si>
  <si>
    <t>（595～
814万円）</t>
  </si>
  <si>
    <t>(814万円
～）</t>
  </si>
  <si>
    <t>（～273
万円）</t>
  </si>
  <si>
    <t>(273～
330万円）</t>
  </si>
  <si>
    <t>(330～
384万円）</t>
  </si>
  <si>
    <t>(384～
446万円）</t>
  </si>
  <si>
    <t>(446～
516万円）</t>
  </si>
  <si>
    <t>(516～
595万円）</t>
  </si>
  <si>
    <t>(595～
696万円）</t>
  </si>
  <si>
    <t>(696～
814万円）</t>
  </si>
  <si>
    <t>(814～
1,014万円）</t>
  </si>
  <si>
    <t>(1,014
万円～）</t>
  </si>
  <si>
    <t>31年～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</si>
</sst>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000"/>
    <numFmt numFmtId="179" formatCode="0.000"/>
    <numFmt numFmtId="180" formatCode="#,##0.000;[Red]\-#,##0.000"/>
    <numFmt numFmtId="181" formatCode="0.00000"/>
    <numFmt numFmtId="182" formatCode="0.0%"/>
    <numFmt numFmtId="183" formatCode="0.0_ "/>
    <numFmt numFmtId="184" formatCode="##&quot;年度&quot;"/>
    <numFmt numFmtId="185" formatCode="General&quot;万&quot;&quot;円&quot;&quot;未&quot;&quot;満&quot;"/>
    <numFmt numFmtId="186" formatCode="###&quot;万円未満&quot;"/>
    <numFmt numFmtId="187" formatCode="[&lt;=999]###&quot;万&quot;&quot;円&quot;&quot;以&quot;&quot;上&quot;;#,###&quot;万&quot;&quot;円&quot;&quot;以&quot;&quot;上&quot;"/>
    <numFmt numFmtId="188" formatCode="#,###&quot;万円以上&quot;"/>
    <numFmt numFmtId="189" formatCode="\(#,##0.0\);\(&quot;△&quot;#,##0.0\)"/>
    <numFmt numFmtId="190" formatCode="0.0000_ "/>
    <numFmt numFmtId="191" formatCode="0.000_ "/>
    <numFmt numFmtId="192" formatCode="0.00_ "/>
    <numFmt numFmtId="193" formatCode="0;_簀"/>
    <numFmt numFmtId="194" formatCode="0;_氀"/>
    <numFmt numFmtId="195" formatCode="0.0;_氀"/>
    <numFmt numFmtId="196" formatCode="#,##0.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4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7.5"/>
      <name val="ＭＳ Ｐゴシック"/>
      <family val="3"/>
    </font>
    <font>
      <sz val="9"/>
      <name val="ＭＳ Ｐゴシック"/>
      <family val="3"/>
    </font>
    <font>
      <b/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Fill="1" applyAlignment="1">
      <alignment/>
    </xf>
    <xf numFmtId="38" fontId="4" fillId="0" borderId="0" xfId="49" applyFont="1" applyAlignment="1">
      <alignment/>
    </xf>
    <xf numFmtId="38" fontId="4" fillId="0" borderId="0" xfId="49" applyFont="1" applyFill="1" applyAlignment="1">
      <alignment/>
    </xf>
    <xf numFmtId="38" fontId="4" fillId="0" borderId="0" xfId="49" applyFont="1" applyAlignment="1">
      <alignment vertical="center" wrapText="1"/>
    </xf>
    <xf numFmtId="38" fontId="5" fillId="0" borderId="0" xfId="49" applyFont="1" applyAlignment="1">
      <alignment/>
    </xf>
    <xf numFmtId="38" fontId="0" fillId="0" borderId="10" xfId="49" applyFont="1" applyBorder="1" applyAlignment="1">
      <alignment/>
    </xf>
    <xf numFmtId="176" fontId="0" fillId="0" borderId="10" xfId="49" applyNumberFormat="1" applyFont="1" applyBorder="1" applyAlignment="1">
      <alignment/>
    </xf>
    <xf numFmtId="38" fontId="0" fillId="0" borderId="0" xfId="49" applyFont="1" applyAlignment="1">
      <alignment/>
    </xf>
    <xf numFmtId="176" fontId="0" fillId="0" borderId="0" xfId="49" applyNumberFormat="1" applyFont="1" applyAlignment="1">
      <alignment/>
    </xf>
    <xf numFmtId="176" fontId="0" fillId="0" borderId="0" xfId="49" applyNumberFormat="1" applyFont="1" applyFill="1" applyAlignment="1">
      <alignment vertical="center" wrapText="1"/>
    </xf>
    <xf numFmtId="38" fontId="0" fillId="0" borderId="11" xfId="49" applyFont="1" applyBorder="1" applyAlignment="1">
      <alignment/>
    </xf>
    <xf numFmtId="176" fontId="0" fillId="0" borderId="11" xfId="49" applyNumberFormat="1" applyFont="1" applyBorder="1" applyAlignment="1">
      <alignment/>
    </xf>
    <xf numFmtId="0" fontId="0" fillId="0" borderId="12" xfId="0" applyBorder="1" applyAlignment="1">
      <alignment horizontal="distributed" vertical="center" wrapText="1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center" textRotation="255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vertical="center" textRotation="255"/>
    </xf>
    <xf numFmtId="176" fontId="0" fillId="0" borderId="0" xfId="49" applyNumberFormat="1" applyFont="1" applyBorder="1" applyAlignment="1">
      <alignment/>
    </xf>
    <xf numFmtId="176" fontId="0" fillId="0" borderId="16" xfId="49" applyNumberFormat="1" applyFont="1" applyBorder="1" applyAlignment="1">
      <alignment/>
    </xf>
    <xf numFmtId="176" fontId="0" fillId="0" borderId="0" xfId="49" applyNumberFormat="1" applyFont="1" applyFill="1" applyBorder="1" applyAlignment="1">
      <alignment vertical="center" wrapText="1"/>
    </xf>
    <xf numFmtId="38" fontId="4" fillId="0" borderId="0" xfId="49" applyFont="1" applyBorder="1" applyAlignment="1">
      <alignment/>
    </xf>
    <xf numFmtId="38" fontId="0" fillId="0" borderId="10" xfId="49" applyNumberFormat="1" applyFont="1" applyBorder="1" applyAlignment="1">
      <alignment/>
    </xf>
    <xf numFmtId="38" fontId="0" fillId="0" borderId="0" xfId="49" applyNumberFormat="1" applyFont="1" applyAlignment="1">
      <alignment/>
    </xf>
    <xf numFmtId="38" fontId="0" fillId="0" borderId="11" xfId="49" applyNumberFormat="1" applyFont="1" applyBorder="1" applyAlignment="1">
      <alignment/>
    </xf>
    <xf numFmtId="0" fontId="0" fillId="0" borderId="0" xfId="0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38" fontId="0" fillId="0" borderId="0" xfId="49" applyFont="1" applyAlignment="1">
      <alignment/>
    </xf>
    <xf numFmtId="38" fontId="0" fillId="0" borderId="10" xfId="49" applyFont="1" applyBorder="1" applyAlignment="1">
      <alignment/>
    </xf>
    <xf numFmtId="177" fontId="0" fillId="0" borderId="0" xfId="0" applyNumberFormat="1" applyAlignment="1">
      <alignment/>
    </xf>
    <xf numFmtId="177" fontId="0" fillId="0" borderId="10" xfId="0" applyNumberFormat="1" applyBorder="1" applyAlignment="1">
      <alignment/>
    </xf>
    <xf numFmtId="176" fontId="0" fillId="0" borderId="15" xfId="49" applyNumberFormat="1" applyFont="1" applyBorder="1" applyAlignment="1">
      <alignment vertical="center" textRotation="255"/>
    </xf>
    <xf numFmtId="176" fontId="0" fillId="0" borderId="16" xfId="49" applyNumberFormat="1" applyFont="1" applyBorder="1" applyAlignment="1">
      <alignment vertical="center" textRotation="255"/>
    </xf>
    <xf numFmtId="176" fontId="0" fillId="0" borderId="0" xfId="49" applyNumberFormat="1" applyFont="1" applyAlignment="1">
      <alignment/>
    </xf>
    <xf numFmtId="176" fontId="0" fillId="0" borderId="10" xfId="49" applyNumberFormat="1" applyFont="1" applyBorder="1" applyAlignment="1">
      <alignment/>
    </xf>
    <xf numFmtId="176" fontId="0" fillId="0" borderId="18" xfId="49" applyNumberFormat="1" applyFont="1" applyBorder="1" applyAlignment="1">
      <alignment horizontal="center"/>
    </xf>
    <xf numFmtId="176" fontId="0" fillId="0" borderId="15" xfId="49" applyNumberFormat="1" applyFont="1" applyBorder="1" applyAlignment="1">
      <alignment horizontal="center" vertical="center" textRotation="255"/>
    </xf>
    <xf numFmtId="38" fontId="0" fillId="0" borderId="19" xfId="49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176" fontId="0" fillId="0" borderId="0" xfId="49" applyNumberFormat="1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176" fontId="0" fillId="0" borderId="19" xfId="49" applyNumberFormat="1" applyFont="1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0" fillId="0" borderId="14" xfId="0" applyBorder="1" applyAlignment="1">
      <alignment horizontal="distributed" wrapText="1"/>
    </xf>
    <xf numFmtId="177" fontId="0" fillId="0" borderId="13" xfId="0" applyNumberForma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0" xfId="0" applyNumberFormat="1" applyBorder="1" applyAlignment="1">
      <alignment/>
    </xf>
    <xf numFmtId="176" fontId="0" fillId="0" borderId="13" xfId="49" applyNumberFormat="1" applyFont="1" applyFill="1" applyBorder="1" applyAlignment="1">
      <alignment/>
    </xf>
    <xf numFmtId="176" fontId="0" fillId="0" borderId="16" xfId="49" applyNumberFormat="1" applyFont="1" applyFill="1" applyBorder="1" applyAlignment="1">
      <alignment/>
    </xf>
    <xf numFmtId="176" fontId="0" fillId="0" borderId="13" xfId="49" applyNumberFormat="1" applyFont="1" applyBorder="1" applyAlignment="1">
      <alignment/>
    </xf>
    <xf numFmtId="176" fontId="0" fillId="0" borderId="18" xfId="49" applyNumberFormat="1" applyFont="1" applyBorder="1" applyAlignment="1">
      <alignment/>
    </xf>
    <xf numFmtId="176" fontId="0" fillId="0" borderId="19" xfId="49" applyNumberFormat="1" applyFont="1" applyBorder="1" applyAlignment="1">
      <alignment/>
    </xf>
    <xf numFmtId="176" fontId="0" fillId="0" borderId="20" xfId="49" applyNumberFormat="1" applyFont="1" applyBorder="1" applyAlignment="1">
      <alignment/>
    </xf>
    <xf numFmtId="176" fontId="0" fillId="0" borderId="16" xfId="49" applyNumberFormat="1" applyFont="1" applyBorder="1" applyAlignment="1">
      <alignment/>
    </xf>
    <xf numFmtId="176" fontId="0" fillId="0" borderId="13" xfId="49" applyNumberFormat="1" applyFont="1" applyBorder="1" applyAlignment="1">
      <alignment/>
    </xf>
    <xf numFmtId="38" fontId="0" fillId="0" borderId="11" xfId="49" applyFont="1" applyBorder="1" applyAlignment="1">
      <alignment/>
    </xf>
    <xf numFmtId="38" fontId="0" fillId="0" borderId="16" xfId="49" applyNumberFormat="1" applyFont="1" applyBorder="1" applyAlignment="1">
      <alignment vertical="center" textRotation="255"/>
    </xf>
    <xf numFmtId="38" fontId="0" fillId="0" borderId="15" xfId="49" applyNumberFormat="1" applyFont="1" applyBorder="1" applyAlignment="1">
      <alignment vertical="center" textRotation="255"/>
    </xf>
    <xf numFmtId="38" fontId="0" fillId="0" borderId="15" xfId="49" applyNumberFormat="1" applyFont="1" applyBorder="1" applyAlignment="1">
      <alignment horizontal="center" vertical="center" textRotation="255"/>
    </xf>
    <xf numFmtId="177" fontId="0" fillId="0" borderId="19" xfId="0" applyNumberFormat="1" applyBorder="1" applyAlignment="1">
      <alignment/>
    </xf>
    <xf numFmtId="177" fontId="0" fillId="0" borderId="2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38" fontId="0" fillId="0" borderId="0" xfId="49" applyFont="1" applyBorder="1" applyAlignment="1">
      <alignment/>
    </xf>
    <xf numFmtId="177" fontId="0" fillId="0" borderId="0" xfId="0" applyNumberFormat="1" applyFill="1" applyAlignment="1">
      <alignment/>
    </xf>
    <xf numFmtId="177" fontId="0" fillId="0" borderId="19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176" fontId="0" fillId="0" borderId="0" xfId="49" applyNumberFormat="1" applyFont="1" applyBorder="1" applyAlignment="1">
      <alignment/>
    </xf>
    <xf numFmtId="38" fontId="0" fillId="0" borderId="16" xfId="49" applyFont="1" applyBorder="1" applyAlignment="1">
      <alignment/>
    </xf>
    <xf numFmtId="38" fontId="0" fillId="0" borderId="13" xfId="49" applyFont="1" applyBorder="1" applyAlignment="1">
      <alignment/>
    </xf>
    <xf numFmtId="176" fontId="0" fillId="0" borderId="10" xfId="49" applyNumberFormat="1" applyFont="1" applyBorder="1" applyAlignment="1">
      <alignment horizontal="center" wrapText="1"/>
    </xf>
    <xf numFmtId="176" fontId="0" fillId="0" borderId="12" xfId="49" applyNumberFormat="1" applyFont="1" applyBorder="1" applyAlignment="1">
      <alignment horizontal="center" vertical="center"/>
    </xf>
    <xf numFmtId="176" fontId="0" fillId="0" borderId="14" xfId="49" applyNumberFormat="1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top" wrapText="1"/>
    </xf>
    <xf numFmtId="38" fontId="0" fillId="0" borderId="14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176" fontId="0" fillId="0" borderId="12" xfId="49" applyNumberFormat="1" applyFont="1" applyBorder="1" applyAlignment="1">
      <alignment horizontal="center" vertical="center" wrapText="1"/>
    </xf>
    <xf numFmtId="176" fontId="0" fillId="0" borderId="14" xfId="49" applyNumberFormat="1" applyFont="1" applyBorder="1" applyAlignment="1">
      <alignment horizontal="center" vertical="center" wrapText="1"/>
    </xf>
    <xf numFmtId="38" fontId="0" fillId="0" borderId="14" xfId="49" applyNumberFormat="1" applyFont="1" applyBorder="1" applyAlignment="1">
      <alignment horizontal="center" vertical="center" wrapText="1"/>
    </xf>
    <xf numFmtId="38" fontId="0" fillId="0" borderId="18" xfId="49" applyNumberFormat="1" applyFont="1" applyBorder="1" applyAlignment="1">
      <alignment horizontal="center" vertical="center" wrapText="1"/>
    </xf>
    <xf numFmtId="38" fontId="0" fillId="0" borderId="13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82" fontId="0" fillId="0" borderId="12" xfId="49" applyNumberFormat="1" applyFont="1" applyBorder="1" applyAlignment="1">
      <alignment horizontal="center" vertical="center" wrapText="1"/>
    </xf>
    <xf numFmtId="38" fontId="0" fillId="0" borderId="21" xfId="49" applyFont="1" applyBorder="1" applyAlignment="1">
      <alignment/>
    </xf>
    <xf numFmtId="38" fontId="0" fillId="0" borderId="22" xfId="49" applyFont="1" applyBorder="1" applyAlignment="1">
      <alignment/>
    </xf>
    <xf numFmtId="0" fontId="0" fillId="0" borderId="22" xfId="0" applyBorder="1" applyAlignment="1">
      <alignment horizontal="distributed" vertical="center"/>
    </xf>
    <xf numFmtId="38" fontId="8" fillId="0" borderId="11" xfId="49" applyFont="1" applyBorder="1" applyAlignment="1">
      <alignment horizontal="right" vertical="top"/>
    </xf>
    <xf numFmtId="38" fontId="8" fillId="0" borderId="18" xfId="49" applyFont="1" applyBorder="1" applyAlignment="1">
      <alignment/>
    </xf>
    <xf numFmtId="0" fontId="0" fillId="0" borderId="13" xfId="0" applyBorder="1" applyAlignment="1">
      <alignment horizontal="center" vertical="top"/>
    </xf>
    <xf numFmtId="38" fontId="0" fillId="0" borderId="10" xfId="49" applyNumberFormat="1" applyFont="1" applyBorder="1" applyAlignment="1">
      <alignment vertical="center"/>
    </xf>
    <xf numFmtId="38" fontId="0" fillId="0" borderId="12" xfId="0" applyNumberFormat="1" applyBorder="1" applyAlignment="1">
      <alignment horizontal="center" vertical="center"/>
    </xf>
    <xf numFmtId="38" fontId="0" fillId="0" borderId="16" xfId="49" applyFont="1" applyBorder="1" applyAlignment="1">
      <alignment vertical="center"/>
    </xf>
    <xf numFmtId="40" fontId="0" fillId="0" borderId="14" xfId="49" applyNumberFormat="1" applyFont="1" applyBorder="1" applyAlignment="1">
      <alignment horizontal="center" vertical="center"/>
    </xf>
    <xf numFmtId="40" fontId="0" fillId="0" borderId="18" xfId="49" applyNumberFormat="1" applyFont="1" applyBorder="1" applyAlignment="1">
      <alignment horizontal="center" vertical="center" wrapText="1"/>
    </xf>
    <xf numFmtId="40" fontId="0" fillId="0" borderId="15" xfId="49" applyNumberFormat="1" applyFont="1" applyBorder="1" applyAlignment="1">
      <alignment vertical="center" textRotation="255"/>
    </xf>
    <xf numFmtId="40" fontId="0" fillId="0" borderId="15" xfId="49" applyNumberFormat="1" applyFont="1" applyBorder="1" applyAlignment="1">
      <alignment horizontal="center" vertical="center" textRotation="255"/>
    </xf>
    <xf numFmtId="40" fontId="0" fillId="0" borderId="16" xfId="49" applyNumberFormat="1" applyFont="1" applyBorder="1" applyAlignment="1">
      <alignment vertical="center" textRotation="255"/>
    </xf>
    <xf numFmtId="40" fontId="0" fillId="0" borderId="12" xfId="49" applyNumberFormat="1" applyFont="1" applyBorder="1" applyAlignment="1">
      <alignment horizontal="center" vertical="center"/>
    </xf>
    <xf numFmtId="40" fontId="0" fillId="0" borderId="10" xfId="49" applyNumberFormat="1" applyFont="1" applyBorder="1" applyAlignment="1">
      <alignment horizontal="distributed" vertical="center"/>
    </xf>
    <xf numFmtId="40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distributed"/>
    </xf>
    <xf numFmtId="38" fontId="0" fillId="0" borderId="10" xfId="49" applyFont="1" applyFill="1" applyBorder="1" applyAlignment="1">
      <alignment horizontal="right"/>
    </xf>
    <xf numFmtId="176" fontId="0" fillId="0" borderId="10" xfId="49" applyNumberFormat="1" applyFon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176" fontId="0" fillId="0" borderId="0" xfId="49" applyNumberFormat="1" applyFont="1" applyFill="1" applyAlignment="1">
      <alignment horizontal="right"/>
    </xf>
    <xf numFmtId="38" fontId="6" fillId="0" borderId="0" xfId="49" applyFont="1" applyAlignment="1">
      <alignment/>
    </xf>
    <xf numFmtId="38" fontId="9" fillId="0" borderId="0" xfId="49" applyFont="1" applyAlignment="1">
      <alignment/>
    </xf>
    <xf numFmtId="38" fontId="0" fillId="0" borderId="10" xfId="49" applyNumberFormat="1" applyFont="1" applyBorder="1" applyAlignment="1">
      <alignment horizontal="center" vertical="center"/>
    </xf>
    <xf numFmtId="9" fontId="0" fillId="0" borderId="12" xfId="49" applyNumberFormat="1" applyFont="1" applyBorder="1" applyAlignment="1" quotePrefix="1">
      <alignment horizontal="center" vertical="center" wrapText="1"/>
    </xf>
    <xf numFmtId="0" fontId="0" fillId="0" borderId="18" xfId="0" applyBorder="1" applyAlignment="1">
      <alignment horizontal="distributed" vertical="center"/>
    </xf>
    <xf numFmtId="38" fontId="0" fillId="0" borderId="0" xfId="49" applyFont="1" applyFill="1" applyAlignment="1">
      <alignment/>
    </xf>
    <xf numFmtId="183" fontId="0" fillId="0" borderId="20" xfId="0" applyNumberFormat="1" applyBorder="1" applyAlignment="1">
      <alignment/>
    </xf>
    <xf numFmtId="183" fontId="0" fillId="0" borderId="16" xfId="0" applyNumberFormat="1" applyBorder="1" applyAlignment="1">
      <alignment/>
    </xf>
    <xf numFmtId="183" fontId="0" fillId="0" borderId="13" xfId="0" applyNumberFormat="1" applyBorder="1" applyAlignment="1">
      <alignment/>
    </xf>
    <xf numFmtId="40" fontId="0" fillId="0" borderId="12" xfId="49" applyNumberFormat="1" applyFont="1" applyBorder="1" applyAlignment="1">
      <alignment horizontal="center" vertical="center" wrapText="1"/>
    </xf>
    <xf numFmtId="38" fontId="0" fillId="0" borderId="19" xfId="49" applyNumberFormat="1" applyFont="1" applyBorder="1" applyAlignment="1">
      <alignment/>
    </xf>
    <xf numFmtId="38" fontId="0" fillId="0" borderId="10" xfId="49" applyNumberFormat="1" applyFont="1" applyBorder="1" applyAlignment="1">
      <alignment/>
    </xf>
    <xf numFmtId="38" fontId="0" fillId="0" borderId="0" xfId="49" applyNumberFormat="1" applyFont="1" applyBorder="1" applyAlignment="1">
      <alignment/>
    </xf>
    <xf numFmtId="0" fontId="0" fillId="0" borderId="19" xfId="0" applyBorder="1" applyAlignment="1">
      <alignment/>
    </xf>
    <xf numFmtId="38" fontId="0" fillId="0" borderId="20" xfId="49" applyFont="1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8" xfId="0" applyBorder="1" applyAlignment="1">
      <alignment horizontal="center" wrapText="1"/>
    </xf>
    <xf numFmtId="40" fontId="0" fillId="0" borderId="14" xfId="49" applyNumberFormat="1" applyFont="1" applyBorder="1" applyAlignment="1">
      <alignment horizontal="center" vertical="center" wrapText="1"/>
    </xf>
    <xf numFmtId="40" fontId="0" fillId="0" borderId="12" xfId="49" applyNumberFormat="1" applyFont="1" applyBorder="1" applyAlignment="1">
      <alignment horizontal="distributed" vertical="center"/>
    </xf>
    <xf numFmtId="40" fontId="0" fillId="0" borderId="14" xfId="49" applyNumberFormat="1" applyFont="1" applyBorder="1" applyAlignment="1">
      <alignment horizontal="center" vertical="center"/>
    </xf>
    <xf numFmtId="176" fontId="0" fillId="0" borderId="15" xfId="49" applyNumberFormat="1" applyFont="1" applyBorder="1" applyAlignment="1">
      <alignment horizontal="center" vertical="center" textRotation="255"/>
    </xf>
    <xf numFmtId="176" fontId="0" fillId="0" borderId="15" xfId="49" applyNumberFormat="1" applyFont="1" applyBorder="1" applyAlignment="1">
      <alignment vertical="center" textRotation="255"/>
    </xf>
    <xf numFmtId="40" fontId="0" fillId="0" borderId="12" xfId="49" applyNumberFormat="1" applyFont="1" applyBorder="1" applyAlignment="1">
      <alignment horizontal="center" vertical="center" wrapText="1"/>
    </xf>
    <xf numFmtId="40" fontId="0" fillId="0" borderId="12" xfId="49" applyNumberFormat="1" applyFont="1" applyBorder="1" applyAlignment="1">
      <alignment horizontal="center" vertical="center"/>
    </xf>
    <xf numFmtId="176" fontId="0" fillId="0" borderId="12" xfId="49" applyNumberFormat="1" applyFont="1" applyBorder="1" applyAlignment="1">
      <alignment horizontal="center" vertical="center"/>
    </xf>
    <xf numFmtId="38" fontId="0" fillId="0" borderId="20" xfId="49" applyFont="1" applyBorder="1" applyAlignment="1">
      <alignment/>
    </xf>
    <xf numFmtId="38" fontId="0" fillId="0" borderId="19" xfId="49" applyFont="1" applyBorder="1" applyAlignment="1">
      <alignment/>
    </xf>
    <xf numFmtId="38" fontId="0" fillId="0" borderId="19" xfId="49" applyNumberFormat="1" applyFont="1" applyBorder="1" applyAlignment="1">
      <alignment/>
    </xf>
    <xf numFmtId="0" fontId="0" fillId="0" borderId="11" xfId="0" applyBorder="1" applyAlignment="1">
      <alignment/>
    </xf>
    <xf numFmtId="194" fontId="0" fillId="0" borderId="11" xfId="0" applyNumberFormat="1" applyBorder="1" applyAlignment="1">
      <alignment/>
    </xf>
    <xf numFmtId="183" fontId="0" fillId="0" borderId="18" xfId="0" applyNumberFormat="1" applyBorder="1" applyAlignment="1">
      <alignment/>
    </xf>
    <xf numFmtId="183" fontId="0" fillId="0" borderId="0" xfId="0" applyNumberFormat="1" applyAlignment="1">
      <alignment/>
    </xf>
    <xf numFmtId="194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38" fontId="0" fillId="0" borderId="16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0" xfId="49" applyNumberFormat="1" applyFont="1" applyBorder="1" applyAlignment="1">
      <alignment/>
    </xf>
    <xf numFmtId="194" fontId="0" fillId="0" borderId="0" xfId="0" applyNumberFormat="1" applyBorder="1" applyAlignment="1">
      <alignment/>
    </xf>
    <xf numFmtId="38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176" fontId="0" fillId="0" borderId="18" xfId="49" applyNumberFormat="1" applyFont="1" applyBorder="1" applyAlignment="1">
      <alignment horizontal="center"/>
    </xf>
    <xf numFmtId="38" fontId="0" fillId="0" borderId="14" xfId="49" applyNumberFormat="1" applyFont="1" applyBorder="1" applyAlignment="1">
      <alignment horizontal="center" vertical="center"/>
    </xf>
    <xf numFmtId="38" fontId="0" fillId="0" borderId="14" xfId="49" applyNumberFormat="1" applyFont="1" applyBorder="1" applyAlignment="1">
      <alignment horizontal="center" vertical="center" wrapText="1"/>
    </xf>
    <xf numFmtId="176" fontId="0" fillId="0" borderId="16" xfId="49" applyNumberFormat="1" applyFont="1" applyBorder="1" applyAlignment="1">
      <alignment vertical="center" textRotation="255"/>
    </xf>
    <xf numFmtId="176" fontId="0" fillId="0" borderId="12" xfId="49" applyNumberFormat="1" applyFont="1" applyBorder="1" applyAlignment="1">
      <alignment horizontal="center" vertical="center" wrapText="1"/>
    </xf>
    <xf numFmtId="38" fontId="0" fillId="0" borderId="12" xfId="49" applyNumberFormat="1" applyFont="1" applyBorder="1" applyAlignment="1">
      <alignment horizontal="center" vertical="center"/>
    </xf>
    <xf numFmtId="38" fontId="0" fillId="0" borderId="0" xfId="49" applyFont="1" applyAlignment="1">
      <alignment/>
    </xf>
    <xf numFmtId="176" fontId="0" fillId="0" borderId="0" xfId="49" applyNumberFormat="1" applyFont="1" applyAlignment="1">
      <alignment/>
    </xf>
    <xf numFmtId="176" fontId="0" fillId="0" borderId="20" xfId="49" applyNumberFormat="1" applyFont="1" applyBorder="1" applyAlignment="1">
      <alignment/>
    </xf>
    <xf numFmtId="176" fontId="0" fillId="0" borderId="19" xfId="49" applyNumberFormat="1" applyFont="1" applyBorder="1" applyAlignment="1">
      <alignment/>
    </xf>
    <xf numFmtId="176" fontId="0" fillId="0" borderId="16" xfId="49" applyNumberFormat="1" applyFont="1" applyBorder="1" applyAlignment="1">
      <alignment/>
    </xf>
    <xf numFmtId="38" fontId="0" fillId="0" borderId="10" xfId="49" applyNumberFormat="1" applyFont="1" applyBorder="1" applyAlignment="1">
      <alignment/>
    </xf>
    <xf numFmtId="38" fontId="0" fillId="0" borderId="0" xfId="49" applyNumberFormat="1" applyFont="1" applyAlignment="1">
      <alignment/>
    </xf>
    <xf numFmtId="38" fontId="0" fillId="0" borderId="10" xfId="49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38" fontId="0" fillId="0" borderId="0" xfId="49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0" fillId="0" borderId="14" xfId="0" applyFill="1" applyBorder="1" applyAlignment="1">
      <alignment horizontal="distributed"/>
    </xf>
    <xf numFmtId="176" fontId="0" fillId="0" borderId="19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49" applyNumberFormat="1" applyFont="1" applyBorder="1" applyAlignment="1">
      <alignment/>
    </xf>
    <xf numFmtId="176" fontId="0" fillId="0" borderId="0" xfId="49" applyNumberFormat="1" applyFont="1" applyBorder="1" applyAlignment="1">
      <alignment/>
    </xf>
    <xf numFmtId="176" fontId="0" fillId="0" borderId="10" xfId="49" applyNumberFormat="1" applyFont="1" applyBorder="1" applyAlignment="1">
      <alignment/>
    </xf>
    <xf numFmtId="38" fontId="5" fillId="0" borderId="0" xfId="49" applyFont="1" applyFill="1" applyAlignment="1">
      <alignment/>
    </xf>
    <xf numFmtId="176" fontId="0" fillId="0" borderId="11" xfId="49" applyNumberFormat="1" applyFont="1" applyFill="1" applyBorder="1" applyAlignment="1">
      <alignment horizontal="right"/>
    </xf>
    <xf numFmtId="176" fontId="0" fillId="0" borderId="0" xfId="49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distributed" vertical="top" wrapText="1"/>
    </xf>
    <xf numFmtId="38" fontId="0" fillId="0" borderId="24" xfId="49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8" fontId="0" fillId="0" borderId="10" xfId="49" applyFont="1" applyBorder="1" applyAlignment="1">
      <alignment/>
    </xf>
    <xf numFmtId="176" fontId="0" fillId="0" borderId="10" xfId="49" applyNumberFormat="1" applyFont="1" applyFill="1" applyBorder="1" applyAlignment="1">
      <alignment vertical="center" wrapText="1"/>
    </xf>
    <xf numFmtId="176" fontId="0" fillId="0" borderId="0" xfId="49" applyNumberFormat="1" applyFont="1" applyFill="1" applyAlignment="1">
      <alignment vertical="center" wrapText="1"/>
    </xf>
    <xf numFmtId="38" fontId="0" fillId="0" borderId="16" xfId="49" applyFont="1" applyBorder="1" applyAlignment="1">
      <alignment vertical="center"/>
    </xf>
    <xf numFmtId="38" fontId="0" fillId="0" borderId="11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0" xfId="49" applyNumberFormat="1" applyFont="1" applyBorder="1" applyAlignment="1">
      <alignment/>
    </xf>
    <xf numFmtId="176" fontId="0" fillId="0" borderId="0" xfId="49" applyNumberFormat="1" applyFont="1" applyFill="1" applyBorder="1" applyAlignment="1">
      <alignment vertical="center" wrapText="1"/>
    </xf>
    <xf numFmtId="38" fontId="0" fillId="0" borderId="0" xfId="49" applyFont="1" applyFill="1" applyBorder="1" applyAlignment="1">
      <alignment horizontal="right"/>
    </xf>
    <xf numFmtId="196" fontId="0" fillId="0" borderId="20" xfId="42" applyNumberFormat="1" applyFont="1" applyBorder="1" applyAlignment="1">
      <alignment/>
    </xf>
    <xf numFmtId="196" fontId="0" fillId="0" borderId="19" xfId="42" applyNumberFormat="1" applyFont="1" applyBorder="1" applyAlignment="1">
      <alignment/>
    </xf>
    <xf numFmtId="196" fontId="0" fillId="0" borderId="11" xfId="42" applyNumberFormat="1" applyFont="1" applyBorder="1" applyAlignment="1">
      <alignment/>
    </xf>
    <xf numFmtId="196" fontId="0" fillId="0" borderId="0" xfId="42" applyNumberFormat="1" applyFont="1" applyAlignment="1">
      <alignment/>
    </xf>
    <xf numFmtId="196" fontId="0" fillId="0" borderId="16" xfId="42" applyNumberFormat="1" applyFont="1" applyBorder="1" applyAlignment="1">
      <alignment/>
    </xf>
    <xf numFmtId="196" fontId="0" fillId="0" borderId="0" xfId="42" applyNumberFormat="1" applyFont="1" applyBorder="1" applyAlignment="1">
      <alignment/>
    </xf>
    <xf numFmtId="196" fontId="0" fillId="0" borderId="0" xfId="42" applyNumberFormat="1" applyFont="1" applyFill="1" applyBorder="1" applyAlignment="1">
      <alignment horizontal="right"/>
    </xf>
    <xf numFmtId="196" fontId="0" fillId="0" borderId="0" xfId="42" applyNumberFormat="1" applyFont="1" applyAlignment="1">
      <alignment/>
    </xf>
    <xf numFmtId="196" fontId="0" fillId="0" borderId="19" xfId="42" applyNumberFormat="1" applyFont="1" applyBorder="1" applyAlignment="1">
      <alignment/>
    </xf>
    <xf numFmtId="196" fontId="0" fillId="0" borderId="18" xfId="42" applyNumberFormat="1" applyFont="1" applyBorder="1" applyAlignment="1">
      <alignment/>
    </xf>
    <xf numFmtId="196" fontId="0" fillId="0" borderId="11" xfId="42" applyNumberFormat="1" applyFont="1" applyBorder="1" applyAlignment="1">
      <alignment/>
    </xf>
    <xf numFmtId="196" fontId="0" fillId="0" borderId="0" xfId="42" applyNumberFormat="1" applyFont="1" applyBorder="1" applyAlignment="1">
      <alignment/>
    </xf>
    <xf numFmtId="196" fontId="0" fillId="0" borderId="13" xfId="42" applyNumberFormat="1" applyFont="1" applyBorder="1" applyAlignment="1">
      <alignment/>
    </xf>
    <xf numFmtId="196" fontId="0" fillId="0" borderId="10" xfId="42" applyNumberFormat="1" applyFont="1" applyBorder="1" applyAlignment="1">
      <alignment/>
    </xf>
    <xf numFmtId="196" fontId="0" fillId="0" borderId="10" xfId="42" applyNumberFormat="1" applyFont="1" applyBorder="1" applyAlignment="1">
      <alignment/>
    </xf>
    <xf numFmtId="38" fontId="0" fillId="0" borderId="0" xfId="49" applyFont="1" applyAlignment="1">
      <alignment horizontal="right"/>
    </xf>
    <xf numFmtId="176" fontId="0" fillId="0" borderId="16" xfId="49" applyNumberFormat="1" applyFont="1" applyBorder="1" applyAlignment="1">
      <alignment horizontal="right"/>
    </xf>
    <xf numFmtId="176" fontId="0" fillId="0" borderId="0" xfId="49" applyNumberFormat="1" applyFont="1" applyAlignment="1">
      <alignment horizontal="right"/>
    </xf>
    <xf numFmtId="38" fontId="0" fillId="0" borderId="10" xfId="49" applyFont="1" applyBorder="1" applyAlignment="1">
      <alignment horizontal="right"/>
    </xf>
    <xf numFmtId="176" fontId="0" fillId="0" borderId="13" xfId="49" applyNumberFormat="1" applyFont="1" applyBorder="1" applyAlignment="1">
      <alignment horizontal="right"/>
    </xf>
    <xf numFmtId="176" fontId="0" fillId="0" borderId="10" xfId="49" applyNumberFormat="1" applyFont="1" applyBorder="1" applyAlignment="1">
      <alignment horizontal="right"/>
    </xf>
    <xf numFmtId="38" fontId="0" fillId="0" borderId="0" xfId="49" applyFont="1" applyBorder="1" applyAlignment="1">
      <alignment horizontal="right"/>
    </xf>
    <xf numFmtId="176" fontId="0" fillId="0" borderId="0" xfId="49" applyNumberFormat="1" applyFont="1" applyBorder="1" applyAlignment="1">
      <alignment horizontal="right"/>
    </xf>
    <xf numFmtId="38" fontId="0" fillId="0" borderId="0" xfId="49" applyNumberFormat="1" applyFont="1" applyFill="1" applyAlignment="1">
      <alignment horizontal="right"/>
    </xf>
    <xf numFmtId="38" fontId="0" fillId="0" borderId="11" xfId="49" applyNumberFormat="1" applyFont="1" applyFill="1" applyBorder="1" applyAlignment="1">
      <alignment horizontal="right"/>
    </xf>
    <xf numFmtId="38" fontId="0" fillId="0" borderId="0" xfId="49" applyNumberFormat="1" applyFont="1" applyFill="1" applyBorder="1" applyAlignment="1">
      <alignment horizontal="right"/>
    </xf>
    <xf numFmtId="38" fontId="0" fillId="0" borderId="10" xfId="49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top" wrapText="1"/>
    </xf>
    <xf numFmtId="38" fontId="0" fillId="0" borderId="24" xfId="49" applyFont="1" applyBorder="1" applyAlignment="1">
      <alignment/>
    </xf>
    <xf numFmtId="38" fontId="4" fillId="0" borderId="0" xfId="49" applyFont="1" applyAlignment="1">
      <alignment horizontal="right"/>
    </xf>
    <xf numFmtId="0" fontId="4" fillId="0" borderId="0" xfId="0" applyFont="1" applyAlignment="1">
      <alignment/>
    </xf>
    <xf numFmtId="38" fontId="0" fillId="0" borderId="17" xfId="49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vertical="center"/>
    </xf>
    <xf numFmtId="38" fontId="0" fillId="0" borderId="14" xfId="49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38" fontId="0" fillId="0" borderId="14" xfId="49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38" fontId="0" fillId="0" borderId="19" xfId="49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38" fontId="0" fillId="0" borderId="18" xfId="49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13" xfId="0" applyBorder="1" applyAlignment="1">
      <alignment vertical="center" wrapText="1"/>
    </xf>
    <xf numFmtId="38" fontId="8" fillId="0" borderId="18" xfId="49" applyFont="1" applyBorder="1" applyAlignment="1">
      <alignment horizontal="right" vertical="top"/>
    </xf>
    <xf numFmtId="0" fontId="8" fillId="0" borderId="23" xfId="0" applyFont="1" applyBorder="1" applyAlignment="1">
      <alignment horizontal="right" vertical="top"/>
    </xf>
    <xf numFmtId="0" fontId="8" fillId="0" borderId="16" xfId="0" applyFont="1" applyBorder="1" applyAlignment="1">
      <alignment horizontal="right" vertical="top"/>
    </xf>
    <xf numFmtId="0" fontId="8" fillId="0" borderId="22" xfId="0" applyFont="1" applyBorder="1" applyAlignment="1">
      <alignment horizontal="right" vertical="top"/>
    </xf>
    <xf numFmtId="38" fontId="0" fillId="0" borderId="20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0" fillId="0" borderId="14" xfId="49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/>
    </xf>
    <xf numFmtId="0" fontId="0" fillId="0" borderId="15" xfId="0" applyBorder="1" applyAlignment="1">
      <alignment/>
    </xf>
    <xf numFmtId="38" fontId="0" fillId="0" borderId="14" xfId="49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/>
    </xf>
    <xf numFmtId="38" fontId="0" fillId="0" borderId="17" xfId="49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/>
    </xf>
    <xf numFmtId="38" fontId="0" fillId="0" borderId="17" xfId="49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38" fontId="0" fillId="0" borderId="17" xfId="49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 wrapText="1"/>
    </xf>
    <xf numFmtId="38" fontId="0" fillId="0" borderId="16" xfId="49" applyFont="1" applyBorder="1" applyAlignment="1">
      <alignment horizontal="distributed" vertical="center"/>
    </xf>
    <xf numFmtId="0" fontId="0" fillId="0" borderId="22" xfId="0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38" fontId="0" fillId="0" borderId="13" xfId="49" applyFont="1" applyBorder="1" applyAlignment="1">
      <alignment horizontal="distributed" vertical="center"/>
    </xf>
    <xf numFmtId="38" fontId="0" fillId="0" borderId="21" xfId="49" applyFont="1" applyBorder="1" applyAlignment="1">
      <alignment horizontal="distributed" vertical="center"/>
    </xf>
    <xf numFmtId="38" fontId="0" fillId="0" borderId="20" xfId="49" applyFont="1" applyBorder="1" applyAlignment="1">
      <alignment horizontal="distributed" vertical="center"/>
    </xf>
    <xf numFmtId="38" fontId="0" fillId="0" borderId="24" xfId="49" applyFont="1" applyBorder="1" applyAlignment="1">
      <alignment horizontal="distributed" vertical="center"/>
    </xf>
    <xf numFmtId="38" fontId="0" fillId="0" borderId="18" xfId="49" applyFont="1" applyBorder="1" applyAlignment="1">
      <alignment horizontal="distributed" vertical="center"/>
    </xf>
    <xf numFmtId="38" fontId="0" fillId="0" borderId="23" xfId="49" applyFont="1" applyBorder="1" applyAlignment="1">
      <alignment horizontal="distributed" vertical="center"/>
    </xf>
    <xf numFmtId="38" fontId="8" fillId="0" borderId="16" xfId="49" applyFont="1" applyBorder="1" applyAlignment="1">
      <alignment horizontal="left" wrapText="1"/>
    </xf>
    <xf numFmtId="0" fontId="8" fillId="0" borderId="2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0" fillId="0" borderId="21" xfId="0" applyBorder="1" applyAlignment="1">
      <alignment vertical="center"/>
    </xf>
    <xf numFmtId="38" fontId="0" fillId="0" borderId="22" xfId="49" applyFont="1" applyBorder="1" applyAlignment="1">
      <alignment horizontal="distributed" vertical="center"/>
    </xf>
    <xf numFmtId="38" fontId="0" fillId="0" borderId="20" xfId="49" applyFont="1" applyBorder="1" applyAlignment="1">
      <alignment horizontal="distributed" vertical="center"/>
    </xf>
    <xf numFmtId="0" fontId="0" fillId="0" borderId="24" xfId="0" applyBorder="1" applyAlignment="1">
      <alignment vertical="center"/>
    </xf>
    <xf numFmtId="38" fontId="0" fillId="0" borderId="16" xfId="49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38" fontId="0" fillId="0" borderId="13" xfId="49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 wrapText="1"/>
    </xf>
    <xf numFmtId="0" fontId="0" fillId="0" borderId="23" xfId="0" applyBorder="1" applyAlignment="1">
      <alignment horizontal="right" vertical="top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38" fontId="8" fillId="0" borderId="18" xfId="49" applyFont="1" applyBorder="1" applyAlignment="1">
      <alignment horizontal="right" vertical="top" wrapText="1"/>
    </xf>
    <xf numFmtId="0" fontId="0" fillId="0" borderId="17" xfId="0" applyBorder="1" applyAlignment="1">
      <alignment horizontal="distributed" vertical="center" wrapText="1"/>
    </xf>
    <xf numFmtId="0" fontId="0" fillId="0" borderId="14" xfId="0" applyBorder="1" applyAlignment="1">
      <alignment horizontal="distributed" wrapText="1"/>
    </xf>
    <xf numFmtId="0" fontId="0" fillId="0" borderId="15" xfId="0" applyBorder="1" applyAlignment="1">
      <alignment horizontal="distributed" wrapText="1"/>
    </xf>
    <xf numFmtId="0" fontId="0" fillId="0" borderId="13" xfId="0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7" fillId="0" borderId="15" xfId="0" applyFont="1" applyBorder="1" applyAlignment="1">
      <alignment horizontal="distributed" vertical="top" wrapText="1"/>
    </xf>
    <xf numFmtId="0" fontId="0" fillId="0" borderId="12" xfId="0" applyBorder="1" applyAlignment="1">
      <alignment horizontal="distributed" vertical="top"/>
    </xf>
    <xf numFmtId="0" fontId="8" fillId="0" borderId="16" xfId="0" applyFont="1" applyBorder="1" applyAlignment="1">
      <alignment horizontal="left" wrapText="1"/>
    </xf>
    <xf numFmtId="0" fontId="0" fillId="0" borderId="22" xfId="0" applyBorder="1" applyAlignment="1">
      <alignment horizontal="left"/>
    </xf>
    <xf numFmtId="0" fontId="0" fillId="0" borderId="13" xfId="0" applyBorder="1" applyAlignment="1">
      <alignment horizontal="left"/>
    </xf>
    <xf numFmtId="176" fontId="0" fillId="0" borderId="14" xfId="49" applyNumberFormat="1" applyFont="1" applyBorder="1" applyAlignment="1">
      <alignment horizontal="distributed" vertical="center" wrapText="1"/>
    </xf>
    <xf numFmtId="176" fontId="0" fillId="0" borderId="14" xfId="49" applyNumberFormat="1" applyFont="1" applyBorder="1" applyAlignment="1">
      <alignment horizontal="distributed" vertical="center"/>
    </xf>
    <xf numFmtId="176" fontId="0" fillId="0" borderId="14" xfId="49" applyNumberFormat="1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38" fontId="0" fillId="0" borderId="14" xfId="49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38" fontId="4" fillId="0" borderId="18" xfId="49" applyFont="1" applyBorder="1" applyAlignment="1">
      <alignment horizontal="right" vertical="top" wrapText="1"/>
    </xf>
    <xf numFmtId="0" fontId="4" fillId="0" borderId="23" xfId="0" applyFont="1" applyBorder="1" applyAlignment="1">
      <alignment horizontal="right" vertical="top"/>
    </xf>
    <xf numFmtId="38" fontId="0" fillId="0" borderId="14" xfId="49" applyNumberFormat="1" applyFont="1" applyBorder="1" applyAlignment="1">
      <alignment horizontal="distributed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 wrapText="1"/>
    </xf>
    <xf numFmtId="0" fontId="0" fillId="0" borderId="18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3" xfId="0" applyBorder="1" applyAlignment="1">
      <alignment/>
    </xf>
    <xf numFmtId="0" fontId="4" fillId="0" borderId="16" xfId="0" applyFont="1" applyBorder="1" applyAlignment="1">
      <alignment horizontal="right" vertical="top"/>
    </xf>
    <xf numFmtId="0" fontId="4" fillId="0" borderId="22" xfId="0" applyFont="1" applyBorder="1" applyAlignment="1">
      <alignment horizontal="right" vertical="top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4" xfId="0" applyBorder="1" applyAlignment="1">
      <alignment horizontal="distributed" wrapText="1"/>
    </xf>
    <xf numFmtId="0" fontId="0" fillId="0" borderId="15" xfId="0" applyBorder="1" applyAlignment="1">
      <alignment horizontal="distributed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distributed"/>
    </xf>
    <xf numFmtId="0" fontId="0" fillId="0" borderId="15" xfId="0" applyBorder="1" applyAlignment="1">
      <alignment horizontal="distributed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2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38" fontId="8" fillId="0" borderId="11" xfId="49" applyFont="1" applyBorder="1" applyAlignment="1">
      <alignment horizontal="right" vertical="top" wrapText="1"/>
    </xf>
    <xf numFmtId="176" fontId="0" fillId="0" borderId="14" xfId="49" applyNumberFormat="1" applyFont="1" applyBorder="1" applyAlignment="1">
      <alignment horizontal="distributed" vertical="center" wrapText="1"/>
    </xf>
    <xf numFmtId="0" fontId="0" fillId="0" borderId="12" xfId="0" applyBorder="1" applyAlignment="1">
      <alignment/>
    </xf>
    <xf numFmtId="0" fontId="0" fillId="0" borderId="24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176" fontId="0" fillId="0" borderId="14" xfId="49" applyNumberFormat="1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left" wrapText="1"/>
    </xf>
    <xf numFmtId="0" fontId="0" fillId="0" borderId="10" xfId="0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704850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" y="457200"/>
          <a:ext cx="86677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2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704850</xdr:colOff>
      <xdr:row>5</xdr:row>
      <xdr:rowOff>0</xdr:rowOff>
    </xdr:to>
    <xdr:sp>
      <xdr:nvSpPr>
        <xdr:cNvPr id="1" name="Line 6"/>
        <xdr:cNvSpPr>
          <a:spLocks/>
        </xdr:cNvSpPr>
      </xdr:nvSpPr>
      <xdr:spPr>
        <a:xfrm>
          <a:off x="180975" y="457200"/>
          <a:ext cx="8667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190500</xdr:rowOff>
    </xdr:to>
    <xdr:sp>
      <xdr:nvSpPr>
        <xdr:cNvPr id="1" name="Line 5"/>
        <xdr:cNvSpPr>
          <a:spLocks/>
        </xdr:cNvSpPr>
      </xdr:nvSpPr>
      <xdr:spPr>
        <a:xfrm>
          <a:off x="171450" y="438150"/>
          <a:ext cx="8858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38150"/>
          <a:ext cx="8763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209550</xdr:rowOff>
    </xdr:from>
    <xdr:to>
      <xdr:col>3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80975" y="447675"/>
          <a:ext cx="8763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1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7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4</xdr:col>
      <xdr:colOff>0</xdr:colOff>
      <xdr:row>6</xdr:row>
      <xdr:rowOff>0</xdr:rowOff>
    </xdr:to>
    <xdr:sp>
      <xdr:nvSpPr>
        <xdr:cNvPr id="1" name="Line 11"/>
        <xdr:cNvSpPr>
          <a:spLocks/>
        </xdr:cNvSpPr>
      </xdr:nvSpPr>
      <xdr:spPr>
        <a:xfrm>
          <a:off x="171450" y="666750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4"/>
        <xdr:cNvSpPr>
          <a:spLocks/>
        </xdr:cNvSpPr>
      </xdr:nvSpPr>
      <xdr:spPr>
        <a:xfrm>
          <a:off x="171450" y="46672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4"/>
        <xdr:cNvSpPr>
          <a:spLocks/>
        </xdr:cNvSpPr>
      </xdr:nvSpPr>
      <xdr:spPr>
        <a:xfrm>
          <a:off x="171450" y="447675"/>
          <a:ext cx="8858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73"/>
  <sheetViews>
    <sheetView showGridLines="0" tabSelected="1" zoomScalePageLayoutView="0" workbookViewId="0" topLeftCell="A54">
      <selection activeCell="D72" sqref="D72:D73"/>
    </sheetView>
  </sheetViews>
  <sheetFormatPr defaultColWidth="9.140625" defaultRowHeight="12"/>
  <cols>
    <col min="1" max="2" width="2.57421875" style="2" customWidth="1"/>
    <col min="3" max="3" width="10.7109375" style="2" customWidth="1"/>
    <col min="4" max="4" width="6.8515625" style="2" customWidth="1"/>
    <col min="5" max="5" width="5.57421875" style="2" customWidth="1"/>
    <col min="6" max="6" width="4.57421875" style="2" customWidth="1"/>
    <col min="7" max="7" width="7.421875" style="2" customWidth="1"/>
    <col min="8" max="8" width="5.8515625" style="2" customWidth="1"/>
    <col min="9" max="9" width="6.28125" style="2" customWidth="1"/>
    <col min="10" max="10" width="7.57421875" style="2" customWidth="1"/>
    <col min="11" max="12" width="7.140625" style="2" customWidth="1"/>
    <col min="13" max="13" width="8.57421875" style="2" customWidth="1"/>
    <col min="14" max="14" width="8.140625" style="2" customWidth="1"/>
    <col min="15" max="15" width="7.00390625" style="2" customWidth="1"/>
    <col min="16" max="16" width="7.57421875" style="2" bestFit="1" customWidth="1"/>
    <col min="17" max="17" width="6.57421875" style="2" customWidth="1"/>
    <col min="18" max="18" width="7.8515625" style="2" customWidth="1"/>
    <col min="19" max="19" width="10.421875" style="2" customWidth="1"/>
    <col min="20" max="20" width="7.140625" style="3" customWidth="1"/>
    <col min="21" max="21" width="6.7109375" style="2" customWidth="1"/>
    <col min="22" max="16384" width="9.140625" style="2" customWidth="1"/>
  </cols>
  <sheetData>
    <row r="1" spans="2:20" ht="18.75">
      <c r="B1" s="114" t="s">
        <v>322</v>
      </c>
      <c r="D1" s="113" t="s">
        <v>349</v>
      </c>
      <c r="R1" s="3"/>
      <c r="S1" s="3"/>
      <c r="T1" s="2"/>
    </row>
    <row r="2" spans="3:20" s="3" customFormat="1" ht="17.25">
      <c r="C2" s="179"/>
      <c r="T2" s="118"/>
    </row>
    <row r="3" spans="2:21" ht="16.5" customHeight="1">
      <c r="B3" s="240" t="s">
        <v>301</v>
      </c>
      <c r="C3" s="241"/>
      <c r="D3" s="252" t="s">
        <v>311</v>
      </c>
      <c r="E3" s="226" t="s">
        <v>312</v>
      </c>
      <c r="F3" s="226" t="s">
        <v>313</v>
      </c>
      <c r="G3" s="252" t="s">
        <v>314</v>
      </c>
      <c r="H3" s="256" t="s">
        <v>323</v>
      </c>
      <c r="I3" s="256" t="s">
        <v>315</v>
      </c>
      <c r="J3" s="254" t="s">
        <v>316</v>
      </c>
      <c r="K3" s="262" t="s">
        <v>318</v>
      </c>
      <c r="L3" s="244" t="s">
        <v>319</v>
      </c>
      <c r="M3" s="245"/>
      <c r="N3" s="245"/>
      <c r="O3" s="245"/>
      <c r="P3" s="245"/>
      <c r="Q3" s="245"/>
      <c r="R3" s="245"/>
      <c r="S3" s="246"/>
      <c r="T3" s="250" t="s">
        <v>351</v>
      </c>
      <c r="U3" s="247" t="s">
        <v>386</v>
      </c>
    </row>
    <row r="4" spans="2:21" s="4" customFormat="1" ht="12" customHeight="1">
      <c r="B4" s="242"/>
      <c r="C4" s="243"/>
      <c r="D4" s="253"/>
      <c r="E4" s="227"/>
      <c r="F4" s="227"/>
      <c r="G4" s="259"/>
      <c r="H4" s="257"/>
      <c r="I4" s="257"/>
      <c r="J4" s="255"/>
      <c r="K4" s="263"/>
      <c r="L4" s="229" t="s">
        <v>320</v>
      </c>
      <c r="M4" s="231" t="s">
        <v>363</v>
      </c>
      <c r="N4" s="237" t="s">
        <v>289</v>
      </c>
      <c r="O4" s="234"/>
      <c r="P4" s="234"/>
      <c r="Q4" s="234"/>
      <c r="R4" s="234"/>
      <c r="S4" s="183"/>
      <c r="T4" s="251"/>
      <c r="U4" s="248"/>
    </row>
    <row r="5" spans="2:21" s="4" customFormat="1" ht="45" customHeight="1">
      <c r="B5" s="270" t="s">
        <v>350</v>
      </c>
      <c r="C5" s="271"/>
      <c r="D5" s="253"/>
      <c r="E5" s="228"/>
      <c r="F5" s="228"/>
      <c r="G5" s="228"/>
      <c r="H5" s="258"/>
      <c r="I5" s="258"/>
      <c r="J5" s="228"/>
      <c r="K5" s="263"/>
      <c r="L5" s="236"/>
      <c r="M5" s="232"/>
      <c r="N5" s="238"/>
      <c r="O5" s="229" t="s">
        <v>336</v>
      </c>
      <c r="P5" s="231" t="s">
        <v>324</v>
      </c>
      <c r="Q5" s="229" t="s">
        <v>86</v>
      </c>
      <c r="R5" s="229" t="s">
        <v>317</v>
      </c>
      <c r="S5" s="229" t="s">
        <v>321</v>
      </c>
      <c r="T5" s="249"/>
      <c r="U5" s="249"/>
    </row>
    <row r="6" spans="2:21" s="4" customFormat="1" ht="29.25" customHeight="1">
      <c r="B6" s="272"/>
      <c r="C6" s="273"/>
      <c r="D6" s="253"/>
      <c r="E6" s="184" t="s">
        <v>87</v>
      </c>
      <c r="F6" s="184" t="s">
        <v>138</v>
      </c>
      <c r="G6" s="184" t="s">
        <v>88</v>
      </c>
      <c r="H6" s="184" t="s">
        <v>89</v>
      </c>
      <c r="I6" s="184" t="s">
        <v>89</v>
      </c>
      <c r="J6" s="184" t="s">
        <v>88</v>
      </c>
      <c r="K6" s="184" t="s">
        <v>88</v>
      </c>
      <c r="L6" s="230"/>
      <c r="M6" s="233"/>
      <c r="N6" s="239"/>
      <c r="O6" s="235"/>
      <c r="P6" s="235"/>
      <c r="Q6" s="235"/>
      <c r="R6" s="235"/>
      <c r="S6" s="230"/>
      <c r="T6" s="185" t="s">
        <v>90</v>
      </c>
      <c r="U6" s="184" t="s">
        <v>91</v>
      </c>
    </row>
    <row r="7" spans="2:21" ht="15" customHeight="1">
      <c r="B7" s="266" t="s">
        <v>1</v>
      </c>
      <c r="C7" s="267"/>
      <c r="D7" s="186">
        <v>24837</v>
      </c>
      <c r="E7" s="178">
        <v>37.15042074324597</v>
      </c>
      <c r="F7" s="178">
        <v>3.354028264283126</v>
      </c>
      <c r="G7" s="178">
        <v>598.4562846398518</v>
      </c>
      <c r="H7" s="178">
        <v>113.31463985183379</v>
      </c>
      <c r="I7" s="178">
        <v>221.40195756331005</v>
      </c>
      <c r="J7" s="178">
        <v>2734.311068164432</v>
      </c>
      <c r="K7" s="178">
        <v>1304.933244755808</v>
      </c>
      <c r="L7" s="178">
        <v>450.190723517333</v>
      </c>
      <c r="M7" s="178">
        <v>3448.437049563152</v>
      </c>
      <c r="N7" s="178">
        <v>140.6165398397552</v>
      </c>
      <c r="O7" s="178">
        <v>16.85042476949712</v>
      </c>
      <c r="P7" s="178">
        <v>122.43145307404276</v>
      </c>
      <c r="Q7" s="178">
        <v>0.3883721866570037</v>
      </c>
      <c r="R7" s="178">
        <v>0.3896605870274188</v>
      </c>
      <c r="S7" s="178">
        <v>0.5566292225309015</v>
      </c>
      <c r="T7" s="187">
        <v>108.02394262592095</v>
      </c>
      <c r="U7" s="178">
        <v>23.084630338033286</v>
      </c>
    </row>
    <row r="8" spans="2:21" ht="15" customHeight="1">
      <c r="B8" s="268" t="s">
        <v>2</v>
      </c>
      <c r="C8" s="269"/>
      <c r="D8" s="160">
        <v>12618</v>
      </c>
      <c r="E8" s="161">
        <v>37.54216199080678</v>
      </c>
      <c r="F8" s="161">
        <v>3.3063877001109527</v>
      </c>
      <c r="G8" s="161">
        <v>628.7133479790775</v>
      </c>
      <c r="H8" s="161">
        <v>111.05483040101473</v>
      </c>
      <c r="I8" s="161">
        <v>182.47095102234968</v>
      </c>
      <c r="J8" s="161">
        <v>2679.1313995878904</v>
      </c>
      <c r="K8" s="161">
        <v>1710.7516246631797</v>
      </c>
      <c r="L8" s="161">
        <v>475.700982723094</v>
      </c>
      <c r="M8" s="161">
        <v>3737.966000951022</v>
      </c>
      <c r="N8" s="161">
        <v>176.21604057695356</v>
      </c>
      <c r="O8" s="161">
        <v>14.678792201616737</v>
      </c>
      <c r="P8" s="161">
        <v>159.39594230464417</v>
      </c>
      <c r="Q8" s="161">
        <v>0.5164051355206848</v>
      </c>
      <c r="R8" s="161">
        <v>0.6718972895863052</v>
      </c>
      <c r="S8" s="161">
        <v>0.9530036455856713</v>
      </c>
      <c r="T8" s="188">
        <v>117.94742526549396</v>
      </c>
      <c r="U8" s="161">
        <v>23.971936187949705</v>
      </c>
    </row>
    <row r="9" spans="2:21" ht="15" customHeight="1">
      <c r="B9" s="189"/>
      <c r="C9" s="93" t="s">
        <v>135</v>
      </c>
      <c r="D9" s="160">
        <v>5718</v>
      </c>
      <c r="E9" s="161">
        <v>38.122245540398744</v>
      </c>
      <c r="F9" s="161">
        <v>3.3074501573976915</v>
      </c>
      <c r="G9" s="161">
        <v>672.8388437915355</v>
      </c>
      <c r="H9" s="161">
        <v>107.84729275970584</v>
      </c>
      <c r="I9" s="161">
        <v>170.2427649527816</v>
      </c>
      <c r="J9" s="161">
        <v>2624.893844001399</v>
      </c>
      <c r="K9" s="161">
        <v>2092.9295208114727</v>
      </c>
      <c r="L9" s="161">
        <v>500.0793983910458</v>
      </c>
      <c r="M9" s="161">
        <v>4009.3424274221757</v>
      </c>
      <c r="N9" s="161">
        <v>208.40153899965023</v>
      </c>
      <c r="O9" s="161">
        <v>15.423224903812521</v>
      </c>
      <c r="P9" s="161">
        <v>189.32266526757607</v>
      </c>
      <c r="Q9" s="161">
        <v>0.6295907660020986</v>
      </c>
      <c r="R9" s="161">
        <v>1.272822665267576</v>
      </c>
      <c r="S9" s="161">
        <v>1.7532353969919552</v>
      </c>
      <c r="T9" s="188">
        <v>127.57830465197594</v>
      </c>
      <c r="U9" s="161">
        <v>24.32600207253149</v>
      </c>
    </row>
    <row r="10" spans="2:21" ht="15" customHeight="1">
      <c r="B10" s="189"/>
      <c r="C10" s="93" t="s">
        <v>136</v>
      </c>
      <c r="D10" s="160">
        <v>4175</v>
      </c>
      <c r="E10" s="161">
        <v>36.882395209580835</v>
      </c>
      <c r="F10" s="161">
        <v>3.2749700598802396</v>
      </c>
      <c r="G10" s="161">
        <v>592.4153032095809</v>
      </c>
      <c r="H10" s="161">
        <v>112.01697964071852</v>
      </c>
      <c r="I10" s="161">
        <v>170.6189437125751</v>
      </c>
      <c r="J10" s="161">
        <v>2632.237844311377</v>
      </c>
      <c r="K10" s="161">
        <v>1516.5461077844311</v>
      </c>
      <c r="L10" s="161">
        <v>454.7851497005988</v>
      </c>
      <c r="M10" s="161">
        <v>3536.2979640718563</v>
      </c>
      <c r="N10" s="161">
        <v>157.70083832335328</v>
      </c>
      <c r="O10" s="161">
        <v>9.810538922155688</v>
      </c>
      <c r="P10" s="161">
        <v>147.2076646706587</v>
      </c>
      <c r="Q10" s="161">
        <v>0.6826347305389222</v>
      </c>
      <c r="R10" s="161">
        <v>0</v>
      </c>
      <c r="S10" s="161">
        <v>0</v>
      </c>
      <c r="T10" s="188">
        <v>110.84583640718557</v>
      </c>
      <c r="U10" s="161">
        <v>23.83771631086699</v>
      </c>
    </row>
    <row r="11" spans="2:21" ht="15" customHeight="1">
      <c r="B11" s="189"/>
      <c r="C11" s="93" t="s">
        <v>137</v>
      </c>
      <c r="D11" s="160">
        <v>2725</v>
      </c>
      <c r="E11" s="161">
        <v>37.335779816513764</v>
      </c>
      <c r="F11" s="161">
        <v>3.3522935779816514</v>
      </c>
      <c r="G11" s="161">
        <v>591.735275266055</v>
      </c>
      <c r="H11" s="161">
        <v>116.31124403669729</v>
      </c>
      <c r="I11" s="161">
        <v>226.28852844036655</v>
      </c>
      <c r="J11" s="161">
        <v>2864.7867889908257</v>
      </c>
      <c r="K11" s="161">
        <v>1206.3533944954129</v>
      </c>
      <c r="L11" s="161">
        <v>456.59192660550457</v>
      </c>
      <c r="M11" s="161">
        <v>3477.5012844036696</v>
      </c>
      <c r="N11" s="161">
        <v>137.04697247706423</v>
      </c>
      <c r="O11" s="161">
        <v>20.5754128440367</v>
      </c>
      <c r="P11" s="161">
        <v>115.27302752293578</v>
      </c>
      <c r="Q11" s="161">
        <v>0.02422018348623853</v>
      </c>
      <c r="R11" s="161">
        <v>0.44036697247706424</v>
      </c>
      <c r="S11" s="161">
        <v>0.7339449541284404</v>
      </c>
      <c r="T11" s="188">
        <v>108.61889871559661</v>
      </c>
      <c r="U11" s="161">
        <v>23.434622154474823</v>
      </c>
    </row>
    <row r="12" spans="2:21" ht="15" customHeight="1">
      <c r="B12" s="264" t="s">
        <v>3</v>
      </c>
      <c r="C12" s="265"/>
      <c r="D12" s="160">
        <v>12219</v>
      </c>
      <c r="E12" s="161">
        <v>36.745887552172846</v>
      </c>
      <c r="F12" s="161">
        <v>3.40322448645552</v>
      </c>
      <c r="G12" s="161">
        <v>567.2112052377445</v>
      </c>
      <c r="H12" s="161">
        <v>115.64824126360553</v>
      </c>
      <c r="I12" s="161">
        <v>261.60421965790954</v>
      </c>
      <c r="J12" s="161">
        <v>2791.2925771339715</v>
      </c>
      <c r="K12" s="161">
        <v>885.8632457647925</v>
      </c>
      <c r="L12" s="161">
        <v>423.84745069154593</v>
      </c>
      <c r="M12" s="161">
        <v>3149.453801456748</v>
      </c>
      <c r="N12" s="161">
        <v>103.85457075047057</v>
      </c>
      <c r="O12" s="161">
        <v>19.092969964808905</v>
      </c>
      <c r="P12" s="161">
        <v>84.2599230706277</v>
      </c>
      <c r="Q12" s="161">
        <v>0.2561584417710124</v>
      </c>
      <c r="R12" s="161">
        <v>0.09820770930518045</v>
      </c>
      <c r="S12" s="178">
        <v>0.14731156395777067</v>
      </c>
      <c r="T12" s="187">
        <v>97.77641795564288</v>
      </c>
      <c r="U12" s="161">
        <v>22.1683503466884</v>
      </c>
    </row>
    <row r="13" spans="2:21" ht="15" customHeight="1">
      <c r="B13" s="260" t="s">
        <v>339</v>
      </c>
      <c r="C13" s="261"/>
      <c r="D13" s="190">
        <v>1036</v>
      </c>
      <c r="E13" s="176">
        <v>36.37355212355212</v>
      </c>
      <c r="F13" s="176">
        <v>3.3204633204633205</v>
      </c>
      <c r="G13" s="176">
        <v>532.5820946911197</v>
      </c>
      <c r="H13" s="176">
        <v>115.22305984556</v>
      </c>
      <c r="I13" s="176">
        <v>256.8983783783782</v>
      </c>
      <c r="J13" s="176">
        <v>2744.3445945945946</v>
      </c>
      <c r="K13" s="176">
        <v>721.8445945945946</v>
      </c>
      <c r="L13" s="176">
        <v>390.05405405405406</v>
      </c>
      <c r="M13" s="176">
        <v>3025.9478764478763</v>
      </c>
      <c r="N13" s="176">
        <v>50.18725868725869</v>
      </c>
      <c r="O13" s="176">
        <v>12.678571428571429</v>
      </c>
      <c r="P13" s="176">
        <v>36.543436293436294</v>
      </c>
      <c r="Q13" s="176">
        <v>0.9652509652509652</v>
      </c>
      <c r="R13" s="176">
        <v>0</v>
      </c>
      <c r="S13" s="177">
        <v>0</v>
      </c>
      <c r="T13" s="188">
        <v>91.7873803088804</v>
      </c>
      <c r="U13" s="176">
        <v>22.18521443121792</v>
      </c>
    </row>
    <row r="14" spans="2:21" ht="15" customHeight="1">
      <c r="B14" s="260" t="s">
        <v>340</v>
      </c>
      <c r="C14" s="261"/>
      <c r="D14" s="160">
        <v>1538</v>
      </c>
      <c r="E14" s="161">
        <v>38.27178153446034</v>
      </c>
      <c r="F14" s="161">
        <v>3.520806241872562</v>
      </c>
      <c r="G14" s="161">
        <v>568.4707130689206</v>
      </c>
      <c r="H14" s="161">
        <v>116.11036410923278</v>
      </c>
      <c r="I14" s="161">
        <v>269.6268790637194</v>
      </c>
      <c r="J14" s="161">
        <v>2746.3049414824445</v>
      </c>
      <c r="K14" s="161">
        <v>833.9219765929779</v>
      </c>
      <c r="L14" s="161">
        <v>391.3673602080624</v>
      </c>
      <c r="M14" s="161">
        <v>3060.051365409623</v>
      </c>
      <c r="N14" s="161">
        <v>128.80819245773733</v>
      </c>
      <c r="O14" s="161">
        <v>40.0630689206762</v>
      </c>
      <c r="P14" s="161">
        <v>88.55006501950585</v>
      </c>
      <c r="Q14" s="161">
        <v>0</v>
      </c>
      <c r="R14" s="161">
        <v>0.19505851755526657</v>
      </c>
      <c r="S14" s="161">
        <v>0</v>
      </c>
      <c r="T14" s="188">
        <v>96.6953446033809</v>
      </c>
      <c r="U14" s="161">
        <v>21.891658036601715</v>
      </c>
    </row>
    <row r="15" spans="2:21" ht="15" customHeight="1">
      <c r="B15" s="260" t="s">
        <v>341</v>
      </c>
      <c r="C15" s="261"/>
      <c r="D15" s="160">
        <v>2105</v>
      </c>
      <c r="E15" s="161">
        <v>36.6437054631829</v>
      </c>
      <c r="F15" s="161">
        <v>3.2223277909738717</v>
      </c>
      <c r="G15" s="161">
        <v>567.0482902137768</v>
      </c>
      <c r="H15" s="161">
        <v>116.88723515439432</v>
      </c>
      <c r="I15" s="161">
        <v>287.5142042755342</v>
      </c>
      <c r="J15" s="161">
        <v>2793.541567695962</v>
      </c>
      <c r="K15" s="161">
        <v>832.4389548693587</v>
      </c>
      <c r="L15" s="161">
        <v>421.50071258907366</v>
      </c>
      <c r="M15" s="161">
        <v>3101.8503562945366</v>
      </c>
      <c r="N15" s="161">
        <v>102.62945368171022</v>
      </c>
      <c r="O15" s="161">
        <v>12.066983372921616</v>
      </c>
      <c r="P15" s="161">
        <v>89.94489311163896</v>
      </c>
      <c r="Q15" s="161">
        <v>0.5225653206650831</v>
      </c>
      <c r="R15" s="161">
        <v>0</v>
      </c>
      <c r="S15" s="161">
        <v>0.09501187648456057</v>
      </c>
      <c r="T15" s="188">
        <v>96.86335154394295</v>
      </c>
      <c r="U15" s="161">
        <v>22.110600392966294</v>
      </c>
    </row>
    <row r="16" spans="2:21" ht="15" customHeight="1">
      <c r="B16" s="260" t="s">
        <v>342</v>
      </c>
      <c r="C16" s="261"/>
      <c r="D16" s="160">
        <v>7892</v>
      </c>
      <c r="E16" s="161">
        <v>37.8385707045109</v>
      </c>
      <c r="F16" s="161">
        <v>3.3307146477445513</v>
      </c>
      <c r="G16" s="161">
        <v>642.7135519513431</v>
      </c>
      <c r="H16" s="161">
        <v>110.17978839330941</v>
      </c>
      <c r="I16" s="161">
        <v>197.51001520527134</v>
      </c>
      <c r="J16" s="161">
        <v>2669.722883933097</v>
      </c>
      <c r="K16" s="161">
        <v>1772.478459199189</v>
      </c>
      <c r="L16" s="161">
        <v>476.33122149011655</v>
      </c>
      <c r="M16" s="161">
        <v>3781.068170299037</v>
      </c>
      <c r="N16" s="161">
        <v>184.8019513431323</v>
      </c>
      <c r="O16" s="161">
        <v>17.015965534718703</v>
      </c>
      <c r="P16" s="161">
        <v>164.8933096806893</v>
      </c>
      <c r="Q16" s="161">
        <v>0.4974657881398885</v>
      </c>
      <c r="R16" s="161">
        <v>0.9221996958945767</v>
      </c>
      <c r="S16" s="161">
        <v>1.4730106436898125</v>
      </c>
      <c r="T16" s="188">
        <v>119.83643005575229</v>
      </c>
      <c r="U16" s="161">
        <v>23.887972519618874</v>
      </c>
    </row>
    <row r="17" spans="2:21" ht="15" customHeight="1">
      <c r="B17" s="260" t="s">
        <v>343</v>
      </c>
      <c r="C17" s="261"/>
      <c r="D17" s="160">
        <v>2020</v>
      </c>
      <c r="E17" s="161">
        <v>36.88910891089109</v>
      </c>
      <c r="F17" s="161">
        <v>3.3138613861386137</v>
      </c>
      <c r="G17" s="161">
        <v>595.8771187128713</v>
      </c>
      <c r="H17" s="161">
        <v>116.77365841584134</v>
      </c>
      <c r="I17" s="161">
        <v>224.79224752475233</v>
      </c>
      <c r="J17" s="161">
        <v>2881.797524752475</v>
      </c>
      <c r="K17" s="161">
        <v>1224.59900990099</v>
      </c>
      <c r="L17" s="161">
        <v>448.35049504950496</v>
      </c>
      <c r="M17" s="161">
        <v>3520.2529702970296</v>
      </c>
      <c r="N17" s="161">
        <v>137.7930693069307</v>
      </c>
      <c r="O17" s="161">
        <v>15.46039603960396</v>
      </c>
      <c r="P17" s="161">
        <v>120.74851485148515</v>
      </c>
      <c r="Q17" s="161">
        <v>0</v>
      </c>
      <c r="R17" s="161">
        <v>0.594059405940594</v>
      </c>
      <c r="S17" s="161">
        <v>0.9900990099009901</v>
      </c>
      <c r="T17" s="188">
        <v>109.75071732673246</v>
      </c>
      <c r="U17" s="161">
        <v>23.525001919905325</v>
      </c>
    </row>
    <row r="18" spans="2:21" ht="15" customHeight="1">
      <c r="B18" s="260" t="s">
        <v>344</v>
      </c>
      <c r="C18" s="261"/>
      <c r="D18" s="160">
        <v>466</v>
      </c>
      <c r="E18" s="161">
        <v>35.80901287553648</v>
      </c>
      <c r="F18" s="161">
        <v>3.165236051502146</v>
      </c>
      <c r="G18" s="161">
        <v>588.2180364806867</v>
      </c>
      <c r="H18" s="161">
        <v>123.24577253218881</v>
      </c>
      <c r="I18" s="161">
        <v>229.71313304721028</v>
      </c>
      <c r="J18" s="161">
        <v>2715.527896995708</v>
      </c>
      <c r="K18" s="161">
        <v>833.8648068669528</v>
      </c>
      <c r="L18" s="161">
        <v>538.0772532188842</v>
      </c>
      <c r="M18" s="161">
        <v>2969.607296137339</v>
      </c>
      <c r="N18" s="161">
        <v>41.708154506437765</v>
      </c>
      <c r="O18" s="161">
        <v>1.5450643776824033</v>
      </c>
      <c r="P18" s="161">
        <v>40.163090128755364</v>
      </c>
      <c r="Q18" s="161">
        <v>0</v>
      </c>
      <c r="R18" s="161">
        <v>0</v>
      </c>
      <c r="S18" s="161">
        <v>0</v>
      </c>
      <c r="T18" s="188">
        <v>91.3019120171675</v>
      </c>
      <c r="U18" s="161">
        <v>20.17111209114309</v>
      </c>
    </row>
    <row r="19" spans="2:21" ht="15" customHeight="1">
      <c r="B19" s="260" t="s">
        <v>345</v>
      </c>
      <c r="C19" s="261"/>
      <c r="D19" s="160">
        <v>4175</v>
      </c>
      <c r="E19" s="161">
        <v>36.882395209580835</v>
      </c>
      <c r="F19" s="161">
        <v>3.2749700598802396</v>
      </c>
      <c r="G19" s="161">
        <v>592.4153032095809</v>
      </c>
      <c r="H19" s="161">
        <v>112.01697964071852</v>
      </c>
      <c r="I19" s="161">
        <v>170.6189437125751</v>
      </c>
      <c r="J19" s="161">
        <v>2632.237844311377</v>
      </c>
      <c r="K19" s="161">
        <v>1516.5461077844311</v>
      </c>
      <c r="L19" s="161">
        <v>454.7851497005988</v>
      </c>
      <c r="M19" s="161">
        <v>3536.2979640718563</v>
      </c>
      <c r="N19" s="161">
        <v>157.70083832335328</v>
      </c>
      <c r="O19" s="161">
        <v>9.810538922155688</v>
      </c>
      <c r="P19" s="161">
        <v>147.2076646706587</v>
      </c>
      <c r="Q19" s="161">
        <v>0.6826347305389222</v>
      </c>
      <c r="R19" s="161">
        <v>0</v>
      </c>
      <c r="S19" s="161">
        <v>0</v>
      </c>
      <c r="T19" s="188">
        <v>110.84583640718557</v>
      </c>
      <c r="U19" s="161">
        <v>23.83771631086699</v>
      </c>
    </row>
    <row r="20" spans="2:21" ht="15" customHeight="1">
      <c r="B20" s="260" t="s">
        <v>346</v>
      </c>
      <c r="C20" s="261"/>
      <c r="D20" s="160">
        <v>1764</v>
      </c>
      <c r="E20" s="161">
        <v>36.03174603174603</v>
      </c>
      <c r="F20" s="161">
        <v>3.377551020408163</v>
      </c>
      <c r="G20" s="161">
        <v>573.4810569727891</v>
      </c>
      <c r="H20" s="161">
        <v>114.88595238095259</v>
      </c>
      <c r="I20" s="161">
        <v>228.14825963718823</v>
      </c>
      <c r="J20" s="161">
        <v>2844.964285714286</v>
      </c>
      <c r="K20" s="161">
        <v>1008.0901360544218</v>
      </c>
      <c r="L20" s="161">
        <v>485.468253968254</v>
      </c>
      <c r="M20" s="161">
        <v>3261.1468253968255</v>
      </c>
      <c r="N20" s="161">
        <v>106.43934240362812</v>
      </c>
      <c r="O20" s="161">
        <v>12.070861678004535</v>
      </c>
      <c r="P20" s="161">
        <v>93.92063492063492</v>
      </c>
      <c r="Q20" s="161">
        <v>0.2834467120181406</v>
      </c>
      <c r="R20" s="161">
        <v>0.16439909297052155</v>
      </c>
      <c r="S20" s="161">
        <v>0</v>
      </c>
      <c r="T20" s="188">
        <v>101.03389058956925</v>
      </c>
      <c r="U20" s="161">
        <v>22.325150065635686</v>
      </c>
    </row>
    <row r="21" spans="2:21" ht="15" customHeight="1">
      <c r="B21" s="260" t="s">
        <v>347</v>
      </c>
      <c r="C21" s="261"/>
      <c r="D21" s="160">
        <v>688</v>
      </c>
      <c r="E21" s="161">
        <v>37.01162790697674</v>
      </c>
      <c r="F21" s="161">
        <v>3.373546511627907</v>
      </c>
      <c r="G21" s="161">
        <v>588.5995734011627</v>
      </c>
      <c r="H21" s="161">
        <v>115.0285029069766</v>
      </c>
      <c r="I21" s="161">
        <v>228.00837209302338</v>
      </c>
      <c r="J21" s="161">
        <v>2725.4593023255816</v>
      </c>
      <c r="K21" s="161">
        <v>903.5988372093024</v>
      </c>
      <c r="L21" s="161">
        <v>515.6686046511628</v>
      </c>
      <c r="M21" s="161">
        <v>3045.1017441860463</v>
      </c>
      <c r="N21" s="161">
        <v>68.28779069767442</v>
      </c>
      <c r="O21" s="161">
        <v>18.995639534883722</v>
      </c>
      <c r="P21" s="161">
        <v>49.292151162790695</v>
      </c>
      <c r="Q21" s="161">
        <v>0</v>
      </c>
      <c r="R21" s="161">
        <v>0</v>
      </c>
      <c r="S21" s="161">
        <v>0</v>
      </c>
      <c r="T21" s="188">
        <v>95.09295203488375</v>
      </c>
      <c r="U21" s="161">
        <v>20.968984778685204</v>
      </c>
    </row>
    <row r="22" spans="2:21" ht="15" customHeight="1">
      <c r="B22" s="260" t="s">
        <v>385</v>
      </c>
      <c r="C22" s="261"/>
      <c r="D22" s="160">
        <v>1927</v>
      </c>
      <c r="E22" s="161">
        <v>36.74779449922159</v>
      </c>
      <c r="F22" s="161">
        <v>3.5609756097560976</v>
      </c>
      <c r="G22" s="161">
        <v>582.2084359626363</v>
      </c>
      <c r="H22" s="161">
        <v>115.76213284898793</v>
      </c>
      <c r="I22" s="161">
        <v>246.13110534509585</v>
      </c>
      <c r="J22" s="161">
        <v>2914.5163466528284</v>
      </c>
      <c r="K22" s="161">
        <v>1045.0617540217957</v>
      </c>
      <c r="L22" s="161">
        <v>414.14686040477426</v>
      </c>
      <c r="M22" s="161">
        <v>3404.3705241307734</v>
      </c>
      <c r="N22" s="161">
        <v>141.06071613907628</v>
      </c>
      <c r="O22" s="161">
        <v>36.36637259989621</v>
      </c>
      <c r="P22" s="161">
        <v>104.55422937208095</v>
      </c>
      <c r="Q22" s="161">
        <v>0.1401141670991178</v>
      </c>
      <c r="R22" s="161">
        <v>0</v>
      </c>
      <c r="S22" s="161">
        <v>0</v>
      </c>
      <c r="T22" s="188">
        <v>105.56493720809549</v>
      </c>
      <c r="U22" s="161">
        <v>23.112174697877602</v>
      </c>
    </row>
    <row r="23" spans="2:21" ht="15" customHeight="1">
      <c r="B23" s="264" t="s">
        <v>348</v>
      </c>
      <c r="C23" s="274"/>
      <c r="D23" s="160">
        <v>1226</v>
      </c>
      <c r="E23" s="161">
        <v>37.01386623164763</v>
      </c>
      <c r="F23" s="161">
        <v>3.5864600326264275</v>
      </c>
      <c r="G23" s="161">
        <v>556.4891591353996</v>
      </c>
      <c r="H23" s="161">
        <v>110.11589722675365</v>
      </c>
      <c r="I23" s="161">
        <v>283.1015008156607</v>
      </c>
      <c r="J23" s="161">
        <v>2699.1044045677</v>
      </c>
      <c r="K23" s="161">
        <v>841.6867862969004</v>
      </c>
      <c r="L23" s="161">
        <v>378.92006525285484</v>
      </c>
      <c r="M23" s="161">
        <v>3076.099510603589</v>
      </c>
      <c r="N23" s="161">
        <v>85.7716150081566</v>
      </c>
      <c r="O23" s="161">
        <v>5.482871125611745</v>
      </c>
      <c r="P23" s="161">
        <v>79.79119086460032</v>
      </c>
      <c r="Q23" s="161">
        <v>0</v>
      </c>
      <c r="R23" s="161">
        <v>0.49755301794453505</v>
      </c>
      <c r="S23" s="178">
        <v>0</v>
      </c>
      <c r="T23" s="187">
        <v>94.15918515497545</v>
      </c>
      <c r="U23" s="161">
        <v>21.896349058560457</v>
      </c>
    </row>
    <row r="24" spans="2:21" ht="15" customHeight="1">
      <c r="B24" s="268" t="s">
        <v>4</v>
      </c>
      <c r="C24" s="269"/>
      <c r="D24" s="190">
        <v>1036</v>
      </c>
      <c r="E24" s="176">
        <v>36.37355212355212</v>
      </c>
      <c r="F24" s="176">
        <v>3.3204633204633205</v>
      </c>
      <c r="G24" s="176">
        <v>532.5820946911197</v>
      </c>
      <c r="H24" s="176">
        <v>115.22305984556</v>
      </c>
      <c r="I24" s="176">
        <v>256.8983783783782</v>
      </c>
      <c r="J24" s="176">
        <v>2744.3445945945946</v>
      </c>
      <c r="K24" s="176">
        <v>721.8445945945946</v>
      </c>
      <c r="L24" s="176">
        <v>390.05405405405406</v>
      </c>
      <c r="M24" s="176">
        <v>3025.9478764478763</v>
      </c>
      <c r="N24" s="176">
        <v>50.18725868725869</v>
      </c>
      <c r="O24" s="176">
        <v>12.678571428571429</v>
      </c>
      <c r="P24" s="176">
        <v>36.543436293436294</v>
      </c>
      <c r="Q24" s="176">
        <v>0.9652509652509652</v>
      </c>
      <c r="R24" s="176">
        <v>0</v>
      </c>
      <c r="S24" s="177">
        <v>0</v>
      </c>
      <c r="T24" s="188">
        <v>91.7873803088804</v>
      </c>
      <c r="U24" s="176">
        <v>22.18521443121792</v>
      </c>
    </row>
    <row r="25" spans="2:21" ht="15" customHeight="1">
      <c r="B25" s="260" t="s">
        <v>5</v>
      </c>
      <c r="C25" s="275"/>
      <c r="D25" s="160">
        <v>108</v>
      </c>
      <c r="E25" s="161">
        <v>38.879629629629626</v>
      </c>
      <c r="F25" s="161">
        <v>3.509259259259259</v>
      </c>
      <c r="G25" s="161">
        <v>585.0001490740741</v>
      </c>
      <c r="H25" s="161">
        <v>117.88592592592592</v>
      </c>
      <c r="I25" s="161">
        <v>315.2529629629629</v>
      </c>
      <c r="J25" s="161">
        <v>2781.5</v>
      </c>
      <c r="K25" s="161">
        <v>597.9907407407408</v>
      </c>
      <c r="L25" s="161">
        <v>335.64814814814815</v>
      </c>
      <c r="M25" s="161">
        <v>2936.1574074074074</v>
      </c>
      <c r="N25" s="161">
        <v>107.68518518518519</v>
      </c>
      <c r="O25" s="161">
        <v>33.111111111111114</v>
      </c>
      <c r="P25" s="161">
        <v>74.57407407407408</v>
      </c>
      <c r="Q25" s="161">
        <v>0</v>
      </c>
      <c r="R25" s="161">
        <v>0</v>
      </c>
      <c r="S25" s="161">
        <v>0</v>
      </c>
      <c r="T25" s="188">
        <v>92.75630555555551</v>
      </c>
      <c r="U25" s="161">
        <v>20.55542633362903</v>
      </c>
    </row>
    <row r="26" spans="2:21" ht="15" customHeight="1">
      <c r="B26" s="260" t="s">
        <v>6</v>
      </c>
      <c r="C26" s="275"/>
      <c r="D26" s="160">
        <v>414</v>
      </c>
      <c r="E26" s="161">
        <v>37.36231884057971</v>
      </c>
      <c r="F26" s="161">
        <v>3.5410628019323673</v>
      </c>
      <c r="G26" s="161">
        <v>524.7935458937197</v>
      </c>
      <c r="H26" s="161">
        <v>114.07065217391303</v>
      </c>
      <c r="I26" s="161">
        <v>257.6685990338165</v>
      </c>
      <c r="J26" s="161">
        <v>2613.9106280193237</v>
      </c>
      <c r="K26" s="161">
        <v>714.0748792270531</v>
      </c>
      <c r="L26" s="161">
        <v>345.65700483091786</v>
      </c>
      <c r="M26" s="161">
        <v>2889.852657004831</v>
      </c>
      <c r="N26" s="161">
        <v>92.47584541062803</v>
      </c>
      <c r="O26" s="161">
        <v>12.992753623188406</v>
      </c>
      <c r="P26" s="161">
        <v>79.48309178743962</v>
      </c>
      <c r="Q26" s="161">
        <v>0</v>
      </c>
      <c r="R26" s="161">
        <v>0</v>
      </c>
      <c r="S26" s="161">
        <v>0</v>
      </c>
      <c r="T26" s="188">
        <v>88.50606763285018</v>
      </c>
      <c r="U26" s="161">
        <v>21.603822914525413</v>
      </c>
    </row>
    <row r="27" spans="2:21" ht="15" customHeight="1">
      <c r="B27" s="260" t="s">
        <v>7</v>
      </c>
      <c r="C27" s="275"/>
      <c r="D27" s="160">
        <v>410</v>
      </c>
      <c r="E27" s="161">
        <v>39.641463414634146</v>
      </c>
      <c r="F27" s="161">
        <v>3.631707317073171</v>
      </c>
      <c r="G27" s="161">
        <v>616.4323451219512</v>
      </c>
      <c r="H27" s="161">
        <v>120.56892682926829</v>
      </c>
      <c r="I27" s="161">
        <v>275.050975609756</v>
      </c>
      <c r="J27" s="161">
        <v>2896.182926829268</v>
      </c>
      <c r="K27" s="161">
        <v>1090.2024390243903</v>
      </c>
      <c r="L27" s="161">
        <v>456.4463414634146</v>
      </c>
      <c r="M27" s="161">
        <v>3391.5780487804877</v>
      </c>
      <c r="N27" s="161">
        <v>138.3609756097561</v>
      </c>
      <c r="O27" s="161">
        <v>38.93658536585366</v>
      </c>
      <c r="P27" s="161">
        <v>99.42439024390244</v>
      </c>
      <c r="Q27" s="161">
        <v>0</v>
      </c>
      <c r="R27" s="161">
        <v>0</v>
      </c>
      <c r="S27" s="161">
        <v>0</v>
      </c>
      <c r="T27" s="188">
        <v>109.16753658536581</v>
      </c>
      <c r="U27" s="161">
        <v>22.79513167019833</v>
      </c>
    </row>
    <row r="28" spans="2:21" ht="15" customHeight="1">
      <c r="B28" s="260" t="s">
        <v>8</v>
      </c>
      <c r="C28" s="275"/>
      <c r="D28" s="160">
        <v>216</v>
      </c>
      <c r="E28" s="161">
        <v>36.76851851851852</v>
      </c>
      <c r="F28" s="161">
        <v>3.300925925925926</v>
      </c>
      <c r="G28" s="161">
        <v>505.6373722222222</v>
      </c>
      <c r="H28" s="161">
        <v>109.53518518518514</v>
      </c>
      <c r="I28" s="161">
        <v>261.82180555555556</v>
      </c>
      <c r="J28" s="161">
        <v>2511.189814814815</v>
      </c>
      <c r="K28" s="161">
        <v>548.6898148148148</v>
      </c>
      <c r="L28" s="161">
        <v>279.3888888888889</v>
      </c>
      <c r="M28" s="161">
        <v>2669.375</v>
      </c>
      <c r="N28" s="161">
        <v>111.11574074074075</v>
      </c>
      <c r="O28" s="161">
        <v>19.35185185185185</v>
      </c>
      <c r="P28" s="161">
        <v>91.76388888888889</v>
      </c>
      <c r="Q28" s="161">
        <v>0</v>
      </c>
      <c r="R28" s="161">
        <v>0</v>
      </c>
      <c r="S28" s="161">
        <v>0</v>
      </c>
      <c r="T28" s="188">
        <v>84.49526388888889</v>
      </c>
      <c r="U28" s="161">
        <v>21.569588677639995</v>
      </c>
    </row>
    <row r="29" spans="2:21" ht="15" customHeight="1">
      <c r="B29" s="260" t="s">
        <v>9</v>
      </c>
      <c r="C29" s="275"/>
      <c r="D29" s="160">
        <v>128</v>
      </c>
      <c r="E29" s="161">
        <v>38.4765625</v>
      </c>
      <c r="F29" s="161">
        <v>3.4296875</v>
      </c>
      <c r="G29" s="161">
        <v>633.72506171875</v>
      </c>
      <c r="H29" s="161">
        <v>117.46421874999994</v>
      </c>
      <c r="I29" s="161">
        <v>268.9120312500001</v>
      </c>
      <c r="J29" s="161">
        <v>2776.4140625</v>
      </c>
      <c r="K29" s="161">
        <v>879.2578125</v>
      </c>
      <c r="L29" s="161">
        <v>428.34375</v>
      </c>
      <c r="M29" s="161">
        <v>3023.09375</v>
      </c>
      <c r="N29" s="161">
        <v>204.234375</v>
      </c>
      <c r="O29" s="161">
        <v>114.8046875</v>
      </c>
      <c r="P29" s="161">
        <v>89.4296875</v>
      </c>
      <c r="Q29" s="161">
        <v>0</v>
      </c>
      <c r="R29" s="161">
        <v>0</v>
      </c>
      <c r="S29" s="161">
        <v>0</v>
      </c>
      <c r="T29" s="188">
        <v>98.26768750000001</v>
      </c>
      <c r="U29" s="161">
        <v>20.520852766565664</v>
      </c>
    </row>
    <row r="30" spans="2:21" ht="15" customHeight="1">
      <c r="B30" s="260" t="s">
        <v>10</v>
      </c>
      <c r="C30" s="275"/>
      <c r="D30" s="160">
        <v>262</v>
      </c>
      <c r="E30" s="161">
        <v>38.454198473282446</v>
      </c>
      <c r="F30" s="161">
        <v>3.545801526717557</v>
      </c>
      <c r="G30" s="161">
        <v>575.5407282442749</v>
      </c>
      <c r="H30" s="161">
        <v>116.38370229007631</v>
      </c>
      <c r="I30" s="161">
        <v>268.01095419847303</v>
      </c>
      <c r="J30" s="161">
        <v>2885.583969465649</v>
      </c>
      <c r="K30" s="161">
        <v>932.5076335877862</v>
      </c>
      <c r="L30" s="161">
        <v>458.9770992366412</v>
      </c>
      <c r="M30" s="161">
        <v>3201.4007633587785</v>
      </c>
      <c r="N30" s="161">
        <v>157.71374045801528</v>
      </c>
      <c r="O30" s="161">
        <v>68.02671755725191</v>
      </c>
      <c r="P30" s="161">
        <v>88.54198473282443</v>
      </c>
      <c r="Q30" s="161">
        <v>0</v>
      </c>
      <c r="R30" s="161">
        <v>1.1450381679389312</v>
      </c>
      <c r="S30" s="161">
        <v>0</v>
      </c>
      <c r="T30" s="188">
        <v>101.0317404580153</v>
      </c>
      <c r="U30" s="161">
        <v>22.418690978534567</v>
      </c>
    </row>
    <row r="31" spans="2:21" ht="15" customHeight="1">
      <c r="B31" s="260" t="s">
        <v>11</v>
      </c>
      <c r="C31" s="275"/>
      <c r="D31" s="160">
        <v>874</v>
      </c>
      <c r="E31" s="161">
        <v>36.067505720823796</v>
      </c>
      <c r="F31" s="161">
        <v>3.3135011441647597</v>
      </c>
      <c r="G31" s="161">
        <v>553.6299549199085</v>
      </c>
      <c r="H31" s="161">
        <v>116.58026315789478</v>
      </c>
      <c r="I31" s="161">
        <v>293.9669107551487</v>
      </c>
      <c r="J31" s="161">
        <v>2838.2505720823797</v>
      </c>
      <c r="K31" s="161">
        <v>817.966819221968</v>
      </c>
      <c r="L31" s="161">
        <v>373.11899313501146</v>
      </c>
      <c r="M31" s="161">
        <v>3151.392448512586</v>
      </c>
      <c r="N31" s="161">
        <v>131.70594965675056</v>
      </c>
      <c r="O31" s="161">
        <v>24.327231121281464</v>
      </c>
      <c r="P31" s="161">
        <v>105.54805491990847</v>
      </c>
      <c r="Q31" s="161">
        <v>0</v>
      </c>
      <c r="R31" s="161">
        <v>0</v>
      </c>
      <c r="S31" s="161">
        <v>1.8306636155606408</v>
      </c>
      <c r="T31" s="188">
        <v>98.8864691075514</v>
      </c>
      <c r="U31" s="161">
        <v>23.039774399012426</v>
      </c>
    </row>
    <row r="32" spans="2:21" ht="15" customHeight="1">
      <c r="B32" s="260" t="s">
        <v>12</v>
      </c>
      <c r="C32" s="275"/>
      <c r="D32" s="160">
        <v>577</v>
      </c>
      <c r="E32" s="161">
        <v>36.33968804159446</v>
      </c>
      <c r="F32" s="161">
        <v>3.2027729636048528</v>
      </c>
      <c r="G32" s="161">
        <v>556.7763502599654</v>
      </c>
      <c r="H32" s="161">
        <v>116.79376083188903</v>
      </c>
      <c r="I32" s="161">
        <v>274.3051299826689</v>
      </c>
      <c r="J32" s="161">
        <v>2830.1594454072792</v>
      </c>
      <c r="K32" s="161">
        <v>824.2582322357019</v>
      </c>
      <c r="L32" s="161">
        <v>376.2790294627383</v>
      </c>
      <c r="M32" s="161">
        <v>3180.6083188908146</v>
      </c>
      <c r="N32" s="161">
        <v>97.53032928942808</v>
      </c>
      <c r="O32" s="161">
        <v>8.675909878682843</v>
      </c>
      <c r="P32" s="161">
        <v>88.85441941074524</v>
      </c>
      <c r="Q32" s="161">
        <v>0</v>
      </c>
      <c r="R32" s="161">
        <v>0</v>
      </c>
      <c r="S32" s="161">
        <v>0</v>
      </c>
      <c r="T32" s="188">
        <v>97.91441074523392</v>
      </c>
      <c r="U32" s="161">
        <v>22.598787288648893</v>
      </c>
    </row>
    <row r="33" spans="2:21" ht="15" customHeight="1">
      <c r="B33" s="260" t="s">
        <v>13</v>
      </c>
      <c r="C33" s="275"/>
      <c r="D33" s="160">
        <v>688</v>
      </c>
      <c r="E33" s="161">
        <v>36.388081395348834</v>
      </c>
      <c r="F33" s="161">
        <v>3.1627906976744184</v>
      </c>
      <c r="G33" s="161">
        <v>539.1531261627907</v>
      </c>
      <c r="H33" s="161">
        <v>116.06162790697665</v>
      </c>
      <c r="I33" s="161">
        <v>299.683851744186</v>
      </c>
      <c r="J33" s="161">
        <v>2723.6656976744184</v>
      </c>
      <c r="K33" s="161">
        <v>805.2151162790698</v>
      </c>
      <c r="L33" s="161">
        <v>357.6889534883721</v>
      </c>
      <c r="M33" s="161">
        <v>3037.341569767442</v>
      </c>
      <c r="N33" s="161">
        <v>133.8502906976744</v>
      </c>
      <c r="O33" s="161">
        <v>7.325581395348837</v>
      </c>
      <c r="P33" s="161">
        <v>126.23401162790698</v>
      </c>
      <c r="Q33" s="161">
        <v>0</v>
      </c>
      <c r="R33" s="161">
        <v>0</v>
      </c>
      <c r="S33" s="161">
        <v>0.29069767441860467</v>
      </c>
      <c r="T33" s="188">
        <v>95.27350145348827</v>
      </c>
      <c r="U33" s="161">
        <v>22.511124006942747</v>
      </c>
    </row>
    <row r="34" spans="2:21" ht="15" customHeight="1">
      <c r="B34" s="260" t="s">
        <v>14</v>
      </c>
      <c r="C34" s="275"/>
      <c r="D34" s="160">
        <v>1657</v>
      </c>
      <c r="E34" s="161">
        <v>37.06517803258902</v>
      </c>
      <c r="F34" s="161">
        <v>3.272178636089318</v>
      </c>
      <c r="G34" s="161">
        <v>632.7360542546771</v>
      </c>
      <c r="H34" s="161">
        <v>112.05704284852142</v>
      </c>
      <c r="I34" s="161">
        <v>199.0235425467708</v>
      </c>
      <c r="J34" s="161">
        <v>2755.855763427882</v>
      </c>
      <c r="K34" s="161">
        <v>1579.8515389257695</v>
      </c>
      <c r="L34" s="161">
        <v>428.8968014484007</v>
      </c>
      <c r="M34" s="161">
        <v>3723.7561858780928</v>
      </c>
      <c r="N34" s="161">
        <v>183.05431502715751</v>
      </c>
      <c r="O34" s="161">
        <v>16.584188292094147</v>
      </c>
      <c r="P34" s="161">
        <v>165.021726010863</v>
      </c>
      <c r="Q34" s="161">
        <v>0.24140012070006034</v>
      </c>
      <c r="R34" s="161">
        <v>1.2070006035003018</v>
      </c>
      <c r="S34" s="161">
        <v>0</v>
      </c>
      <c r="T34" s="188">
        <v>117.73356427278189</v>
      </c>
      <c r="U34" s="161">
        <v>23.87237430893946</v>
      </c>
    </row>
    <row r="35" spans="2:21" ht="15" customHeight="1">
      <c r="B35" s="260" t="s">
        <v>15</v>
      </c>
      <c r="C35" s="275"/>
      <c r="D35" s="160">
        <v>1250</v>
      </c>
      <c r="E35" s="161">
        <v>37.3544</v>
      </c>
      <c r="F35" s="161">
        <v>3.28</v>
      </c>
      <c r="G35" s="161">
        <v>616.25749864</v>
      </c>
      <c r="H35" s="161">
        <v>113.9186480000002</v>
      </c>
      <c r="I35" s="161">
        <v>217.9563279999998</v>
      </c>
      <c r="J35" s="161">
        <v>2773.1112</v>
      </c>
      <c r="K35" s="161">
        <v>1349.7528</v>
      </c>
      <c r="L35" s="161">
        <v>420.2768</v>
      </c>
      <c r="M35" s="161">
        <v>3546.088</v>
      </c>
      <c r="N35" s="161">
        <v>156.4992</v>
      </c>
      <c r="O35" s="161">
        <v>1.12</v>
      </c>
      <c r="P35" s="161">
        <v>150.2728</v>
      </c>
      <c r="Q35" s="161">
        <v>0</v>
      </c>
      <c r="R35" s="161">
        <v>1.3904</v>
      </c>
      <c r="S35" s="161">
        <v>3.716</v>
      </c>
      <c r="T35" s="188">
        <v>112.02823520000007</v>
      </c>
      <c r="U35" s="161">
        <v>23.557345868135414</v>
      </c>
    </row>
    <row r="36" spans="2:21" ht="15" customHeight="1">
      <c r="B36" s="260" t="s">
        <v>16</v>
      </c>
      <c r="C36" s="275"/>
      <c r="D36" s="160">
        <v>1317</v>
      </c>
      <c r="E36" s="161">
        <v>39.79802581624905</v>
      </c>
      <c r="F36" s="161">
        <v>3.355353075170843</v>
      </c>
      <c r="G36" s="161">
        <v>762.1969704631738</v>
      </c>
      <c r="H36" s="161">
        <v>99.06014426727418</v>
      </c>
      <c r="I36" s="161">
        <v>116.15853454821534</v>
      </c>
      <c r="J36" s="161">
        <v>2363.540622627183</v>
      </c>
      <c r="K36" s="161">
        <v>3228.1435079726652</v>
      </c>
      <c r="L36" s="161">
        <v>654.8230827638572</v>
      </c>
      <c r="M36" s="161">
        <v>4662.646165527714</v>
      </c>
      <c r="N36" s="161">
        <v>274.2148823082764</v>
      </c>
      <c r="O36" s="161">
        <v>30.88078967350038</v>
      </c>
      <c r="P36" s="161">
        <v>242.04328018223234</v>
      </c>
      <c r="Q36" s="161">
        <v>0</v>
      </c>
      <c r="R36" s="161">
        <v>1.2908124525436597</v>
      </c>
      <c r="S36" s="161">
        <v>0</v>
      </c>
      <c r="T36" s="188">
        <v>149.72954517843598</v>
      </c>
      <c r="U36" s="161">
        <v>25.268926158431004</v>
      </c>
    </row>
    <row r="37" spans="2:21" ht="15" customHeight="1">
      <c r="B37" s="260" t="s">
        <v>17</v>
      </c>
      <c r="C37" s="275"/>
      <c r="D37" s="160">
        <v>1494</v>
      </c>
      <c r="E37" s="161">
        <v>38.45983935742972</v>
      </c>
      <c r="F37" s="161">
        <v>3.3273092369477912</v>
      </c>
      <c r="G37" s="161">
        <v>685.8859327309237</v>
      </c>
      <c r="H37" s="161">
        <v>105.84456492637194</v>
      </c>
      <c r="I37" s="161">
        <v>146.07759036144583</v>
      </c>
      <c r="J37" s="161">
        <v>2586.0227576974567</v>
      </c>
      <c r="K37" s="161">
        <v>2283.0662650602408</v>
      </c>
      <c r="L37" s="161">
        <v>509.3868808567604</v>
      </c>
      <c r="M37" s="161">
        <v>4137.778447121821</v>
      </c>
      <c r="N37" s="161">
        <v>221.92369477911646</v>
      </c>
      <c r="O37" s="161">
        <v>12.47657295850067</v>
      </c>
      <c r="P37" s="161">
        <v>202.47255689424364</v>
      </c>
      <c r="Q37" s="161">
        <v>2.14190093708166</v>
      </c>
      <c r="R37" s="161">
        <v>1.2315930388219545</v>
      </c>
      <c r="S37" s="161">
        <v>3.6010709504685408</v>
      </c>
      <c r="T37" s="188">
        <v>131.9806726907633</v>
      </c>
      <c r="U37" s="161">
        <v>24.6410291398927</v>
      </c>
    </row>
    <row r="38" spans="2:21" ht="15" customHeight="1">
      <c r="B38" s="260" t="s">
        <v>18</v>
      </c>
      <c r="C38" s="275"/>
      <c r="D38" s="160">
        <v>359</v>
      </c>
      <c r="E38" s="161">
        <v>35.4791086350975</v>
      </c>
      <c r="F38" s="161">
        <v>3.2423398328690807</v>
      </c>
      <c r="G38" s="161">
        <v>583.8266871866296</v>
      </c>
      <c r="H38" s="161">
        <v>118.1870752089136</v>
      </c>
      <c r="I38" s="161">
        <v>231.44362116991633</v>
      </c>
      <c r="J38" s="161">
        <v>2715.5320334261837</v>
      </c>
      <c r="K38" s="161">
        <v>819.0111420612814</v>
      </c>
      <c r="L38" s="161">
        <v>460.1922005571031</v>
      </c>
      <c r="M38" s="161">
        <v>3001.451253481894</v>
      </c>
      <c r="N38" s="161">
        <v>72.89972144846797</v>
      </c>
      <c r="O38" s="161">
        <v>8.356545961002785</v>
      </c>
      <c r="P38" s="161">
        <v>62.5933147632312</v>
      </c>
      <c r="Q38" s="161">
        <v>1.9498607242339834</v>
      </c>
      <c r="R38" s="161">
        <v>0</v>
      </c>
      <c r="S38" s="161">
        <v>0</v>
      </c>
      <c r="T38" s="188">
        <v>92.86107520891368</v>
      </c>
      <c r="U38" s="161">
        <v>20.529098407342826</v>
      </c>
    </row>
    <row r="39" spans="2:21" ht="15" customHeight="1">
      <c r="B39" s="260" t="s">
        <v>19</v>
      </c>
      <c r="C39" s="275"/>
      <c r="D39" s="160">
        <v>189</v>
      </c>
      <c r="E39" s="161">
        <v>34.597883597883595</v>
      </c>
      <c r="F39" s="161">
        <v>3.0423280423280423</v>
      </c>
      <c r="G39" s="161">
        <v>584.6266486772487</v>
      </c>
      <c r="H39" s="161">
        <v>124.84862433862438</v>
      </c>
      <c r="I39" s="161">
        <v>240.64502645502648</v>
      </c>
      <c r="J39" s="161">
        <v>2758.074074074074</v>
      </c>
      <c r="K39" s="161">
        <v>767.8412698412699</v>
      </c>
      <c r="L39" s="161">
        <v>595.4708994708994</v>
      </c>
      <c r="M39" s="161">
        <v>2916.7248677248676</v>
      </c>
      <c r="N39" s="161">
        <v>13.71957671957672</v>
      </c>
      <c r="O39" s="161">
        <v>0</v>
      </c>
      <c r="P39" s="161">
        <v>13.71957671957672</v>
      </c>
      <c r="Q39" s="161">
        <v>0</v>
      </c>
      <c r="R39" s="161">
        <v>0</v>
      </c>
      <c r="S39" s="161">
        <v>0</v>
      </c>
      <c r="T39" s="188">
        <v>89.22856084656087</v>
      </c>
      <c r="U39" s="161">
        <v>19.532385573370533</v>
      </c>
    </row>
    <row r="40" spans="2:21" ht="15" customHeight="1">
      <c r="B40" s="260" t="s">
        <v>20</v>
      </c>
      <c r="C40" s="275"/>
      <c r="D40" s="160">
        <v>143</v>
      </c>
      <c r="E40" s="161">
        <v>36.51748251748252</v>
      </c>
      <c r="F40" s="161">
        <v>3.272727272727273</v>
      </c>
      <c r="G40" s="161">
        <v>638.9968202797203</v>
      </c>
      <c r="H40" s="161">
        <v>123.84706293706294</v>
      </c>
      <c r="I40" s="161">
        <v>213.98720279720266</v>
      </c>
      <c r="J40" s="161">
        <v>2746.2237762237764</v>
      </c>
      <c r="K40" s="161">
        <v>1001.7202797202797</v>
      </c>
      <c r="L40" s="161">
        <v>624.013986013986</v>
      </c>
      <c r="M40" s="161">
        <v>3088.5454545454545</v>
      </c>
      <c r="N40" s="161">
        <v>35.38461538461539</v>
      </c>
      <c r="O40" s="161">
        <v>5.034965034965035</v>
      </c>
      <c r="P40" s="161">
        <v>30.34965034965035</v>
      </c>
      <c r="Q40" s="161">
        <v>0</v>
      </c>
      <c r="R40" s="161">
        <v>0</v>
      </c>
      <c r="S40" s="161">
        <v>0</v>
      </c>
      <c r="T40" s="188">
        <v>95.52919580419578</v>
      </c>
      <c r="U40" s="161">
        <v>19.59340625235774</v>
      </c>
    </row>
    <row r="41" spans="2:21" ht="15" customHeight="1">
      <c r="B41" s="260" t="s">
        <v>21</v>
      </c>
      <c r="C41" s="275"/>
      <c r="D41" s="160">
        <v>134</v>
      </c>
      <c r="E41" s="161">
        <v>36.76119402985075</v>
      </c>
      <c r="F41" s="161">
        <v>3.2238805970149254</v>
      </c>
      <c r="G41" s="161">
        <v>539.094202238806</v>
      </c>
      <c r="H41" s="161">
        <v>120.34335820895525</v>
      </c>
      <c r="I41" s="161">
        <v>231.0764179104478</v>
      </c>
      <c r="J41" s="161">
        <v>2622.7611940298507</v>
      </c>
      <c r="K41" s="161">
        <v>747.8582089552239</v>
      </c>
      <c r="L41" s="161">
        <v>365.4179104477612</v>
      </c>
      <c r="M41" s="161">
        <v>2917.268656716418</v>
      </c>
      <c r="N41" s="161">
        <v>87.93283582089552</v>
      </c>
      <c r="O41" s="161">
        <v>0</v>
      </c>
      <c r="P41" s="161">
        <v>87.93283582089552</v>
      </c>
      <c r="Q41" s="161">
        <v>0</v>
      </c>
      <c r="R41" s="161">
        <v>0</v>
      </c>
      <c r="S41" s="161">
        <v>0</v>
      </c>
      <c r="T41" s="188">
        <v>89.71505970149252</v>
      </c>
      <c r="U41" s="161">
        <v>21.688509455361945</v>
      </c>
    </row>
    <row r="42" spans="2:21" ht="15" customHeight="1">
      <c r="B42" s="260" t="s">
        <v>22</v>
      </c>
      <c r="C42" s="275"/>
      <c r="D42" s="160">
        <v>595</v>
      </c>
      <c r="E42" s="161">
        <v>36.79327731092437</v>
      </c>
      <c r="F42" s="161">
        <v>3.4235294117647057</v>
      </c>
      <c r="G42" s="161">
        <v>558.5267517647059</v>
      </c>
      <c r="H42" s="161">
        <v>117.49843697479008</v>
      </c>
      <c r="I42" s="161">
        <v>278.68559663865557</v>
      </c>
      <c r="J42" s="161">
        <v>2679.6067226890755</v>
      </c>
      <c r="K42" s="161">
        <v>827.7361344537815</v>
      </c>
      <c r="L42" s="161">
        <v>395.127731092437</v>
      </c>
      <c r="M42" s="161">
        <v>3017.0974789915967</v>
      </c>
      <c r="N42" s="161">
        <v>95.11764705882354</v>
      </c>
      <c r="O42" s="161">
        <v>0</v>
      </c>
      <c r="P42" s="161">
        <v>94.68067226890756</v>
      </c>
      <c r="Q42" s="161">
        <v>0.4369747899159664</v>
      </c>
      <c r="R42" s="161">
        <v>0</v>
      </c>
      <c r="S42" s="161">
        <v>0</v>
      </c>
      <c r="T42" s="188">
        <v>93.34375798319321</v>
      </c>
      <c r="U42" s="161">
        <v>21.768394885084295</v>
      </c>
    </row>
    <row r="43" spans="2:21" ht="15" customHeight="1">
      <c r="B43" s="260" t="s">
        <v>23</v>
      </c>
      <c r="C43" s="275"/>
      <c r="D43" s="160">
        <v>481</v>
      </c>
      <c r="E43" s="161">
        <v>38.24324324324324</v>
      </c>
      <c r="F43" s="161">
        <v>3.316008316008316</v>
      </c>
      <c r="G43" s="161">
        <v>606.7475370062369</v>
      </c>
      <c r="H43" s="161">
        <v>117.21012474012483</v>
      </c>
      <c r="I43" s="161">
        <v>327.8016424116428</v>
      </c>
      <c r="J43" s="161">
        <v>2907.7858627858627</v>
      </c>
      <c r="K43" s="161">
        <v>891.2141372141372</v>
      </c>
      <c r="L43" s="161">
        <v>538.1434511434511</v>
      </c>
      <c r="M43" s="161">
        <v>3174.5779625779624</v>
      </c>
      <c r="N43" s="161">
        <v>86.27858627858627</v>
      </c>
      <c r="O43" s="161">
        <v>25.686070686070686</v>
      </c>
      <c r="P43" s="161">
        <v>59.76091476091476</v>
      </c>
      <c r="Q43" s="161">
        <v>0.8316008316008316</v>
      </c>
      <c r="R43" s="161">
        <v>0</v>
      </c>
      <c r="S43" s="161">
        <v>0</v>
      </c>
      <c r="T43" s="188">
        <v>100.8637110187109</v>
      </c>
      <c r="U43" s="161">
        <v>22.13246136513705</v>
      </c>
    </row>
    <row r="44" spans="2:21" ht="15" customHeight="1">
      <c r="B44" s="260" t="s">
        <v>24</v>
      </c>
      <c r="C44" s="275"/>
      <c r="D44" s="160">
        <v>469</v>
      </c>
      <c r="E44" s="161">
        <v>36.19616204690831</v>
      </c>
      <c r="F44" s="161">
        <v>3.3795309168443497</v>
      </c>
      <c r="G44" s="161">
        <v>532.6082891257996</v>
      </c>
      <c r="H44" s="161">
        <v>115.3696375266524</v>
      </c>
      <c r="I44" s="161">
        <v>257.66270788912584</v>
      </c>
      <c r="J44" s="161">
        <v>2793.652452025586</v>
      </c>
      <c r="K44" s="161">
        <v>805.2579957356077</v>
      </c>
      <c r="L44" s="161">
        <v>331.3326226012793</v>
      </c>
      <c r="M44" s="161">
        <v>3140.3432835820895</v>
      </c>
      <c r="N44" s="161">
        <v>127.23454157782515</v>
      </c>
      <c r="O44" s="161">
        <v>11.194029850746269</v>
      </c>
      <c r="P44" s="161">
        <v>116.0405117270789</v>
      </c>
      <c r="Q44" s="161">
        <v>0</v>
      </c>
      <c r="R44" s="161">
        <v>0</v>
      </c>
      <c r="S44" s="161">
        <v>0</v>
      </c>
      <c r="T44" s="188">
        <v>97.83621748400854</v>
      </c>
      <c r="U44" s="161">
        <v>23.273636791142867</v>
      </c>
    </row>
    <row r="45" spans="2:21" ht="15" customHeight="1">
      <c r="B45" s="260" t="s">
        <v>25</v>
      </c>
      <c r="C45" s="275"/>
      <c r="D45" s="160">
        <v>705</v>
      </c>
      <c r="E45" s="161">
        <v>38.61560283687943</v>
      </c>
      <c r="F45" s="161">
        <v>3.4624113475177305</v>
      </c>
      <c r="G45" s="161">
        <v>579.8678656737588</v>
      </c>
      <c r="H45" s="161">
        <v>114.98631205673767</v>
      </c>
      <c r="I45" s="161">
        <v>230.57574468085085</v>
      </c>
      <c r="J45" s="161">
        <v>2816.046808510638</v>
      </c>
      <c r="K45" s="161">
        <v>1154.0751773049644</v>
      </c>
      <c r="L45" s="161">
        <v>480.20567375886526</v>
      </c>
      <c r="M45" s="161">
        <v>3355.0070921985816</v>
      </c>
      <c r="N45" s="161">
        <v>134.90921985815604</v>
      </c>
      <c r="O45" s="161">
        <v>35.231205673758865</v>
      </c>
      <c r="P45" s="161">
        <v>99.58439716312057</v>
      </c>
      <c r="Q45" s="161">
        <v>0.09361702127659574</v>
      </c>
      <c r="R45" s="161">
        <v>0</v>
      </c>
      <c r="S45" s="161">
        <v>0</v>
      </c>
      <c r="T45" s="188">
        <v>105.3759574468085</v>
      </c>
      <c r="U45" s="161">
        <v>23.17566169182297</v>
      </c>
    </row>
    <row r="46" spans="2:21" ht="15" customHeight="1">
      <c r="B46" s="260" t="s">
        <v>26</v>
      </c>
      <c r="C46" s="275"/>
      <c r="D46" s="160">
        <v>1086</v>
      </c>
      <c r="E46" s="161">
        <v>37.6316758747698</v>
      </c>
      <c r="F46" s="161">
        <v>3.285451197053407</v>
      </c>
      <c r="G46" s="161">
        <v>645.0966196132597</v>
      </c>
      <c r="H46" s="161">
        <v>116.62068139963169</v>
      </c>
      <c r="I46" s="161">
        <v>196.88893186003685</v>
      </c>
      <c r="J46" s="161">
        <v>2922.1878453038676</v>
      </c>
      <c r="K46" s="161">
        <v>1555.0340699815838</v>
      </c>
      <c r="L46" s="161">
        <v>500.8351749539595</v>
      </c>
      <c r="M46" s="161">
        <v>3814.4714548802945</v>
      </c>
      <c r="N46" s="161">
        <v>161.91528545119706</v>
      </c>
      <c r="O46" s="161">
        <v>21.712707182320443</v>
      </c>
      <c r="P46" s="161">
        <v>137.255985267035</v>
      </c>
      <c r="Q46" s="161">
        <v>0</v>
      </c>
      <c r="R46" s="161">
        <v>1.1049723756906078</v>
      </c>
      <c r="S46" s="161">
        <v>1.8416206261510129</v>
      </c>
      <c r="T46" s="188">
        <v>119.46858287292818</v>
      </c>
      <c r="U46" s="161">
        <v>23.827144969736967</v>
      </c>
    </row>
    <row r="47" spans="2:21" ht="15" customHeight="1">
      <c r="B47" s="260" t="s">
        <v>27</v>
      </c>
      <c r="C47" s="275"/>
      <c r="D47" s="160">
        <v>465</v>
      </c>
      <c r="E47" s="161">
        <v>35.85376344086021</v>
      </c>
      <c r="F47" s="161">
        <v>3.313978494623656</v>
      </c>
      <c r="G47" s="161">
        <v>544.7388458064516</v>
      </c>
      <c r="H47" s="161">
        <v>118.54703225806446</v>
      </c>
      <c r="I47" s="161">
        <v>256.80677419354834</v>
      </c>
      <c r="J47" s="161">
        <v>2876.3698924731184</v>
      </c>
      <c r="K47" s="161">
        <v>875.8215053763441</v>
      </c>
      <c r="L47" s="161">
        <v>443.7978494623656</v>
      </c>
      <c r="M47" s="161">
        <v>3216.288172043011</v>
      </c>
      <c r="N47" s="161">
        <v>92.10537634408603</v>
      </c>
      <c r="O47" s="161">
        <v>5.161290322580645</v>
      </c>
      <c r="P47" s="161">
        <v>86.94408602150537</v>
      </c>
      <c r="Q47" s="161">
        <v>0</v>
      </c>
      <c r="R47" s="161">
        <v>0</v>
      </c>
      <c r="S47" s="161">
        <v>0</v>
      </c>
      <c r="T47" s="188">
        <v>99.07178924731176</v>
      </c>
      <c r="U47" s="161">
        <v>23.072879109738615</v>
      </c>
    </row>
    <row r="48" spans="2:21" ht="15" customHeight="1">
      <c r="B48" s="260" t="s">
        <v>28</v>
      </c>
      <c r="C48" s="275"/>
      <c r="D48" s="160">
        <v>409</v>
      </c>
      <c r="E48" s="161">
        <v>36.62347188264059</v>
      </c>
      <c r="F48" s="161">
        <v>3.063569682151589</v>
      </c>
      <c r="G48" s="161">
        <v>560.8636215158924</v>
      </c>
      <c r="H48" s="161">
        <v>115.38117359413206</v>
      </c>
      <c r="I48" s="161">
        <v>209.83356968215153</v>
      </c>
      <c r="J48" s="161">
        <v>2757.012224938875</v>
      </c>
      <c r="K48" s="161">
        <v>1118.3300733496333</v>
      </c>
      <c r="L48" s="161">
        <v>381.4963325183374</v>
      </c>
      <c r="M48" s="161">
        <v>3354.4914425427874</v>
      </c>
      <c r="N48" s="161">
        <v>139.35452322738385</v>
      </c>
      <c r="O48" s="161">
        <v>17.286063569682153</v>
      </c>
      <c r="P48" s="161">
        <v>122.06845965770171</v>
      </c>
      <c r="Q48" s="161">
        <v>0</v>
      </c>
      <c r="R48" s="161">
        <v>0</v>
      </c>
      <c r="S48" s="161">
        <v>0</v>
      </c>
      <c r="T48" s="188">
        <v>103.28899755501226</v>
      </c>
      <c r="U48" s="161">
        <v>23.20964974620893</v>
      </c>
    </row>
    <row r="49" spans="2:21" ht="15" customHeight="1">
      <c r="B49" s="260" t="s">
        <v>29</v>
      </c>
      <c r="C49" s="275"/>
      <c r="D49" s="160">
        <v>325</v>
      </c>
      <c r="E49" s="161">
        <v>36.88</v>
      </c>
      <c r="F49" s="161">
        <v>3.390769230769231</v>
      </c>
      <c r="G49" s="161">
        <v>580.8036064615385</v>
      </c>
      <c r="H49" s="161">
        <v>109.10898461538463</v>
      </c>
      <c r="I49" s="161">
        <v>175.51541538461524</v>
      </c>
      <c r="J49" s="161">
        <v>2636.0184615384615</v>
      </c>
      <c r="K49" s="161">
        <v>1425.8738461538462</v>
      </c>
      <c r="L49" s="161">
        <v>347.1107692307692</v>
      </c>
      <c r="M49" s="161">
        <v>3534.0184615384615</v>
      </c>
      <c r="N49" s="161">
        <v>180.7630769230769</v>
      </c>
      <c r="O49" s="161">
        <v>14.923076923076923</v>
      </c>
      <c r="P49" s="161">
        <v>165.84</v>
      </c>
      <c r="Q49" s="161">
        <v>0</v>
      </c>
      <c r="R49" s="161">
        <v>0</v>
      </c>
      <c r="S49" s="161">
        <v>0</v>
      </c>
      <c r="T49" s="188">
        <v>110.37554461538471</v>
      </c>
      <c r="U49" s="161">
        <v>24.05354461084187</v>
      </c>
    </row>
    <row r="50" spans="2:21" ht="15" customHeight="1">
      <c r="B50" s="260" t="s">
        <v>30</v>
      </c>
      <c r="C50" s="275"/>
      <c r="D50" s="160">
        <v>1585</v>
      </c>
      <c r="E50" s="161">
        <v>37.34069400630915</v>
      </c>
      <c r="F50" s="161">
        <v>3.2952681388012617</v>
      </c>
      <c r="G50" s="161">
        <v>609.6334617665615</v>
      </c>
      <c r="H50" s="161">
        <v>108.32993059936919</v>
      </c>
      <c r="I50" s="161">
        <v>132.38220820189278</v>
      </c>
      <c r="J50" s="161">
        <v>2435.2391167192427</v>
      </c>
      <c r="K50" s="161">
        <v>1829.0233438485805</v>
      </c>
      <c r="L50" s="161">
        <v>463.89148264984226</v>
      </c>
      <c r="M50" s="161">
        <v>3631.6611987381702</v>
      </c>
      <c r="N50" s="161">
        <v>168.70977917981074</v>
      </c>
      <c r="O50" s="161">
        <v>7.153943217665615</v>
      </c>
      <c r="P50" s="161">
        <v>161.55583596214512</v>
      </c>
      <c r="Q50" s="161">
        <v>0</v>
      </c>
      <c r="R50" s="161">
        <v>0</v>
      </c>
      <c r="S50" s="161">
        <v>0</v>
      </c>
      <c r="T50" s="188">
        <v>114.13750094637241</v>
      </c>
      <c r="U50" s="161">
        <v>23.975168929581365</v>
      </c>
    </row>
    <row r="51" spans="2:21" ht="15" customHeight="1">
      <c r="B51" s="260" t="s">
        <v>31</v>
      </c>
      <c r="C51" s="275"/>
      <c r="D51" s="160">
        <v>1350</v>
      </c>
      <c r="E51" s="161">
        <v>36.687407407407406</v>
      </c>
      <c r="F51" s="161">
        <v>3.311111111111111</v>
      </c>
      <c r="G51" s="161">
        <v>593.5344551111111</v>
      </c>
      <c r="H51" s="161">
        <v>114.93571111111105</v>
      </c>
      <c r="I51" s="161">
        <v>190.64398518518524</v>
      </c>
      <c r="J51" s="161">
        <v>2766.591851851852</v>
      </c>
      <c r="K51" s="161">
        <v>1433.602962962963</v>
      </c>
      <c r="L51" s="161">
        <v>491.61185185185184</v>
      </c>
      <c r="M51" s="161">
        <v>3553.1192592592593</v>
      </c>
      <c r="N51" s="161">
        <v>155.46370370370371</v>
      </c>
      <c r="O51" s="161">
        <v>10.592592592592593</v>
      </c>
      <c r="P51" s="161">
        <v>143.4711111111111</v>
      </c>
      <c r="Q51" s="161">
        <v>1.4</v>
      </c>
      <c r="R51" s="161">
        <v>0</v>
      </c>
      <c r="S51" s="161">
        <v>0</v>
      </c>
      <c r="T51" s="188">
        <v>111.32192814814802</v>
      </c>
      <c r="U51" s="161">
        <v>23.903953407049613</v>
      </c>
    </row>
    <row r="52" spans="2:21" ht="15" customHeight="1">
      <c r="B52" s="260" t="s">
        <v>32</v>
      </c>
      <c r="C52" s="275"/>
      <c r="D52" s="160">
        <v>245</v>
      </c>
      <c r="E52" s="161">
        <v>36.40816326530612</v>
      </c>
      <c r="F52" s="161">
        <v>3.220408163265306</v>
      </c>
      <c r="G52" s="161">
        <v>571.0564571428572</v>
      </c>
      <c r="H52" s="161">
        <v>115.33008163265312</v>
      </c>
      <c r="I52" s="161">
        <v>204.66546938775522</v>
      </c>
      <c r="J52" s="161">
        <v>2728.0857142857144</v>
      </c>
      <c r="K52" s="161">
        <v>1357.6285714285714</v>
      </c>
      <c r="L52" s="161">
        <v>455.69795918367345</v>
      </c>
      <c r="M52" s="161">
        <v>3477.473469387755</v>
      </c>
      <c r="N52" s="161">
        <v>152.54285714285714</v>
      </c>
      <c r="O52" s="161">
        <v>0</v>
      </c>
      <c r="P52" s="161">
        <v>148.62448979591838</v>
      </c>
      <c r="Q52" s="161">
        <v>3.9183673469387754</v>
      </c>
      <c r="R52" s="161">
        <v>0</v>
      </c>
      <c r="S52" s="161">
        <v>0</v>
      </c>
      <c r="T52" s="188">
        <v>110.74528163265308</v>
      </c>
      <c r="U52" s="161">
        <v>24.40836369282876</v>
      </c>
    </row>
    <row r="53" spans="2:21" ht="15" customHeight="1">
      <c r="B53" s="260" t="s">
        <v>33</v>
      </c>
      <c r="C53" s="275"/>
      <c r="D53" s="160">
        <v>261</v>
      </c>
      <c r="E53" s="161">
        <v>35.96168582375479</v>
      </c>
      <c r="F53" s="161">
        <v>3.203065134099617</v>
      </c>
      <c r="G53" s="161">
        <v>566.0157636015326</v>
      </c>
      <c r="H53" s="161">
        <v>114.54999999999991</v>
      </c>
      <c r="I53" s="161">
        <v>199.73727969348656</v>
      </c>
      <c r="J53" s="161">
        <v>2843.4291187739464</v>
      </c>
      <c r="K53" s="161">
        <v>934.0574712643678</v>
      </c>
      <c r="L53" s="161">
        <v>457.0689655172414</v>
      </c>
      <c r="M53" s="161">
        <v>3213.1264367816093</v>
      </c>
      <c r="N53" s="161">
        <v>107.2911877394636</v>
      </c>
      <c r="O53" s="161">
        <v>13.026819923371647</v>
      </c>
      <c r="P53" s="161">
        <v>94.26436781609195</v>
      </c>
      <c r="Q53" s="161">
        <v>0</v>
      </c>
      <c r="R53" s="161">
        <v>0</v>
      </c>
      <c r="S53" s="161">
        <v>0</v>
      </c>
      <c r="T53" s="188">
        <v>100.91562835249051</v>
      </c>
      <c r="U53" s="161">
        <v>22.840183507662914</v>
      </c>
    </row>
    <row r="54" spans="2:21" ht="15" customHeight="1">
      <c r="B54" s="260" t="s">
        <v>34</v>
      </c>
      <c r="C54" s="275"/>
      <c r="D54" s="160">
        <v>30</v>
      </c>
      <c r="E54" s="161">
        <v>38.43333333333333</v>
      </c>
      <c r="F54" s="161">
        <v>3.7333333333333334</v>
      </c>
      <c r="G54" s="161">
        <v>404.0653</v>
      </c>
      <c r="H54" s="161">
        <v>110.796</v>
      </c>
      <c r="I54" s="161">
        <v>224.93166666666664</v>
      </c>
      <c r="J54" s="161">
        <v>2458.9</v>
      </c>
      <c r="K54" s="161">
        <v>591.6666666666666</v>
      </c>
      <c r="L54" s="161">
        <v>299.3</v>
      </c>
      <c r="M54" s="161">
        <v>2699.4666666666667</v>
      </c>
      <c r="N54" s="161">
        <v>51.8</v>
      </c>
      <c r="O54" s="161">
        <v>0</v>
      </c>
      <c r="P54" s="161">
        <v>51.8</v>
      </c>
      <c r="Q54" s="161">
        <v>0</v>
      </c>
      <c r="R54" s="161">
        <v>0</v>
      </c>
      <c r="S54" s="161">
        <v>0</v>
      </c>
      <c r="T54" s="188">
        <v>80.52806666666667</v>
      </c>
      <c r="U54" s="161">
        <v>24.90210378314799</v>
      </c>
    </row>
    <row r="55" spans="2:21" ht="15" customHeight="1">
      <c r="B55" s="260" t="s">
        <v>35</v>
      </c>
      <c r="C55" s="275"/>
      <c r="D55" s="160">
        <v>20</v>
      </c>
      <c r="E55" s="161">
        <v>38</v>
      </c>
      <c r="F55" s="161">
        <v>3.4</v>
      </c>
      <c r="G55" s="161">
        <v>489.82455999999996</v>
      </c>
      <c r="H55" s="161">
        <v>117.9435</v>
      </c>
      <c r="I55" s="161">
        <v>310.772</v>
      </c>
      <c r="J55" s="161">
        <v>2602.8</v>
      </c>
      <c r="K55" s="161">
        <v>583.15</v>
      </c>
      <c r="L55" s="161">
        <v>371.45</v>
      </c>
      <c r="M55" s="161">
        <v>2712.2</v>
      </c>
      <c r="N55" s="161">
        <v>102.3</v>
      </c>
      <c r="O55" s="161">
        <v>0</v>
      </c>
      <c r="P55" s="161">
        <v>97.3</v>
      </c>
      <c r="Q55" s="161">
        <v>0</v>
      </c>
      <c r="R55" s="161">
        <v>5</v>
      </c>
      <c r="S55" s="161">
        <v>0</v>
      </c>
      <c r="T55" s="188">
        <v>87.19875000000002</v>
      </c>
      <c r="U55" s="161">
        <v>23.356863752231213</v>
      </c>
    </row>
    <row r="56" spans="2:21" ht="15" customHeight="1">
      <c r="B56" s="260" t="s">
        <v>36</v>
      </c>
      <c r="C56" s="275"/>
      <c r="D56" s="160">
        <v>709</v>
      </c>
      <c r="E56" s="161">
        <v>36.148095909732014</v>
      </c>
      <c r="F56" s="161">
        <v>3.3370944992947815</v>
      </c>
      <c r="G56" s="161">
        <v>573.220055571227</v>
      </c>
      <c r="H56" s="161">
        <v>115.28922425952051</v>
      </c>
      <c r="I56" s="161">
        <v>228.68251057827925</v>
      </c>
      <c r="J56" s="161">
        <v>2899.7179125528914</v>
      </c>
      <c r="K56" s="161">
        <v>994.6417489421721</v>
      </c>
      <c r="L56" s="161">
        <v>468.10014104372357</v>
      </c>
      <c r="M56" s="161">
        <v>3314.270803949224</v>
      </c>
      <c r="N56" s="161">
        <v>111.98871650211565</v>
      </c>
      <c r="O56" s="161">
        <v>4.496473906911143</v>
      </c>
      <c r="P56" s="161">
        <v>107.49224259520452</v>
      </c>
      <c r="Q56" s="161">
        <v>0</v>
      </c>
      <c r="R56" s="161">
        <v>0</v>
      </c>
      <c r="S56" s="161">
        <v>0</v>
      </c>
      <c r="T56" s="188">
        <v>103.08957968970385</v>
      </c>
      <c r="U56" s="161">
        <v>22.720721252292346</v>
      </c>
    </row>
    <row r="57" spans="2:21" ht="15" customHeight="1">
      <c r="B57" s="260" t="s">
        <v>37</v>
      </c>
      <c r="C57" s="275"/>
      <c r="D57" s="160">
        <v>706</v>
      </c>
      <c r="E57" s="161">
        <v>35.888101983002834</v>
      </c>
      <c r="F57" s="161">
        <v>3.3838526912181304</v>
      </c>
      <c r="G57" s="161">
        <v>580.9465535410765</v>
      </c>
      <c r="H57" s="161">
        <v>115.35218130311618</v>
      </c>
      <c r="I57" s="161">
        <v>206.71082152974483</v>
      </c>
      <c r="J57" s="161">
        <v>2791.3045325779035</v>
      </c>
      <c r="K57" s="161">
        <v>1136.2209631728044</v>
      </c>
      <c r="L57" s="161">
        <v>514.842776203966</v>
      </c>
      <c r="M57" s="161">
        <v>3302.1784702549576</v>
      </c>
      <c r="N57" s="161">
        <v>110.5042492917847</v>
      </c>
      <c r="O57" s="161">
        <v>21.48441926345609</v>
      </c>
      <c r="P57" s="161">
        <v>88.75070821529745</v>
      </c>
      <c r="Q57" s="161">
        <v>0</v>
      </c>
      <c r="R57" s="161">
        <v>0.26912181303116145</v>
      </c>
      <c r="S57" s="161">
        <v>0</v>
      </c>
      <c r="T57" s="188">
        <v>102.0658300283286</v>
      </c>
      <c r="U57" s="161">
        <v>22.220140526859854</v>
      </c>
    </row>
    <row r="58" spans="2:21" ht="15" customHeight="1">
      <c r="B58" s="260" t="s">
        <v>38</v>
      </c>
      <c r="C58" s="275"/>
      <c r="D58" s="160">
        <v>299</v>
      </c>
      <c r="E58" s="161">
        <v>35.72240802675585</v>
      </c>
      <c r="F58" s="161">
        <v>3.4214046822742477</v>
      </c>
      <c r="G58" s="161">
        <v>579.0663816053511</v>
      </c>
      <c r="H58" s="161">
        <v>113.03468227424747</v>
      </c>
      <c r="I58" s="161">
        <v>272.29565217391286</v>
      </c>
      <c r="J58" s="161">
        <v>2896.7658862876256</v>
      </c>
      <c r="K58" s="161">
        <v>807.6421404682275</v>
      </c>
      <c r="L58" s="161">
        <v>483.59866220735785</v>
      </c>
      <c r="M58" s="161">
        <v>3131.367892976589</v>
      </c>
      <c r="N58" s="161">
        <v>89.44147157190635</v>
      </c>
      <c r="O58" s="161">
        <v>9.822742474916389</v>
      </c>
      <c r="P58" s="161">
        <v>77.94648829431438</v>
      </c>
      <c r="Q58" s="161">
        <v>1.6722408026755853</v>
      </c>
      <c r="R58" s="161">
        <v>0</v>
      </c>
      <c r="S58" s="161">
        <v>0</v>
      </c>
      <c r="T58" s="188">
        <v>96.70561204013376</v>
      </c>
      <c r="U58" s="161">
        <v>21.30753761673584</v>
      </c>
    </row>
    <row r="59" spans="2:21" ht="15" customHeight="1">
      <c r="B59" s="260" t="s">
        <v>39</v>
      </c>
      <c r="C59" s="275"/>
      <c r="D59" s="160">
        <v>115</v>
      </c>
      <c r="E59" s="161">
        <v>36.721739130434784</v>
      </c>
      <c r="F59" s="161">
        <v>3.260869565217391</v>
      </c>
      <c r="G59" s="161">
        <v>608.6798765217391</v>
      </c>
      <c r="H59" s="161">
        <v>115.0130434782609</v>
      </c>
      <c r="I59" s="161">
        <v>225.91991304347826</v>
      </c>
      <c r="J59" s="161">
        <v>2772.086956521739</v>
      </c>
      <c r="K59" s="161">
        <v>882.1826086956522</v>
      </c>
      <c r="L59" s="161">
        <v>535.3565217391305</v>
      </c>
      <c r="M59" s="161">
        <v>3046.513043478261</v>
      </c>
      <c r="N59" s="161">
        <v>72.4</v>
      </c>
      <c r="O59" s="161">
        <v>6.956521739130435</v>
      </c>
      <c r="P59" s="161">
        <v>65.44347826086957</v>
      </c>
      <c r="Q59" s="161">
        <v>0</v>
      </c>
      <c r="R59" s="161">
        <v>0</v>
      </c>
      <c r="S59" s="161">
        <v>0</v>
      </c>
      <c r="T59" s="188">
        <v>97.4665739130435</v>
      </c>
      <c r="U59" s="161">
        <v>20.353798498647798</v>
      </c>
    </row>
    <row r="60" spans="2:21" ht="15" customHeight="1">
      <c r="B60" s="260" t="s">
        <v>40</v>
      </c>
      <c r="C60" s="275"/>
      <c r="D60" s="160">
        <v>253</v>
      </c>
      <c r="E60" s="161">
        <v>35.70355731225296</v>
      </c>
      <c r="F60" s="161">
        <v>3.3636363636363638</v>
      </c>
      <c r="G60" s="161">
        <v>608.5674553359684</v>
      </c>
      <c r="H60" s="161">
        <v>119.76561264822139</v>
      </c>
      <c r="I60" s="161">
        <v>260.0584189723319</v>
      </c>
      <c r="J60" s="161">
        <v>2897.1462450592885</v>
      </c>
      <c r="K60" s="161">
        <v>815.395256916996</v>
      </c>
      <c r="L60" s="161">
        <v>574.7312252964427</v>
      </c>
      <c r="M60" s="161">
        <v>3082.6442687747035</v>
      </c>
      <c r="N60" s="161">
        <v>55.16600790513834</v>
      </c>
      <c r="O60" s="161">
        <v>20.948616600790515</v>
      </c>
      <c r="P60" s="161">
        <v>34.21739130434783</v>
      </c>
      <c r="Q60" s="161">
        <v>0</v>
      </c>
      <c r="R60" s="161">
        <v>0</v>
      </c>
      <c r="S60" s="161">
        <v>0</v>
      </c>
      <c r="T60" s="188">
        <v>94.47823320158096</v>
      </c>
      <c r="U60" s="161">
        <v>20.233407482752146</v>
      </c>
    </row>
    <row r="61" spans="2:21" ht="15" customHeight="1">
      <c r="B61" s="260" t="s">
        <v>41</v>
      </c>
      <c r="C61" s="275"/>
      <c r="D61" s="160">
        <v>179</v>
      </c>
      <c r="E61" s="161">
        <v>39.20670391061452</v>
      </c>
      <c r="F61" s="161">
        <v>3.5027932960893855</v>
      </c>
      <c r="G61" s="161">
        <v>556.2876631284915</v>
      </c>
      <c r="H61" s="161">
        <v>112.88541899441348</v>
      </c>
      <c r="I61" s="161">
        <v>204.32625698324034</v>
      </c>
      <c r="J61" s="161">
        <v>2520.8715083798884</v>
      </c>
      <c r="K61" s="161">
        <v>1021.7430167597765</v>
      </c>
      <c r="L61" s="161">
        <v>474.9329608938547</v>
      </c>
      <c r="M61" s="161">
        <v>2963.391061452514</v>
      </c>
      <c r="N61" s="161">
        <v>104.29050279329608</v>
      </c>
      <c r="O61" s="161">
        <v>38.93296089385475</v>
      </c>
      <c r="P61" s="161">
        <v>65.35754189944134</v>
      </c>
      <c r="Q61" s="161">
        <v>0</v>
      </c>
      <c r="R61" s="161">
        <v>0</v>
      </c>
      <c r="S61" s="161">
        <v>0</v>
      </c>
      <c r="T61" s="188">
        <v>94.76378212290498</v>
      </c>
      <c r="U61" s="161">
        <v>22.38486329066324</v>
      </c>
    </row>
    <row r="62" spans="2:21" ht="15" customHeight="1">
      <c r="B62" s="260" t="s">
        <v>42</v>
      </c>
      <c r="C62" s="275"/>
      <c r="D62" s="160">
        <v>141</v>
      </c>
      <c r="E62" s="161">
        <v>36.808510638297875</v>
      </c>
      <c r="F62" s="161">
        <v>3.3191489361702127</v>
      </c>
      <c r="G62" s="161">
        <v>577.4132113475177</v>
      </c>
      <c r="H62" s="161">
        <v>109.26184397163122</v>
      </c>
      <c r="I62" s="161">
        <v>202.26801418439712</v>
      </c>
      <c r="J62" s="161">
        <v>2639.0921985815603</v>
      </c>
      <c r="K62" s="161">
        <v>929.3475177304964</v>
      </c>
      <c r="L62" s="161">
        <v>445.34751773049646</v>
      </c>
      <c r="M62" s="161">
        <v>3080.31914893617</v>
      </c>
      <c r="N62" s="161">
        <v>42.773049645390074</v>
      </c>
      <c r="O62" s="161">
        <v>0</v>
      </c>
      <c r="P62" s="161">
        <v>42.773049645390074</v>
      </c>
      <c r="Q62" s="161">
        <v>0</v>
      </c>
      <c r="R62" s="161">
        <v>0</v>
      </c>
      <c r="S62" s="161">
        <v>0</v>
      </c>
      <c r="T62" s="188">
        <v>94.67790780141841</v>
      </c>
      <c r="U62" s="161">
        <v>20.99313530656664</v>
      </c>
    </row>
    <row r="63" spans="2:21" ht="15" customHeight="1">
      <c r="B63" s="260" t="s">
        <v>43</v>
      </c>
      <c r="C63" s="275"/>
      <c r="D63" s="160">
        <v>1415</v>
      </c>
      <c r="E63" s="161">
        <v>36.928621908127205</v>
      </c>
      <c r="F63" s="161">
        <v>3.5929328621908128</v>
      </c>
      <c r="G63" s="161">
        <v>584.7604250883392</v>
      </c>
      <c r="H63" s="161">
        <v>116.00075618374544</v>
      </c>
      <c r="I63" s="161">
        <v>245.15856537102474</v>
      </c>
      <c r="J63" s="161">
        <v>2931.0883392226146</v>
      </c>
      <c r="K63" s="161">
        <v>1109.773144876325</v>
      </c>
      <c r="L63" s="161">
        <v>417.74982332155474</v>
      </c>
      <c r="M63" s="161">
        <v>3473.555477031802</v>
      </c>
      <c r="N63" s="161">
        <v>149.55618374558304</v>
      </c>
      <c r="O63" s="161">
        <v>40.609187279151946</v>
      </c>
      <c r="P63" s="161">
        <v>108.75618374558304</v>
      </c>
      <c r="Q63" s="161">
        <v>0.19081272084805653</v>
      </c>
      <c r="R63" s="161">
        <v>0</v>
      </c>
      <c r="S63" s="161">
        <v>0</v>
      </c>
      <c r="T63" s="188">
        <v>107.57932014134263</v>
      </c>
      <c r="U63" s="161">
        <v>23.47090924948849</v>
      </c>
    </row>
    <row r="64" spans="2:21" ht="15" customHeight="1">
      <c r="B64" s="260" t="s">
        <v>44</v>
      </c>
      <c r="C64" s="275"/>
      <c r="D64" s="160">
        <v>268</v>
      </c>
      <c r="E64" s="161">
        <v>36.72761194029851</v>
      </c>
      <c r="F64" s="161">
        <v>3.5186567164179103</v>
      </c>
      <c r="G64" s="161">
        <v>556.7242130597015</v>
      </c>
      <c r="H64" s="161">
        <v>116.14186567164181</v>
      </c>
      <c r="I64" s="161">
        <v>256.68388059701493</v>
      </c>
      <c r="J64" s="161">
        <v>2841.832089552239</v>
      </c>
      <c r="K64" s="161">
        <v>797.4179104477612</v>
      </c>
      <c r="L64" s="161">
        <v>376.4365671641791</v>
      </c>
      <c r="M64" s="161">
        <v>3092.0223880597014</v>
      </c>
      <c r="N64" s="161">
        <v>170.7910447761194</v>
      </c>
      <c r="O64" s="161">
        <v>44.08955223880597</v>
      </c>
      <c r="P64" s="161">
        <v>126.70149253731343</v>
      </c>
      <c r="Q64" s="161">
        <v>0</v>
      </c>
      <c r="R64" s="161">
        <v>0</v>
      </c>
      <c r="S64" s="161">
        <v>0</v>
      </c>
      <c r="T64" s="188">
        <v>97.61019776119404</v>
      </c>
      <c r="U64" s="161">
        <v>22.45245074488215</v>
      </c>
    </row>
    <row r="65" spans="2:21" ht="15" customHeight="1">
      <c r="B65" s="260" t="s">
        <v>45</v>
      </c>
      <c r="C65" s="275"/>
      <c r="D65" s="160">
        <v>244</v>
      </c>
      <c r="E65" s="161">
        <v>35.721311475409834</v>
      </c>
      <c r="F65" s="161">
        <v>3.4221311475409837</v>
      </c>
      <c r="G65" s="161">
        <v>595.3998586065574</v>
      </c>
      <c r="H65" s="161">
        <v>113.96122950819667</v>
      </c>
      <c r="I65" s="161">
        <v>240.18028688524586</v>
      </c>
      <c r="J65" s="161">
        <v>2898.245901639344</v>
      </c>
      <c r="K65" s="161">
        <v>941.7909836065573</v>
      </c>
      <c r="L65" s="161">
        <v>434.672131147541</v>
      </c>
      <c r="M65" s="161">
        <v>3346.2254098360654</v>
      </c>
      <c r="N65" s="161">
        <v>59.13934426229508</v>
      </c>
      <c r="O65" s="161">
        <v>3.278688524590164</v>
      </c>
      <c r="P65" s="161">
        <v>55.86065573770492</v>
      </c>
      <c r="Q65" s="161">
        <v>0</v>
      </c>
      <c r="R65" s="161">
        <v>0</v>
      </c>
      <c r="S65" s="161">
        <v>0</v>
      </c>
      <c r="T65" s="188">
        <v>102.62034016393442</v>
      </c>
      <c r="U65" s="161">
        <v>21.75642317686654</v>
      </c>
    </row>
    <row r="66" spans="2:21" ht="15" customHeight="1">
      <c r="B66" s="260" t="s">
        <v>46</v>
      </c>
      <c r="C66" s="275"/>
      <c r="D66" s="160">
        <v>327</v>
      </c>
      <c r="E66" s="161">
        <v>37.415902140672785</v>
      </c>
      <c r="F66" s="161">
        <v>3.510703363914373</v>
      </c>
      <c r="G66" s="161">
        <v>557.6187501529051</v>
      </c>
      <c r="H66" s="161">
        <v>110.73244648318044</v>
      </c>
      <c r="I66" s="161">
        <v>277.3688990825688</v>
      </c>
      <c r="J66" s="161">
        <v>2830.97247706422</v>
      </c>
      <c r="K66" s="161">
        <v>873.9327217125382</v>
      </c>
      <c r="L66" s="161">
        <v>387.9908256880734</v>
      </c>
      <c r="M66" s="161">
        <v>3208.293577981651</v>
      </c>
      <c r="N66" s="161">
        <v>108.62079510703364</v>
      </c>
      <c r="O66" s="161">
        <v>10.703363914373089</v>
      </c>
      <c r="P66" s="161">
        <v>97.91743119266054</v>
      </c>
      <c r="Q66" s="161">
        <v>0</v>
      </c>
      <c r="R66" s="161">
        <v>0</v>
      </c>
      <c r="S66" s="161">
        <v>0</v>
      </c>
      <c r="T66" s="188">
        <v>98.73453822629975</v>
      </c>
      <c r="U66" s="161">
        <v>22.606986973245878</v>
      </c>
    </row>
    <row r="67" spans="2:21" ht="15" customHeight="1">
      <c r="B67" s="260" t="s">
        <v>47</v>
      </c>
      <c r="C67" s="275"/>
      <c r="D67" s="160">
        <v>346</v>
      </c>
      <c r="E67" s="161">
        <v>36.323699421965316</v>
      </c>
      <c r="F67" s="161">
        <v>3.569364161849711</v>
      </c>
      <c r="G67" s="161">
        <v>547.652151734104</v>
      </c>
      <c r="H67" s="161">
        <v>114.0117341040463</v>
      </c>
      <c r="I67" s="161">
        <v>257.1945086705204</v>
      </c>
      <c r="J67" s="161">
        <v>2691.0462427745665</v>
      </c>
      <c r="K67" s="161">
        <v>817.9624277456647</v>
      </c>
      <c r="L67" s="161">
        <v>295.3005780346821</v>
      </c>
      <c r="M67" s="161">
        <v>3106.523121387283</v>
      </c>
      <c r="N67" s="161">
        <v>107.18497109826589</v>
      </c>
      <c r="O67" s="161">
        <v>9.3121387283237</v>
      </c>
      <c r="P67" s="161">
        <v>97.8728323699422</v>
      </c>
      <c r="Q67" s="161">
        <v>0</v>
      </c>
      <c r="R67" s="161">
        <v>0</v>
      </c>
      <c r="S67" s="161">
        <v>0</v>
      </c>
      <c r="T67" s="188">
        <v>95.43069075144513</v>
      </c>
      <c r="U67" s="161">
        <v>22.206202577451982</v>
      </c>
    </row>
    <row r="68" spans="2:21" ht="15" customHeight="1">
      <c r="B68" s="260" t="s">
        <v>48</v>
      </c>
      <c r="C68" s="275"/>
      <c r="D68" s="160">
        <v>132</v>
      </c>
      <c r="E68" s="161">
        <v>36.68939393939394</v>
      </c>
      <c r="F68" s="161">
        <v>3.75</v>
      </c>
      <c r="G68" s="161">
        <v>536.6629765151515</v>
      </c>
      <c r="H68" s="161">
        <v>109.07734848484853</v>
      </c>
      <c r="I68" s="161">
        <v>291.96469696969694</v>
      </c>
      <c r="J68" s="161">
        <v>2595.6742424242425</v>
      </c>
      <c r="K68" s="161">
        <v>716.8030303030303</v>
      </c>
      <c r="L68" s="161">
        <v>446.7651515151515</v>
      </c>
      <c r="M68" s="161">
        <v>2825.5530303030305</v>
      </c>
      <c r="N68" s="161">
        <v>40.15909090909091</v>
      </c>
      <c r="O68" s="161">
        <v>0</v>
      </c>
      <c r="P68" s="161">
        <v>35.53787878787879</v>
      </c>
      <c r="Q68" s="161">
        <v>0</v>
      </c>
      <c r="R68" s="161">
        <v>4.621212121212121</v>
      </c>
      <c r="S68" s="161">
        <v>0</v>
      </c>
      <c r="T68" s="188">
        <v>85.39313636363636</v>
      </c>
      <c r="U68" s="161">
        <v>20.783302743178727</v>
      </c>
    </row>
    <row r="69" spans="2:21" ht="15" customHeight="1">
      <c r="B69" s="260" t="s">
        <v>49</v>
      </c>
      <c r="C69" s="275"/>
      <c r="D69" s="148">
        <v>343</v>
      </c>
      <c r="E69" s="177">
        <v>37.02040816326531</v>
      </c>
      <c r="F69" s="177">
        <v>3.5597667638483963</v>
      </c>
      <c r="G69" s="177">
        <v>523.3131615160349</v>
      </c>
      <c r="H69" s="177">
        <v>107.38099125364434</v>
      </c>
      <c r="I69" s="177">
        <v>292.5637609329445</v>
      </c>
      <c r="J69" s="177">
        <v>2623.65889212828</v>
      </c>
      <c r="K69" s="177">
        <v>754.1516034985423</v>
      </c>
      <c r="L69" s="177">
        <v>383.3119533527697</v>
      </c>
      <c r="M69" s="177">
        <v>2936.714285714286</v>
      </c>
      <c r="N69" s="177">
        <v>57.78425655976677</v>
      </c>
      <c r="O69" s="177">
        <v>0</v>
      </c>
      <c r="P69" s="177">
        <v>57.78425655976677</v>
      </c>
      <c r="Q69" s="177">
        <v>0</v>
      </c>
      <c r="R69" s="177">
        <v>0</v>
      </c>
      <c r="S69" s="177">
        <v>0</v>
      </c>
      <c r="T69" s="193">
        <v>88.78160058309035</v>
      </c>
      <c r="U69" s="177">
        <v>21.79042957595989</v>
      </c>
    </row>
    <row r="70" spans="2:21" s="26" customFormat="1" ht="15" customHeight="1">
      <c r="B70" s="264" t="s">
        <v>329</v>
      </c>
      <c r="C70" s="265"/>
      <c r="D70" s="186">
        <v>78</v>
      </c>
      <c r="E70" s="178">
        <v>38.91025641025641</v>
      </c>
      <c r="F70" s="178">
        <v>3.8205128205128207</v>
      </c>
      <c r="G70" s="178">
        <v>770.3949487179488</v>
      </c>
      <c r="H70" s="178">
        <v>104.03371794871794</v>
      </c>
      <c r="I70" s="178">
        <v>365.446153846154</v>
      </c>
      <c r="J70" s="178">
        <v>2688.8205128205127</v>
      </c>
      <c r="K70" s="178">
        <v>1408.0128205128206</v>
      </c>
      <c r="L70" s="178">
        <v>577.6923076923077</v>
      </c>
      <c r="M70" s="178">
        <v>3423.8846153846152</v>
      </c>
      <c r="N70" s="178">
        <v>95.25641025641026</v>
      </c>
      <c r="O70" s="178">
        <v>0</v>
      </c>
      <c r="P70" s="178">
        <v>95.25641025641026</v>
      </c>
      <c r="Q70" s="178">
        <v>0</v>
      </c>
      <c r="R70" s="178">
        <v>0</v>
      </c>
      <c r="S70" s="178">
        <v>0</v>
      </c>
      <c r="T70" s="187">
        <v>107.8200641025641</v>
      </c>
      <c r="U70" s="178">
        <v>19.892048808865418</v>
      </c>
    </row>
    <row r="72" ht="10.5">
      <c r="D72" s="224">
        <f>D7</f>
        <v>24837</v>
      </c>
    </row>
    <row r="73" ht="10.5">
      <c r="D73" s="224" t="str">
        <f>IF(D72=SUM(D9:D12,D13:D23,D24:D70)/3,"OK","NG")</f>
        <v>OK</v>
      </c>
    </row>
  </sheetData>
  <sheetProtection/>
  <mergeCells count="83">
    <mergeCell ref="B58:C58"/>
    <mergeCell ref="B59:C59"/>
    <mergeCell ref="B60:C60"/>
    <mergeCell ref="B61:C61"/>
    <mergeCell ref="B70:C70"/>
    <mergeCell ref="B63:C63"/>
    <mergeCell ref="B62:C62"/>
    <mergeCell ref="B64:C64"/>
    <mergeCell ref="B65:C65"/>
    <mergeCell ref="B66:C66"/>
    <mergeCell ref="B67:C67"/>
    <mergeCell ref="B68:C68"/>
    <mergeCell ref="B69:C69"/>
    <mergeCell ref="B48:C48"/>
    <mergeCell ref="B49:C49"/>
    <mergeCell ref="B56:C56"/>
    <mergeCell ref="B57:C57"/>
    <mergeCell ref="B50:C50"/>
    <mergeCell ref="B51:C51"/>
    <mergeCell ref="B52:C52"/>
    <mergeCell ref="B53:C53"/>
    <mergeCell ref="B54:C54"/>
    <mergeCell ref="B55:C55"/>
    <mergeCell ref="B42:C42"/>
    <mergeCell ref="B43:C43"/>
    <mergeCell ref="B44:C44"/>
    <mergeCell ref="B45:C45"/>
    <mergeCell ref="B46:C46"/>
    <mergeCell ref="B47:C47"/>
    <mergeCell ref="B37:C37"/>
    <mergeCell ref="B36:C36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5:C15"/>
    <mergeCell ref="B16:C16"/>
    <mergeCell ref="B17:C17"/>
    <mergeCell ref="K3:K5"/>
    <mergeCell ref="B12:C12"/>
    <mergeCell ref="B13:C13"/>
    <mergeCell ref="B14:C14"/>
    <mergeCell ref="B7:C7"/>
    <mergeCell ref="B8:C8"/>
    <mergeCell ref="B5:C6"/>
    <mergeCell ref="B3:C4"/>
    <mergeCell ref="L3:S3"/>
    <mergeCell ref="U3:U5"/>
    <mergeCell ref="T3:T5"/>
    <mergeCell ref="D3:D6"/>
    <mergeCell ref="J3:J5"/>
    <mergeCell ref="I3:I5"/>
    <mergeCell ref="H3:H5"/>
    <mergeCell ref="G3:G5"/>
    <mergeCell ref="E3:E5"/>
    <mergeCell ref="F3:F5"/>
    <mergeCell ref="S5:S6"/>
    <mergeCell ref="M4:M6"/>
    <mergeCell ref="O4:R4"/>
    <mergeCell ref="R5:R6"/>
    <mergeCell ref="Q5:Q6"/>
    <mergeCell ref="L4:L6"/>
    <mergeCell ref="N4:N6"/>
    <mergeCell ref="O5:O6"/>
    <mergeCell ref="P5:P6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72"/>
  <sheetViews>
    <sheetView showGridLines="0" zoomScalePageLayoutView="0" workbookViewId="0" topLeftCell="A46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28" width="6.57421875" style="0" customWidth="1"/>
  </cols>
  <sheetData>
    <row r="1" spans="2:18" ht="17.25">
      <c r="B1" s="14" t="s">
        <v>164</v>
      </c>
      <c r="D1" s="14" t="s">
        <v>165</v>
      </c>
      <c r="R1" s="14" t="s">
        <v>167</v>
      </c>
    </row>
    <row r="2" ht="17.25">
      <c r="C2" s="5"/>
    </row>
    <row r="3" spans="2:31" ht="24" customHeight="1">
      <c r="B3" s="290" t="s">
        <v>166</v>
      </c>
      <c r="C3" s="284"/>
      <c r="D3" s="279" t="s">
        <v>0</v>
      </c>
      <c r="E3" s="40"/>
      <c r="F3" s="81">
        <v>30</v>
      </c>
      <c r="G3" s="81">
        <v>40</v>
      </c>
      <c r="H3" s="81">
        <v>50</v>
      </c>
      <c r="I3" s="81">
        <v>60</v>
      </c>
      <c r="J3" s="81">
        <v>70</v>
      </c>
      <c r="K3" s="81">
        <v>80</v>
      </c>
      <c r="L3" s="81">
        <v>90</v>
      </c>
      <c r="M3" s="81">
        <v>100</v>
      </c>
      <c r="N3" s="81">
        <v>110</v>
      </c>
      <c r="O3" s="81">
        <v>120</v>
      </c>
      <c r="P3" s="81">
        <v>130</v>
      </c>
      <c r="Q3" s="81">
        <v>140</v>
      </c>
      <c r="R3" s="81">
        <v>150</v>
      </c>
      <c r="S3" s="81">
        <v>160</v>
      </c>
      <c r="T3" s="86">
        <v>170</v>
      </c>
      <c r="U3" s="86">
        <v>180</v>
      </c>
      <c r="V3" s="86">
        <v>190</v>
      </c>
      <c r="W3" s="86">
        <v>200</v>
      </c>
      <c r="X3" s="81">
        <v>210</v>
      </c>
      <c r="Y3" s="86">
        <v>220</v>
      </c>
      <c r="Z3" s="81">
        <v>230</v>
      </c>
      <c r="AA3" s="86" t="s">
        <v>297</v>
      </c>
      <c r="AB3" s="304" t="s">
        <v>53</v>
      </c>
      <c r="AC3" s="303" t="s">
        <v>50</v>
      </c>
      <c r="AD3" s="303" t="s">
        <v>51</v>
      </c>
      <c r="AE3" s="303" t="s">
        <v>52</v>
      </c>
    </row>
    <row r="4" spans="2:31" s="15" customFormat="1" ht="13.5" customHeight="1">
      <c r="B4" s="300" t="s">
        <v>350</v>
      </c>
      <c r="C4" s="301"/>
      <c r="D4" s="280"/>
      <c r="E4" s="37" t="s">
        <v>92</v>
      </c>
      <c r="F4" s="64" t="s">
        <v>92</v>
      </c>
      <c r="G4" s="64" t="s">
        <v>92</v>
      </c>
      <c r="H4" s="64" t="s">
        <v>92</v>
      </c>
      <c r="I4" s="65" t="s">
        <v>92</v>
      </c>
      <c r="J4" s="64" t="s">
        <v>92</v>
      </c>
      <c r="K4" s="64" t="s">
        <v>92</v>
      </c>
      <c r="L4" s="64" t="s">
        <v>92</v>
      </c>
      <c r="M4" s="64" t="s">
        <v>92</v>
      </c>
      <c r="N4" s="63" t="s">
        <v>92</v>
      </c>
      <c r="O4" s="63" t="s">
        <v>92</v>
      </c>
      <c r="P4" s="63" t="s">
        <v>92</v>
      </c>
      <c r="Q4" s="64" t="s">
        <v>92</v>
      </c>
      <c r="R4" s="64" t="s">
        <v>92</v>
      </c>
      <c r="S4" s="63" t="s">
        <v>92</v>
      </c>
      <c r="T4" s="63" t="s">
        <v>92</v>
      </c>
      <c r="U4" s="63" t="s">
        <v>92</v>
      </c>
      <c r="V4" s="63" t="s">
        <v>92</v>
      </c>
      <c r="W4" s="63" t="s">
        <v>92</v>
      </c>
      <c r="X4" s="63" t="s">
        <v>92</v>
      </c>
      <c r="Y4" s="63" t="s">
        <v>92</v>
      </c>
      <c r="Z4" s="63" t="s">
        <v>92</v>
      </c>
      <c r="AA4" s="63" t="s">
        <v>92</v>
      </c>
      <c r="AB4" s="280"/>
      <c r="AC4" s="280"/>
      <c r="AD4" s="280"/>
      <c r="AE4" s="280"/>
    </row>
    <row r="5" spans="2:31" ht="24" customHeight="1">
      <c r="B5" s="302"/>
      <c r="C5" s="295"/>
      <c r="D5" s="281"/>
      <c r="E5" s="83" t="s">
        <v>296</v>
      </c>
      <c r="F5" s="82">
        <v>39</v>
      </c>
      <c r="G5" s="82">
        <v>49</v>
      </c>
      <c r="H5" s="82">
        <v>59</v>
      </c>
      <c r="I5" s="82">
        <v>69</v>
      </c>
      <c r="J5" s="82">
        <v>79</v>
      </c>
      <c r="K5" s="82">
        <v>89</v>
      </c>
      <c r="L5" s="82">
        <v>99</v>
      </c>
      <c r="M5" s="82">
        <v>109</v>
      </c>
      <c r="N5" s="82">
        <v>119</v>
      </c>
      <c r="O5" s="82">
        <v>129</v>
      </c>
      <c r="P5" s="82">
        <v>139</v>
      </c>
      <c r="Q5" s="82">
        <v>149</v>
      </c>
      <c r="R5" s="82">
        <v>159</v>
      </c>
      <c r="S5" s="82">
        <v>169</v>
      </c>
      <c r="T5" s="115">
        <v>179</v>
      </c>
      <c r="U5" s="98">
        <v>189</v>
      </c>
      <c r="V5" s="98">
        <v>199</v>
      </c>
      <c r="W5" s="98">
        <v>209</v>
      </c>
      <c r="X5" s="82">
        <v>219</v>
      </c>
      <c r="Y5" s="115">
        <v>229</v>
      </c>
      <c r="Z5" s="82">
        <v>239</v>
      </c>
      <c r="AA5" s="97"/>
      <c r="AB5" s="281"/>
      <c r="AC5" s="78" t="s">
        <v>133</v>
      </c>
      <c r="AD5" s="78" t="s">
        <v>133</v>
      </c>
      <c r="AE5" s="78" t="s">
        <v>133</v>
      </c>
    </row>
    <row r="6" spans="2:31" ht="12">
      <c r="B6" s="276" t="s">
        <v>1</v>
      </c>
      <c r="C6" s="277"/>
      <c r="D6" s="42">
        <v>24837</v>
      </c>
      <c r="E6" s="42">
        <v>188</v>
      </c>
      <c r="F6" s="42">
        <v>759</v>
      </c>
      <c r="G6" s="42">
        <v>3139</v>
      </c>
      <c r="H6" s="42">
        <v>6680</v>
      </c>
      <c r="I6" s="42">
        <v>5110</v>
      </c>
      <c r="J6" s="42">
        <v>2737</v>
      </c>
      <c r="K6" s="42">
        <v>1476</v>
      </c>
      <c r="L6" s="42">
        <v>898</v>
      </c>
      <c r="M6" s="42">
        <v>1194</v>
      </c>
      <c r="N6" s="42">
        <v>567</v>
      </c>
      <c r="O6" s="42">
        <v>653</v>
      </c>
      <c r="P6" s="42">
        <v>412</v>
      </c>
      <c r="Q6" s="42">
        <v>202</v>
      </c>
      <c r="R6" s="42">
        <v>234</v>
      </c>
      <c r="S6" s="42">
        <v>151</v>
      </c>
      <c r="T6" s="42">
        <v>63</v>
      </c>
      <c r="U6" s="42">
        <v>77</v>
      </c>
      <c r="V6" s="42">
        <v>48</v>
      </c>
      <c r="W6" s="42">
        <v>79</v>
      </c>
      <c r="X6" s="42">
        <v>22</v>
      </c>
      <c r="Y6" s="42">
        <v>17</v>
      </c>
      <c r="Z6" s="42">
        <v>35</v>
      </c>
      <c r="AA6" s="42">
        <v>96</v>
      </c>
      <c r="AB6" s="42">
        <v>0</v>
      </c>
      <c r="AC6" s="119">
        <v>60</v>
      </c>
      <c r="AD6" s="66">
        <v>69.66966260015302</v>
      </c>
      <c r="AE6" s="66">
        <v>33.84819604359388</v>
      </c>
    </row>
    <row r="7" spans="2:31" ht="12">
      <c r="B7" s="278" t="s">
        <v>2</v>
      </c>
      <c r="C7" s="261"/>
      <c r="D7" s="32">
        <v>12618</v>
      </c>
      <c r="E7" s="32">
        <v>98</v>
      </c>
      <c r="F7" s="32">
        <v>366</v>
      </c>
      <c r="G7" s="32">
        <v>1579</v>
      </c>
      <c r="H7" s="32">
        <v>3320</v>
      </c>
      <c r="I7" s="32">
        <v>2722</v>
      </c>
      <c r="J7" s="32">
        <v>1410</v>
      </c>
      <c r="K7" s="32">
        <v>777</v>
      </c>
      <c r="L7" s="32">
        <v>518</v>
      </c>
      <c r="M7" s="32">
        <v>666</v>
      </c>
      <c r="N7" s="32">
        <v>272</v>
      </c>
      <c r="O7" s="32">
        <v>283</v>
      </c>
      <c r="P7" s="32">
        <v>178</v>
      </c>
      <c r="Q7" s="32">
        <v>80</v>
      </c>
      <c r="R7" s="32">
        <v>99</v>
      </c>
      <c r="S7" s="32">
        <v>63</v>
      </c>
      <c r="T7" s="32">
        <v>29</v>
      </c>
      <c r="U7" s="32">
        <v>30</v>
      </c>
      <c r="V7" s="32">
        <v>16</v>
      </c>
      <c r="W7" s="32">
        <v>40</v>
      </c>
      <c r="X7" s="32">
        <v>10</v>
      </c>
      <c r="Y7" s="32">
        <v>6</v>
      </c>
      <c r="Z7" s="32">
        <v>12</v>
      </c>
      <c r="AA7" s="32">
        <v>44</v>
      </c>
      <c r="AB7" s="32">
        <v>0</v>
      </c>
      <c r="AC7" s="120">
        <v>60</v>
      </c>
      <c r="AD7" s="34">
        <v>68.95264701220474</v>
      </c>
      <c r="AE7" s="34">
        <v>32.121796873484094</v>
      </c>
    </row>
    <row r="8" spans="2:31" ht="12">
      <c r="B8" s="99"/>
      <c r="C8" s="93" t="s">
        <v>135</v>
      </c>
      <c r="D8" s="32">
        <v>5718</v>
      </c>
      <c r="E8" s="32">
        <v>61</v>
      </c>
      <c r="F8" s="32">
        <v>188</v>
      </c>
      <c r="G8" s="32">
        <v>900</v>
      </c>
      <c r="H8" s="32">
        <v>1483</v>
      </c>
      <c r="I8" s="32">
        <v>1062</v>
      </c>
      <c r="J8" s="32">
        <v>660</v>
      </c>
      <c r="K8" s="32">
        <v>379</v>
      </c>
      <c r="L8" s="32">
        <v>255</v>
      </c>
      <c r="M8" s="32">
        <v>291</v>
      </c>
      <c r="N8" s="32">
        <v>100</v>
      </c>
      <c r="O8" s="32">
        <v>124</v>
      </c>
      <c r="P8" s="32">
        <v>72</v>
      </c>
      <c r="Q8" s="32">
        <v>30</v>
      </c>
      <c r="R8" s="32">
        <v>30</v>
      </c>
      <c r="S8" s="32">
        <v>31</v>
      </c>
      <c r="T8" s="32">
        <v>12</v>
      </c>
      <c r="U8" s="32">
        <v>13</v>
      </c>
      <c r="V8" s="32">
        <v>3</v>
      </c>
      <c r="W8" s="32">
        <v>7</v>
      </c>
      <c r="X8" s="32">
        <v>5</v>
      </c>
      <c r="Y8" s="32">
        <v>1</v>
      </c>
      <c r="Z8" s="32">
        <v>1</v>
      </c>
      <c r="AA8" s="32">
        <v>10</v>
      </c>
      <c r="AB8" s="32">
        <v>0</v>
      </c>
      <c r="AC8" s="120">
        <v>60</v>
      </c>
      <c r="AD8" s="34">
        <v>66.7114760405736</v>
      </c>
      <c r="AE8" s="34">
        <v>28.04045348322499</v>
      </c>
    </row>
    <row r="9" spans="2:31" ht="12">
      <c r="B9" s="99"/>
      <c r="C9" s="93" t="s">
        <v>136</v>
      </c>
      <c r="D9" s="32">
        <v>4175</v>
      </c>
      <c r="E9" s="32">
        <v>24</v>
      </c>
      <c r="F9" s="32">
        <v>98</v>
      </c>
      <c r="G9" s="32">
        <v>398</v>
      </c>
      <c r="H9" s="32">
        <v>1094</v>
      </c>
      <c r="I9" s="32">
        <v>1009</v>
      </c>
      <c r="J9" s="32">
        <v>494</v>
      </c>
      <c r="K9" s="32">
        <v>272</v>
      </c>
      <c r="L9" s="32">
        <v>178</v>
      </c>
      <c r="M9" s="32">
        <v>238</v>
      </c>
      <c r="N9" s="32">
        <v>85</v>
      </c>
      <c r="O9" s="32">
        <v>82</v>
      </c>
      <c r="P9" s="32">
        <v>51</v>
      </c>
      <c r="Q9" s="32">
        <v>30</v>
      </c>
      <c r="R9" s="32">
        <v>39</v>
      </c>
      <c r="S9" s="32">
        <v>14</v>
      </c>
      <c r="T9" s="32">
        <v>9</v>
      </c>
      <c r="U9" s="32">
        <v>9</v>
      </c>
      <c r="V9" s="32">
        <v>8</v>
      </c>
      <c r="W9" s="32">
        <v>18</v>
      </c>
      <c r="X9" s="32">
        <v>1</v>
      </c>
      <c r="Y9" s="32">
        <v>2</v>
      </c>
      <c r="Z9" s="32">
        <v>3</v>
      </c>
      <c r="AA9" s="32">
        <v>19</v>
      </c>
      <c r="AB9" s="32">
        <v>0</v>
      </c>
      <c r="AC9" s="120">
        <v>60</v>
      </c>
      <c r="AD9" s="34">
        <v>70.19345868263473</v>
      </c>
      <c r="AE9" s="34">
        <v>33.25606678229719</v>
      </c>
    </row>
    <row r="10" spans="2:31" ht="12">
      <c r="B10" s="99"/>
      <c r="C10" s="93" t="s">
        <v>137</v>
      </c>
      <c r="D10" s="32">
        <v>2725</v>
      </c>
      <c r="E10" s="32">
        <v>13</v>
      </c>
      <c r="F10" s="32">
        <v>80</v>
      </c>
      <c r="G10" s="32">
        <v>281</v>
      </c>
      <c r="H10" s="32">
        <v>743</v>
      </c>
      <c r="I10" s="32">
        <v>651</v>
      </c>
      <c r="J10" s="32">
        <v>256</v>
      </c>
      <c r="K10" s="32">
        <v>126</v>
      </c>
      <c r="L10" s="32">
        <v>85</v>
      </c>
      <c r="M10" s="32">
        <v>137</v>
      </c>
      <c r="N10" s="32">
        <v>87</v>
      </c>
      <c r="O10" s="32">
        <v>77</v>
      </c>
      <c r="P10" s="32">
        <v>55</v>
      </c>
      <c r="Q10" s="32">
        <v>20</v>
      </c>
      <c r="R10" s="32">
        <v>30</v>
      </c>
      <c r="S10" s="32">
        <v>18</v>
      </c>
      <c r="T10" s="32">
        <v>8</v>
      </c>
      <c r="U10" s="32">
        <v>8</v>
      </c>
      <c r="V10" s="32">
        <v>5</v>
      </c>
      <c r="W10" s="32">
        <v>15</v>
      </c>
      <c r="X10" s="32">
        <v>4</v>
      </c>
      <c r="Y10" s="32">
        <v>3</v>
      </c>
      <c r="Z10" s="32">
        <v>8</v>
      </c>
      <c r="AA10" s="32">
        <v>15</v>
      </c>
      <c r="AB10" s="32">
        <v>0</v>
      </c>
      <c r="AC10" s="120">
        <v>60</v>
      </c>
      <c r="AD10" s="34">
        <v>71.75434495412846</v>
      </c>
      <c r="AE10" s="34">
        <v>37.59674560694562</v>
      </c>
    </row>
    <row r="11" spans="2:31" ht="12">
      <c r="B11" s="282" t="s">
        <v>3</v>
      </c>
      <c r="C11" s="274"/>
      <c r="D11" s="33">
        <v>12219</v>
      </c>
      <c r="E11" s="33">
        <v>90</v>
      </c>
      <c r="F11" s="33">
        <v>393</v>
      </c>
      <c r="G11" s="33">
        <v>1560</v>
      </c>
      <c r="H11" s="33">
        <v>3360</v>
      </c>
      <c r="I11" s="33">
        <v>2388</v>
      </c>
      <c r="J11" s="33">
        <v>1327</v>
      </c>
      <c r="K11" s="33">
        <v>699</v>
      </c>
      <c r="L11" s="33">
        <v>380</v>
      </c>
      <c r="M11" s="33">
        <v>528</v>
      </c>
      <c r="N11" s="33">
        <v>295</v>
      </c>
      <c r="O11" s="33">
        <v>370</v>
      </c>
      <c r="P11" s="33">
        <v>234</v>
      </c>
      <c r="Q11" s="33">
        <v>122</v>
      </c>
      <c r="R11" s="33">
        <v>135</v>
      </c>
      <c r="S11" s="33">
        <v>88</v>
      </c>
      <c r="T11" s="33">
        <v>34</v>
      </c>
      <c r="U11" s="33">
        <v>47</v>
      </c>
      <c r="V11" s="33">
        <v>32</v>
      </c>
      <c r="W11" s="33">
        <v>39</v>
      </c>
      <c r="X11" s="33">
        <v>12</v>
      </c>
      <c r="Y11" s="33">
        <v>11</v>
      </c>
      <c r="Z11" s="33">
        <v>23</v>
      </c>
      <c r="AA11" s="33">
        <v>52</v>
      </c>
      <c r="AB11" s="33">
        <v>0</v>
      </c>
      <c r="AC11" s="121">
        <v>60</v>
      </c>
      <c r="AD11" s="35">
        <v>70.41009166052868</v>
      </c>
      <c r="AE11" s="35">
        <v>35.52920993460579</v>
      </c>
    </row>
    <row r="12" spans="2:31" ht="12" customHeight="1">
      <c r="B12" s="260" t="s">
        <v>339</v>
      </c>
      <c r="C12" s="261"/>
      <c r="D12" s="32">
        <v>1036</v>
      </c>
      <c r="E12" s="32">
        <v>8</v>
      </c>
      <c r="F12" s="32">
        <v>38</v>
      </c>
      <c r="G12" s="32">
        <v>118</v>
      </c>
      <c r="H12" s="32">
        <v>291</v>
      </c>
      <c r="I12" s="32">
        <v>217</v>
      </c>
      <c r="J12" s="32">
        <v>107</v>
      </c>
      <c r="K12" s="32">
        <v>75</v>
      </c>
      <c r="L12" s="32">
        <v>33</v>
      </c>
      <c r="M12" s="32">
        <v>50</v>
      </c>
      <c r="N12" s="32">
        <v>37</v>
      </c>
      <c r="O12" s="32">
        <v>18</v>
      </c>
      <c r="P12" s="32">
        <v>18</v>
      </c>
      <c r="Q12" s="32">
        <v>9</v>
      </c>
      <c r="R12" s="32">
        <v>6</v>
      </c>
      <c r="S12" s="32">
        <v>6</v>
      </c>
      <c r="T12" s="32">
        <v>1</v>
      </c>
      <c r="U12" s="32">
        <v>0</v>
      </c>
      <c r="V12" s="32">
        <v>3</v>
      </c>
      <c r="W12" s="32">
        <v>0</v>
      </c>
      <c r="X12" s="32">
        <v>0</v>
      </c>
      <c r="Y12" s="32">
        <v>0</v>
      </c>
      <c r="Z12" s="32">
        <v>0</v>
      </c>
      <c r="AA12" s="32">
        <v>1</v>
      </c>
      <c r="AB12" s="32">
        <v>0</v>
      </c>
      <c r="AC12" s="120">
        <v>60</v>
      </c>
      <c r="AD12" s="34">
        <v>67.4982915057915</v>
      </c>
      <c r="AE12" s="34">
        <v>27.076144600925122</v>
      </c>
    </row>
    <row r="13" spans="2:31" ht="12" customHeight="1">
      <c r="B13" s="260" t="s">
        <v>340</v>
      </c>
      <c r="C13" s="261"/>
      <c r="D13" s="32">
        <v>1538</v>
      </c>
      <c r="E13" s="32">
        <v>13</v>
      </c>
      <c r="F13" s="32">
        <v>66</v>
      </c>
      <c r="G13" s="32">
        <v>247</v>
      </c>
      <c r="H13" s="32">
        <v>387</v>
      </c>
      <c r="I13" s="32">
        <v>235</v>
      </c>
      <c r="J13" s="32">
        <v>136</v>
      </c>
      <c r="K13" s="32">
        <v>65</v>
      </c>
      <c r="L13" s="32">
        <v>53</v>
      </c>
      <c r="M13" s="32">
        <v>64</v>
      </c>
      <c r="N13" s="32">
        <v>38</v>
      </c>
      <c r="O13" s="32">
        <v>57</v>
      </c>
      <c r="P13" s="32">
        <v>55</v>
      </c>
      <c r="Q13" s="32">
        <v>17</v>
      </c>
      <c r="R13" s="32">
        <v>30</v>
      </c>
      <c r="S13" s="32">
        <v>20</v>
      </c>
      <c r="T13" s="32">
        <v>7</v>
      </c>
      <c r="U13" s="32">
        <v>14</v>
      </c>
      <c r="V13" s="32">
        <v>8</v>
      </c>
      <c r="W13" s="32">
        <v>7</v>
      </c>
      <c r="X13" s="32">
        <v>5</v>
      </c>
      <c r="Y13" s="32">
        <v>0</v>
      </c>
      <c r="Z13" s="32">
        <v>5</v>
      </c>
      <c r="AA13" s="32">
        <v>9</v>
      </c>
      <c r="AB13" s="32">
        <v>0</v>
      </c>
      <c r="AC13" s="120">
        <v>60</v>
      </c>
      <c r="AD13" s="34">
        <v>74.36407022106634</v>
      </c>
      <c r="AE13" s="34">
        <v>42.177256927164855</v>
      </c>
    </row>
    <row r="14" spans="2:31" ht="12" customHeight="1">
      <c r="B14" s="260" t="s">
        <v>341</v>
      </c>
      <c r="C14" s="261"/>
      <c r="D14" s="32">
        <v>2105</v>
      </c>
      <c r="E14" s="32">
        <v>21</v>
      </c>
      <c r="F14" s="32">
        <v>80</v>
      </c>
      <c r="G14" s="32">
        <v>338</v>
      </c>
      <c r="H14" s="32">
        <v>615</v>
      </c>
      <c r="I14" s="32">
        <v>350</v>
      </c>
      <c r="J14" s="32">
        <v>171</v>
      </c>
      <c r="K14" s="32">
        <v>105</v>
      </c>
      <c r="L14" s="32">
        <v>48</v>
      </c>
      <c r="M14" s="32">
        <v>99</v>
      </c>
      <c r="N14" s="32">
        <v>49</v>
      </c>
      <c r="O14" s="32">
        <v>77</v>
      </c>
      <c r="P14" s="32">
        <v>37</v>
      </c>
      <c r="Q14" s="32">
        <v>21</v>
      </c>
      <c r="R14" s="32">
        <v>30</v>
      </c>
      <c r="S14" s="32">
        <v>11</v>
      </c>
      <c r="T14" s="32">
        <v>4</v>
      </c>
      <c r="U14" s="32">
        <v>10</v>
      </c>
      <c r="V14" s="32">
        <v>4</v>
      </c>
      <c r="W14" s="32">
        <v>9</v>
      </c>
      <c r="X14" s="32">
        <v>2</v>
      </c>
      <c r="Y14" s="32">
        <v>4</v>
      </c>
      <c r="Z14" s="32">
        <v>6</v>
      </c>
      <c r="AA14" s="32">
        <v>14</v>
      </c>
      <c r="AB14" s="32">
        <v>0</v>
      </c>
      <c r="AC14" s="120">
        <v>59</v>
      </c>
      <c r="AD14" s="34">
        <v>70.34350118764847</v>
      </c>
      <c r="AE14" s="34">
        <v>39.84486134517333</v>
      </c>
    </row>
    <row r="15" spans="2:31" ht="12" customHeight="1">
      <c r="B15" s="260" t="s">
        <v>342</v>
      </c>
      <c r="C15" s="261"/>
      <c r="D15" s="32">
        <v>7892</v>
      </c>
      <c r="E15" s="32">
        <v>77</v>
      </c>
      <c r="F15" s="32">
        <v>265</v>
      </c>
      <c r="G15" s="32">
        <v>1180</v>
      </c>
      <c r="H15" s="32">
        <v>2099</v>
      </c>
      <c r="I15" s="32">
        <v>1512</v>
      </c>
      <c r="J15" s="32">
        <v>860</v>
      </c>
      <c r="K15" s="32">
        <v>480</v>
      </c>
      <c r="L15" s="32">
        <v>323</v>
      </c>
      <c r="M15" s="32">
        <v>391</v>
      </c>
      <c r="N15" s="32">
        <v>171</v>
      </c>
      <c r="O15" s="32">
        <v>180</v>
      </c>
      <c r="P15" s="32">
        <v>118</v>
      </c>
      <c r="Q15" s="32">
        <v>55</v>
      </c>
      <c r="R15" s="32">
        <v>52</v>
      </c>
      <c r="S15" s="32">
        <v>45</v>
      </c>
      <c r="T15" s="32">
        <v>15</v>
      </c>
      <c r="U15" s="32">
        <v>17</v>
      </c>
      <c r="V15" s="32">
        <v>8</v>
      </c>
      <c r="W15" s="32">
        <v>11</v>
      </c>
      <c r="X15" s="32">
        <v>6</v>
      </c>
      <c r="Y15" s="32">
        <v>4</v>
      </c>
      <c r="Z15" s="32">
        <v>7</v>
      </c>
      <c r="AA15" s="32">
        <v>16</v>
      </c>
      <c r="AB15" s="32">
        <v>0</v>
      </c>
      <c r="AC15" s="120">
        <v>60</v>
      </c>
      <c r="AD15" s="34">
        <v>67.46344272681193</v>
      </c>
      <c r="AE15" s="34">
        <v>29.42454364762531</v>
      </c>
    </row>
    <row r="16" spans="2:31" ht="12" customHeight="1">
      <c r="B16" s="260" t="s">
        <v>343</v>
      </c>
      <c r="C16" s="261"/>
      <c r="D16" s="32">
        <v>2020</v>
      </c>
      <c r="E16" s="32">
        <v>9</v>
      </c>
      <c r="F16" s="32">
        <v>67</v>
      </c>
      <c r="G16" s="32">
        <v>197</v>
      </c>
      <c r="H16" s="32">
        <v>549</v>
      </c>
      <c r="I16" s="32">
        <v>471</v>
      </c>
      <c r="J16" s="32">
        <v>193</v>
      </c>
      <c r="K16" s="32">
        <v>98</v>
      </c>
      <c r="L16" s="32">
        <v>71</v>
      </c>
      <c r="M16" s="32">
        <v>103</v>
      </c>
      <c r="N16" s="32">
        <v>62</v>
      </c>
      <c r="O16" s="32">
        <v>63</v>
      </c>
      <c r="P16" s="32">
        <v>44</v>
      </c>
      <c r="Q16" s="32">
        <v>13</v>
      </c>
      <c r="R16" s="32">
        <v>19</v>
      </c>
      <c r="S16" s="32">
        <v>13</v>
      </c>
      <c r="T16" s="32">
        <v>8</v>
      </c>
      <c r="U16" s="32">
        <v>5</v>
      </c>
      <c r="V16" s="32">
        <v>4</v>
      </c>
      <c r="W16" s="32">
        <v>12</v>
      </c>
      <c r="X16" s="32">
        <v>4</v>
      </c>
      <c r="Y16" s="32">
        <v>1</v>
      </c>
      <c r="Z16" s="32">
        <v>3</v>
      </c>
      <c r="AA16" s="32">
        <v>11</v>
      </c>
      <c r="AB16" s="32">
        <v>0</v>
      </c>
      <c r="AC16" s="120">
        <v>60</v>
      </c>
      <c r="AD16" s="34">
        <v>71.84495544554456</v>
      </c>
      <c r="AE16" s="34">
        <v>38.01480932911372</v>
      </c>
    </row>
    <row r="17" spans="2:31" ht="12" customHeight="1">
      <c r="B17" s="260" t="s">
        <v>344</v>
      </c>
      <c r="C17" s="261"/>
      <c r="D17" s="32">
        <v>466</v>
      </c>
      <c r="E17" s="32">
        <v>2</v>
      </c>
      <c r="F17" s="32">
        <v>24</v>
      </c>
      <c r="G17" s="32">
        <v>69</v>
      </c>
      <c r="H17" s="32">
        <v>115</v>
      </c>
      <c r="I17" s="32">
        <v>81</v>
      </c>
      <c r="J17" s="32">
        <v>36</v>
      </c>
      <c r="K17" s="32">
        <v>18</v>
      </c>
      <c r="L17" s="32">
        <v>9</v>
      </c>
      <c r="M17" s="32">
        <v>16</v>
      </c>
      <c r="N17" s="32">
        <v>11</v>
      </c>
      <c r="O17" s="32">
        <v>15</v>
      </c>
      <c r="P17" s="32">
        <v>16</v>
      </c>
      <c r="Q17" s="32">
        <v>10</v>
      </c>
      <c r="R17" s="32">
        <v>7</v>
      </c>
      <c r="S17" s="32">
        <v>7</v>
      </c>
      <c r="T17" s="32">
        <v>3</v>
      </c>
      <c r="U17" s="32">
        <v>6</v>
      </c>
      <c r="V17" s="32">
        <v>5</v>
      </c>
      <c r="W17" s="32">
        <v>4</v>
      </c>
      <c r="X17" s="32">
        <v>0</v>
      </c>
      <c r="Y17" s="32">
        <v>1</v>
      </c>
      <c r="Z17" s="32">
        <v>2</v>
      </c>
      <c r="AA17" s="32">
        <v>9</v>
      </c>
      <c r="AB17" s="32">
        <v>0</v>
      </c>
      <c r="AC17" s="120">
        <v>60</v>
      </c>
      <c r="AD17" s="34">
        <v>78.74450643776825</v>
      </c>
      <c r="AE17" s="34">
        <v>52.77881566991923</v>
      </c>
    </row>
    <row r="18" spans="2:31" ht="12" customHeight="1">
      <c r="B18" s="260" t="s">
        <v>345</v>
      </c>
      <c r="C18" s="261"/>
      <c r="D18" s="32">
        <v>4175</v>
      </c>
      <c r="E18" s="32">
        <v>24</v>
      </c>
      <c r="F18" s="32">
        <v>98</v>
      </c>
      <c r="G18" s="32">
        <v>398</v>
      </c>
      <c r="H18" s="32">
        <v>1094</v>
      </c>
      <c r="I18" s="32">
        <v>1009</v>
      </c>
      <c r="J18" s="32">
        <v>494</v>
      </c>
      <c r="K18" s="32">
        <v>272</v>
      </c>
      <c r="L18" s="32">
        <v>178</v>
      </c>
      <c r="M18" s="32">
        <v>238</v>
      </c>
      <c r="N18" s="32">
        <v>85</v>
      </c>
      <c r="O18" s="32">
        <v>82</v>
      </c>
      <c r="P18" s="32">
        <v>51</v>
      </c>
      <c r="Q18" s="32">
        <v>30</v>
      </c>
      <c r="R18" s="32">
        <v>39</v>
      </c>
      <c r="S18" s="32">
        <v>14</v>
      </c>
      <c r="T18" s="32">
        <v>9</v>
      </c>
      <c r="U18" s="32">
        <v>9</v>
      </c>
      <c r="V18" s="32">
        <v>8</v>
      </c>
      <c r="W18" s="32">
        <v>18</v>
      </c>
      <c r="X18" s="32">
        <v>1</v>
      </c>
      <c r="Y18" s="32">
        <v>2</v>
      </c>
      <c r="Z18" s="32">
        <v>3</v>
      </c>
      <c r="AA18" s="32">
        <v>19</v>
      </c>
      <c r="AB18" s="32">
        <v>0</v>
      </c>
      <c r="AC18" s="120">
        <v>60</v>
      </c>
      <c r="AD18" s="34">
        <v>70.19345868263473</v>
      </c>
      <c r="AE18" s="34">
        <v>33.25606678229719</v>
      </c>
    </row>
    <row r="19" spans="2:31" ht="12" customHeight="1">
      <c r="B19" s="260" t="s">
        <v>346</v>
      </c>
      <c r="C19" s="261"/>
      <c r="D19" s="32">
        <v>1764</v>
      </c>
      <c r="E19" s="32">
        <v>9</v>
      </c>
      <c r="F19" s="32">
        <v>41</v>
      </c>
      <c r="G19" s="32">
        <v>185</v>
      </c>
      <c r="H19" s="32">
        <v>521</v>
      </c>
      <c r="I19" s="32">
        <v>415</v>
      </c>
      <c r="J19" s="32">
        <v>198</v>
      </c>
      <c r="K19" s="32">
        <v>83</v>
      </c>
      <c r="L19" s="32">
        <v>49</v>
      </c>
      <c r="M19" s="32">
        <v>82</v>
      </c>
      <c r="N19" s="32">
        <v>38</v>
      </c>
      <c r="O19" s="32">
        <v>53</v>
      </c>
      <c r="P19" s="32">
        <v>16</v>
      </c>
      <c r="Q19" s="32">
        <v>13</v>
      </c>
      <c r="R19" s="32">
        <v>18</v>
      </c>
      <c r="S19" s="32">
        <v>10</v>
      </c>
      <c r="T19" s="32">
        <v>7</v>
      </c>
      <c r="U19" s="32">
        <v>4</v>
      </c>
      <c r="V19" s="32">
        <v>2</v>
      </c>
      <c r="W19" s="32">
        <v>9</v>
      </c>
      <c r="X19" s="32">
        <v>1</v>
      </c>
      <c r="Y19" s="32">
        <v>4</v>
      </c>
      <c r="Z19" s="32">
        <v>5</v>
      </c>
      <c r="AA19" s="32">
        <v>1</v>
      </c>
      <c r="AB19" s="32">
        <v>0</v>
      </c>
      <c r="AC19" s="120">
        <v>60</v>
      </c>
      <c r="AD19" s="34">
        <v>68.88290816326528</v>
      </c>
      <c r="AE19" s="34">
        <v>31.095047178551948</v>
      </c>
    </row>
    <row r="20" spans="2:31" ht="12" customHeight="1">
      <c r="B20" s="260" t="s">
        <v>347</v>
      </c>
      <c r="C20" s="261"/>
      <c r="D20" s="32">
        <v>688</v>
      </c>
      <c r="E20" s="32">
        <v>2</v>
      </c>
      <c r="F20" s="32">
        <v>11</v>
      </c>
      <c r="G20" s="32">
        <v>58</v>
      </c>
      <c r="H20" s="32">
        <v>151</v>
      </c>
      <c r="I20" s="32">
        <v>146</v>
      </c>
      <c r="J20" s="32">
        <v>122</v>
      </c>
      <c r="K20" s="32">
        <v>46</v>
      </c>
      <c r="L20" s="32">
        <v>29</v>
      </c>
      <c r="M20" s="32">
        <v>39</v>
      </c>
      <c r="N20" s="32">
        <v>13</v>
      </c>
      <c r="O20" s="32">
        <v>19</v>
      </c>
      <c r="P20" s="32">
        <v>11</v>
      </c>
      <c r="Q20" s="32">
        <v>6</v>
      </c>
      <c r="R20" s="32">
        <v>10</v>
      </c>
      <c r="S20" s="32">
        <v>8</v>
      </c>
      <c r="T20" s="32">
        <v>1</v>
      </c>
      <c r="U20" s="32">
        <v>3</v>
      </c>
      <c r="V20" s="32">
        <v>3</v>
      </c>
      <c r="W20" s="32">
        <v>5</v>
      </c>
      <c r="X20" s="32">
        <v>0</v>
      </c>
      <c r="Y20" s="32">
        <v>0</v>
      </c>
      <c r="Z20" s="32">
        <v>0</v>
      </c>
      <c r="AA20" s="32">
        <v>5</v>
      </c>
      <c r="AB20" s="32">
        <v>0</v>
      </c>
      <c r="AC20" s="120">
        <v>65</v>
      </c>
      <c r="AD20" s="34">
        <v>74.91030523255814</v>
      </c>
      <c r="AE20" s="34">
        <v>37.52057952993085</v>
      </c>
    </row>
    <row r="21" spans="2:31" ht="12" customHeight="1">
      <c r="B21" s="260" t="s">
        <v>385</v>
      </c>
      <c r="C21" s="261"/>
      <c r="D21" s="32">
        <v>1927</v>
      </c>
      <c r="E21" s="32">
        <v>11</v>
      </c>
      <c r="F21" s="32">
        <v>35</v>
      </c>
      <c r="G21" s="32">
        <v>208</v>
      </c>
      <c r="H21" s="32">
        <v>513</v>
      </c>
      <c r="I21" s="32">
        <v>422</v>
      </c>
      <c r="J21" s="32">
        <v>268</v>
      </c>
      <c r="K21" s="32">
        <v>135</v>
      </c>
      <c r="L21" s="32">
        <v>62</v>
      </c>
      <c r="M21" s="32">
        <v>73</v>
      </c>
      <c r="N21" s="32">
        <v>39</v>
      </c>
      <c r="O21" s="32">
        <v>58</v>
      </c>
      <c r="P21" s="32">
        <v>33</v>
      </c>
      <c r="Q21" s="32">
        <v>14</v>
      </c>
      <c r="R21" s="32">
        <v>20</v>
      </c>
      <c r="S21" s="32">
        <v>9</v>
      </c>
      <c r="T21" s="32">
        <v>6</v>
      </c>
      <c r="U21" s="32">
        <v>5</v>
      </c>
      <c r="V21" s="32">
        <v>3</v>
      </c>
      <c r="W21" s="32">
        <v>1</v>
      </c>
      <c r="X21" s="32">
        <v>2</v>
      </c>
      <c r="Y21" s="32">
        <v>1</v>
      </c>
      <c r="Z21" s="32">
        <v>1</v>
      </c>
      <c r="AA21" s="32">
        <v>8</v>
      </c>
      <c r="AB21" s="32">
        <v>0</v>
      </c>
      <c r="AC21" s="120">
        <v>60</v>
      </c>
      <c r="AD21" s="34">
        <v>70.02079398028023</v>
      </c>
      <c r="AE21" s="34">
        <v>32.576739569815594</v>
      </c>
    </row>
    <row r="22" spans="2:31" ht="12" customHeight="1">
      <c r="B22" s="264" t="s">
        <v>348</v>
      </c>
      <c r="C22" s="274"/>
      <c r="D22" s="33">
        <v>1226</v>
      </c>
      <c r="E22" s="33">
        <v>12</v>
      </c>
      <c r="F22" s="33">
        <v>34</v>
      </c>
      <c r="G22" s="33">
        <v>141</v>
      </c>
      <c r="H22" s="33">
        <v>345</v>
      </c>
      <c r="I22" s="33">
        <v>252</v>
      </c>
      <c r="J22" s="33">
        <v>152</v>
      </c>
      <c r="K22" s="33">
        <v>99</v>
      </c>
      <c r="L22" s="33">
        <v>43</v>
      </c>
      <c r="M22" s="33">
        <v>39</v>
      </c>
      <c r="N22" s="33">
        <v>24</v>
      </c>
      <c r="O22" s="33">
        <v>31</v>
      </c>
      <c r="P22" s="33">
        <v>13</v>
      </c>
      <c r="Q22" s="33">
        <v>14</v>
      </c>
      <c r="R22" s="33">
        <v>3</v>
      </c>
      <c r="S22" s="33">
        <v>8</v>
      </c>
      <c r="T22" s="33">
        <v>2</v>
      </c>
      <c r="U22" s="33">
        <v>4</v>
      </c>
      <c r="V22" s="33">
        <v>0</v>
      </c>
      <c r="W22" s="33">
        <v>3</v>
      </c>
      <c r="X22" s="33">
        <v>1</v>
      </c>
      <c r="Y22" s="33">
        <v>0</v>
      </c>
      <c r="Z22" s="33">
        <v>3</v>
      </c>
      <c r="AA22" s="33">
        <v>3</v>
      </c>
      <c r="AB22" s="33">
        <v>0</v>
      </c>
      <c r="AC22" s="121">
        <v>60</v>
      </c>
      <c r="AD22" s="35">
        <v>67.48240619902118</v>
      </c>
      <c r="AE22" s="35">
        <v>29.84104898579852</v>
      </c>
    </row>
    <row r="23" spans="2:31" ht="12">
      <c r="B23" s="278" t="s">
        <v>4</v>
      </c>
      <c r="C23" s="261"/>
      <c r="D23" s="32">
        <v>1036</v>
      </c>
      <c r="E23" s="32">
        <v>8</v>
      </c>
      <c r="F23" s="32">
        <v>38</v>
      </c>
      <c r="G23" s="32">
        <v>118</v>
      </c>
      <c r="H23" s="32">
        <v>291</v>
      </c>
      <c r="I23" s="32">
        <v>217</v>
      </c>
      <c r="J23" s="32">
        <v>107</v>
      </c>
      <c r="K23" s="32">
        <v>75</v>
      </c>
      <c r="L23" s="32">
        <v>33</v>
      </c>
      <c r="M23" s="32">
        <v>50</v>
      </c>
      <c r="N23" s="32">
        <v>37</v>
      </c>
      <c r="O23" s="32">
        <v>18</v>
      </c>
      <c r="P23" s="32">
        <v>18</v>
      </c>
      <c r="Q23" s="32">
        <v>9</v>
      </c>
      <c r="R23" s="32">
        <v>6</v>
      </c>
      <c r="S23" s="32">
        <v>6</v>
      </c>
      <c r="T23" s="32">
        <v>1</v>
      </c>
      <c r="U23" s="32">
        <v>0</v>
      </c>
      <c r="V23" s="32">
        <v>3</v>
      </c>
      <c r="W23" s="32">
        <v>0</v>
      </c>
      <c r="X23" s="32">
        <v>0</v>
      </c>
      <c r="Y23" s="32">
        <v>0</v>
      </c>
      <c r="Z23" s="32">
        <v>0</v>
      </c>
      <c r="AA23" s="32">
        <v>1</v>
      </c>
      <c r="AB23" s="32">
        <v>0</v>
      </c>
      <c r="AC23" s="120">
        <v>60</v>
      </c>
      <c r="AD23" s="34">
        <v>67.4982915057915</v>
      </c>
      <c r="AE23" s="34">
        <v>27.076144600925122</v>
      </c>
    </row>
    <row r="24" spans="2:31" ht="12">
      <c r="B24" s="278" t="s">
        <v>5</v>
      </c>
      <c r="C24" s="261"/>
      <c r="D24" s="32">
        <v>108</v>
      </c>
      <c r="E24" s="32">
        <v>1</v>
      </c>
      <c r="F24" s="32">
        <v>6</v>
      </c>
      <c r="G24" s="32">
        <v>10</v>
      </c>
      <c r="H24" s="32">
        <v>23</v>
      </c>
      <c r="I24" s="32">
        <v>16</v>
      </c>
      <c r="J24" s="32">
        <v>9</v>
      </c>
      <c r="K24" s="32">
        <v>9</v>
      </c>
      <c r="L24" s="32">
        <v>5</v>
      </c>
      <c r="M24" s="32">
        <v>5</v>
      </c>
      <c r="N24" s="32">
        <v>3</v>
      </c>
      <c r="O24" s="32">
        <v>4</v>
      </c>
      <c r="P24" s="32">
        <v>4</v>
      </c>
      <c r="Q24" s="32">
        <v>1</v>
      </c>
      <c r="R24" s="32">
        <v>3</v>
      </c>
      <c r="S24" s="32">
        <v>4</v>
      </c>
      <c r="T24" s="32">
        <v>1</v>
      </c>
      <c r="U24" s="32">
        <v>1</v>
      </c>
      <c r="V24" s="32">
        <v>0</v>
      </c>
      <c r="W24" s="32">
        <v>0</v>
      </c>
      <c r="X24" s="32">
        <v>1</v>
      </c>
      <c r="Y24" s="32">
        <v>0</v>
      </c>
      <c r="Z24" s="32">
        <v>0</v>
      </c>
      <c r="AA24" s="32">
        <v>2</v>
      </c>
      <c r="AB24" s="32">
        <v>0</v>
      </c>
      <c r="AC24" s="120">
        <v>66</v>
      </c>
      <c r="AD24" s="34">
        <v>82.75888888888888</v>
      </c>
      <c r="AE24" s="34">
        <v>48.087105842279634</v>
      </c>
    </row>
    <row r="25" spans="2:31" ht="12">
      <c r="B25" s="278" t="s">
        <v>6</v>
      </c>
      <c r="C25" s="261"/>
      <c r="D25" s="32">
        <v>414</v>
      </c>
      <c r="E25" s="32">
        <v>6</v>
      </c>
      <c r="F25" s="32">
        <v>18</v>
      </c>
      <c r="G25" s="32">
        <v>72</v>
      </c>
      <c r="H25" s="32">
        <v>90</v>
      </c>
      <c r="I25" s="32">
        <v>51</v>
      </c>
      <c r="J25" s="32">
        <v>40</v>
      </c>
      <c r="K25" s="32">
        <v>22</v>
      </c>
      <c r="L25" s="32">
        <v>17</v>
      </c>
      <c r="M25" s="32">
        <v>22</v>
      </c>
      <c r="N25" s="32">
        <v>14</v>
      </c>
      <c r="O25" s="32">
        <v>14</v>
      </c>
      <c r="P25" s="32">
        <v>16</v>
      </c>
      <c r="Q25" s="32">
        <v>2</v>
      </c>
      <c r="R25" s="32">
        <v>10</v>
      </c>
      <c r="S25" s="32">
        <v>3</v>
      </c>
      <c r="T25" s="32">
        <v>2</v>
      </c>
      <c r="U25" s="32">
        <v>2</v>
      </c>
      <c r="V25" s="32">
        <v>4</v>
      </c>
      <c r="W25" s="32">
        <v>2</v>
      </c>
      <c r="X25" s="32">
        <v>3</v>
      </c>
      <c r="Y25" s="32">
        <v>0</v>
      </c>
      <c r="Z25" s="32">
        <v>2</v>
      </c>
      <c r="AA25" s="32">
        <v>2</v>
      </c>
      <c r="AB25" s="32">
        <v>0</v>
      </c>
      <c r="AC25" s="120">
        <v>60</v>
      </c>
      <c r="AD25" s="34">
        <v>76.61106280193238</v>
      </c>
      <c r="AE25" s="34">
        <v>47.89650792096102</v>
      </c>
    </row>
    <row r="26" spans="2:31" ht="12">
      <c r="B26" s="278" t="s">
        <v>7</v>
      </c>
      <c r="C26" s="261"/>
      <c r="D26" s="32">
        <v>410</v>
      </c>
      <c r="E26" s="32">
        <v>1</v>
      </c>
      <c r="F26" s="32">
        <v>13</v>
      </c>
      <c r="G26" s="32">
        <v>62</v>
      </c>
      <c r="H26" s="32">
        <v>126</v>
      </c>
      <c r="I26" s="32">
        <v>81</v>
      </c>
      <c r="J26" s="32">
        <v>40</v>
      </c>
      <c r="K26" s="32">
        <v>8</v>
      </c>
      <c r="L26" s="32">
        <v>11</v>
      </c>
      <c r="M26" s="32">
        <v>15</v>
      </c>
      <c r="N26" s="32">
        <v>5</v>
      </c>
      <c r="O26" s="32">
        <v>16</v>
      </c>
      <c r="P26" s="32">
        <v>10</v>
      </c>
      <c r="Q26" s="32">
        <v>2</v>
      </c>
      <c r="R26" s="32">
        <v>6</v>
      </c>
      <c r="S26" s="32">
        <v>5</v>
      </c>
      <c r="T26" s="32">
        <v>0</v>
      </c>
      <c r="U26" s="32">
        <v>3</v>
      </c>
      <c r="V26" s="32">
        <v>2</v>
      </c>
      <c r="W26" s="32">
        <v>0</v>
      </c>
      <c r="X26" s="32">
        <v>1</v>
      </c>
      <c r="Y26" s="32">
        <v>0</v>
      </c>
      <c r="Z26" s="32">
        <v>2</v>
      </c>
      <c r="AA26" s="32">
        <v>1</v>
      </c>
      <c r="AB26" s="32">
        <v>0</v>
      </c>
      <c r="AC26" s="120">
        <v>60</v>
      </c>
      <c r="AD26" s="34">
        <v>68.96095121951221</v>
      </c>
      <c r="AE26" s="34">
        <v>34.776142151008514</v>
      </c>
    </row>
    <row r="27" spans="2:31" ht="12">
      <c r="B27" s="278" t="s">
        <v>8</v>
      </c>
      <c r="C27" s="261"/>
      <c r="D27" s="32">
        <v>216</v>
      </c>
      <c r="E27" s="32">
        <v>1</v>
      </c>
      <c r="F27" s="32">
        <v>5</v>
      </c>
      <c r="G27" s="32">
        <v>31</v>
      </c>
      <c r="H27" s="32">
        <v>54</v>
      </c>
      <c r="I27" s="32">
        <v>26</v>
      </c>
      <c r="J27" s="32">
        <v>21</v>
      </c>
      <c r="K27" s="32">
        <v>9</v>
      </c>
      <c r="L27" s="32">
        <v>9</v>
      </c>
      <c r="M27" s="32">
        <v>12</v>
      </c>
      <c r="N27" s="32">
        <v>8</v>
      </c>
      <c r="O27" s="32">
        <v>6</v>
      </c>
      <c r="P27" s="32">
        <v>12</v>
      </c>
      <c r="Q27" s="32">
        <v>8</v>
      </c>
      <c r="R27" s="32">
        <v>4</v>
      </c>
      <c r="S27" s="32">
        <v>3</v>
      </c>
      <c r="T27" s="32">
        <v>0</v>
      </c>
      <c r="U27" s="32">
        <v>2</v>
      </c>
      <c r="V27" s="32">
        <v>2</v>
      </c>
      <c r="W27" s="32">
        <v>2</v>
      </c>
      <c r="X27" s="32">
        <v>0</v>
      </c>
      <c r="Y27" s="32">
        <v>0</v>
      </c>
      <c r="Z27" s="32">
        <v>1</v>
      </c>
      <c r="AA27" s="32">
        <v>0</v>
      </c>
      <c r="AB27" s="32">
        <v>0</v>
      </c>
      <c r="AC27" s="120">
        <v>60</v>
      </c>
      <c r="AD27" s="34">
        <v>79.18981481481481</v>
      </c>
      <c r="AE27" s="34">
        <v>40.055729642272794</v>
      </c>
    </row>
    <row r="28" spans="2:31" ht="12">
      <c r="B28" s="278" t="s">
        <v>9</v>
      </c>
      <c r="C28" s="261"/>
      <c r="D28" s="32">
        <v>128</v>
      </c>
      <c r="E28" s="32">
        <v>1</v>
      </c>
      <c r="F28" s="32">
        <v>13</v>
      </c>
      <c r="G28" s="32">
        <v>27</v>
      </c>
      <c r="H28" s="32">
        <v>25</v>
      </c>
      <c r="I28" s="32">
        <v>12</v>
      </c>
      <c r="J28" s="32">
        <v>10</v>
      </c>
      <c r="K28" s="32">
        <v>7</v>
      </c>
      <c r="L28" s="32">
        <v>1</v>
      </c>
      <c r="M28" s="32">
        <v>4</v>
      </c>
      <c r="N28" s="32">
        <v>2</v>
      </c>
      <c r="O28" s="32">
        <v>5</v>
      </c>
      <c r="P28" s="32">
        <v>5</v>
      </c>
      <c r="Q28" s="32">
        <v>2</v>
      </c>
      <c r="R28" s="32">
        <v>3</v>
      </c>
      <c r="S28" s="32">
        <v>3</v>
      </c>
      <c r="T28" s="32">
        <v>2</v>
      </c>
      <c r="U28" s="32">
        <v>2</v>
      </c>
      <c r="V28" s="32">
        <v>0</v>
      </c>
      <c r="W28" s="32">
        <v>2</v>
      </c>
      <c r="X28" s="32">
        <v>0</v>
      </c>
      <c r="Y28" s="32">
        <v>0</v>
      </c>
      <c r="Z28" s="32">
        <v>0</v>
      </c>
      <c r="AA28" s="32">
        <v>2</v>
      </c>
      <c r="AB28" s="32">
        <v>0</v>
      </c>
      <c r="AC28" s="120">
        <v>55.5</v>
      </c>
      <c r="AD28" s="34">
        <v>76.3059375</v>
      </c>
      <c r="AE28" s="34">
        <v>48.083918562353304</v>
      </c>
    </row>
    <row r="29" spans="2:31" ht="12">
      <c r="B29" s="278" t="s">
        <v>10</v>
      </c>
      <c r="C29" s="261"/>
      <c r="D29" s="32">
        <v>262</v>
      </c>
      <c r="E29" s="32">
        <v>3</v>
      </c>
      <c r="F29" s="32">
        <v>11</v>
      </c>
      <c r="G29" s="32">
        <v>45</v>
      </c>
      <c r="H29" s="32">
        <v>69</v>
      </c>
      <c r="I29" s="32">
        <v>49</v>
      </c>
      <c r="J29" s="32">
        <v>16</v>
      </c>
      <c r="K29" s="32">
        <v>10</v>
      </c>
      <c r="L29" s="32">
        <v>10</v>
      </c>
      <c r="M29" s="32">
        <v>6</v>
      </c>
      <c r="N29" s="32">
        <v>6</v>
      </c>
      <c r="O29" s="32">
        <v>12</v>
      </c>
      <c r="P29" s="32">
        <v>8</v>
      </c>
      <c r="Q29" s="32">
        <v>2</v>
      </c>
      <c r="R29" s="32">
        <v>4</v>
      </c>
      <c r="S29" s="32">
        <v>2</v>
      </c>
      <c r="T29" s="32">
        <v>2</v>
      </c>
      <c r="U29" s="32">
        <v>4</v>
      </c>
      <c r="V29" s="32">
        <v>0</v>
      </c>
      <c r="W29" s="32">
        <v>1</v>
      </c>
      <c r="X29" s="32">
        <v>0</v>
      </c>
      <c r="Y29" s="32">
        <v>0</v>
      </c>
      <c r="Z29" s="32">
        <v>0</v>
      </c>
      <c r="AA29" s="32">
        <v>2</v>
      </c>
      <c r="AB29" s="32">
        <v>0</v>
      </c>
      <c r="AC29" s="120">
        <v>60</v>
      </c>
      <c r="AD29" s="34">
        <v>70.881106870229</v>
      </c>
      <c r="AE29" s="34">
        <v>37.94204166343803</v>
      </c>
    </row>
    <row r="30" spans="2:31" ht="12">
      <c r="B30" s="278" t="s">
        <v>11</v>
      </c>
      <c r="C30" s="261"/>
      <c r="D30" s="32">
        <v>874</v>
      </c>
      <c r="E30" s="32">
        <v>5</v>
      </c>
      <c r="F30" s="32">
        <v>43</v>
      </c>
      <c r="G30" s="32">
        <v>117</v>
      </c>
      <c r="H30" s="32">
        <v>240</v>
      </c>
      <c r="I30" s="32">
        <v>160</v>
      </c>
      <c r="J30" s="32">
        <v>84</v>
      </c>
      <c r="K30" s="32">
        <v>48</v>
      </c>
      <c r="L30" s="32">
        <v>32</v>
      </c>
      <c r="M30" s="32">
        <v>40</v>
      </c>
      <c r="N30" s="32">
        <v>30</v>
      </c>
      <c r="O30" s="32">
        <v>29</v>
      </c>
      <c r="P30" s="32">
        <v>17</v>
      </c>
      <c r="Q30" s="32">
        <v>12</v>
      </c>
      <c r="R30" s="32">
        <v>6</v>
      </c>
      <c r="S30" s="32">
        <v>3</v>
      </c>
      <c r="T30" s="32">
        <v>2</v>
      </c>
      <c r="U30" s="32">
        <v>1</v>
      </c>
      <c r="V30" s="32">
        <v>1</v>
      </c>
      <c r="W30" s="32">
        <v>1</v>
      </c>
      <c r="X30" s="32">
        <v>0</v>
      </c>
      <c r="Y30" s="32">
        <v>1</v>
      </c>
      <c r="Z30" s="32">
        <v>0</v>
      </c>
      <c r="AA30" s="32">
        <v>2</v>
      </c>
      <c r="AB30" s="32">
        <v>0</v>
      </c>
      <c r="AC30" s="120">
        <v>60</v>
      </c>
      <c r="AD30" s="34">
        <v>68.45013729977119</v>
      </c>
      <c r="AE30" s="34">
        <v>30.717732355771037</v>
      </c>
    </row>
    <row r="31" spans="2:31" ht="12">
      <c r="B31" s="278" t="s">
        <v>12</v>
      </c>
      <c r="C31" s="261"/>
      <c r="D31" s="32">
        <v>577</v>
      </c>
      <c r="E31" s="32">
        <v>8</v>
      </c>
      <c r="F31" s="32">
        <v>24</v>
      </c>
      <c r="G31" s="32">
        <v>99</v>
      </c>
      <c r="H31" s="32">
        <v>181</v>
      </c>
      <c r="I31" s="32">
        <v>94</v>
      </c>
      <c r="J31" s="32">
        <v>39</v>
      </c>
      <c r="K31" s="32">
        <v>26</v>
      </c>
      <c r="L31" s="32">
        <v>10</v>
      </c>
      <c r="M31" s="32">
        <v>30</v>
      </c>
      <c r="N31" s="32">
        <v>11</v>
      </c>
      <c r="O31" s="32">
        <v>21</v>
      </c>
      <c r="P31" s="32">
        <v>13</v>
      </c>
      <c r="Q31" s="32">
        <v>5</v>
      </c>
      <c r="R31" s="32">
        <v>5</v>
      </c>
      <c r="S31" s="32">
        <v>1</v>
      </c>
      <c r="T31" s="32">
        <v>0</v>
      </c>
      <c r="U31" s="32">
        <v>2</v>
      </c>
      <c r="V31" s="32">
        <v>2</v>
      </c>
      <c r="W31" s="32">
        <v>0</v>
      </c>
      <c r="X31" s="32">
        <v>0</v>
      </c>
      <c r="Y31" s="32">
        <v>0</v>
      </c>
      <c r="Z31" s="32">
        <v>2</v>
      </c>
      <c r="AA31" s="32">
        <v>4</v>
      </c>
      <c r="AB31" s="32">
        <v>0</v>
      </c>
      <c r="AC31" s="120">
        <v>55.51</v>
      </c>
      <c r="AD31" s="34">
        <v>68.22781629116118</v>
      </c>
      <c r="AE31" s="34">
        <v>43.18817045726014</v>
      </c>
    </row>
    <row r="32" spans="2:31" ht="12">
      <c r="B32" s="278" t="s">
        <v>13</v>
      </c>
      <c r="C32" s="261"/>
      <c r="D32" s="32">
        <v>688</v>
      </c>
      <c r="E32" s="32">
        <v>6</v>
      </c>
      <c r="F32" s="32">
        <v>18</v>
      </c>
      <c r="G32" s="32">
        <v>111</v>
      </c>
      <c r="H32" s="32">
        <v>199</v>
      </c>
      <c r="I32" s="32">
        <v>140</v>
      </c>
      <c r="J32" s="32">
        <v>39</v>
      </c>
      <c r="K32" s="32">
        <v>34</v>
      </c>
      <c r="L32" s="32">
        <v>20</v>
      </c>
      <c r="M32" s="32">
        <v>36</v>
      </c>
      <c r="N32" s="32">
        <v>21</v>
      </c>
      <c r="O32" s="32">
        <v>18</v>
      </c>
      <c r="P32" s="32">
        <v>14</v>
      </c>
      <c r="Q32" s="32">
        <v>8</v>
      </c>
      <c r="R32" s="32">
        <v>8</v>
      </c>
      <c r="S32" s="32">
        <v>5</v>
      </c>
      <c r="T32" s="32">
        <v>2</v>
      </c>
      <c r="U32" s="32">
        <v>1</v>
      </c>
      <c r="V32" s="32">
        <v>0</v>
      </c>
      <c r="W32" s="32">
        <v>4</v>
      </c>
      <c r="X32" s="32">
        <v>1</v>
      </c>
      <c r="Y32" s="32">
        <v>0</v>
      </c>
      <c r="Z32" s="32">
        <v>1</v>
      </c>
      <c r="AA32" s="32">
        <v>2</v>
      </c>
      <c r="AB32" s="32">
        <v>0</v>
      </c>
      <c r="AC32" s="120">
        <v>60</v>
      </c>
      <c r="AD32" s="34">
        <v>69.03815406976743</v>
      </c>
      <c r="AE32" s="34">
        <v>33.723190785172484</v>
      </c>
    </row>
    <row r="33" spans="2:31" ht="12">
      <c r="B33" s="278" t="s">
        <v>14</v>
      </c>
      <c r="C33" s="261"/>
      <c r="D33" s="32">
        <v>1657</v>
      </c>
      <c r="E33" s="32">
        <v>10</v>
      </c>
      <c r="F33" s="32">
        <v>54</v>
      </c>
      <c r="G33" s="32">
        <v>262</v>
      </c>
      <c r="H33" s="32">
        <v>452</v>
      </c>
      <c r="I33" s="32">
        <v>329</v>
      </c>
      <c r="J33" s="32">
        <v>175</v>
      </c>
      <c r="K33" s="32">
        <v>98</v>
      </c>
      <c r="L33" s="32">
        <v>66</v>
      </c>
      <c r="M33" s="32">
        <v>102</v>
      </c>
      <c r="N33" s="32">
        <v>27</v>
      </c>
      <c r="O33" s="32">
        <v>32</v>
      </c>
      <c r="P33" s="32">
        <v>22</v>
      </c>
      <c r="Q33" s="32">
        <v>3</v>
      </c>
      <c r="R33" s="32">
        <v>8</v>
      </c>
      <c r="S33" s="32">
        <v>5</v>
      </c>
      <c r="T33" s="32">
        <v>2</v>
      </c>
      <c r="U33" s="32">
        <v>3</v>
      </c>
      <c r="V33" s="32">
        <v>0</v>
      </c>
      <c r="W33" s="32">
        <v>3</v>
      </c>
      <c r="X33" s="32">
        <v>0</v>
      </c>
      <c r="Y33" s="32">
        <v>1</v>
      </c>
      <c r="Z33" s="32">
        <v>1</v>
      </c>
      <c r="AA33" s="32">
        <v>2</v>
      </c>
      <c r="AB33" s="32">
        <v>0</v>
      </c>
      <c r="AC33" s="120">
        <v>60</v>
      </c>
      <c r="AD33" s="34">
        <v>65.5712130356065</v>
      </c>
      <c r="AE33" s="34">
        <v>26.458111612237694</v>
      </c>
    </row>
    <row r="34" spans="2:31" ht="12">
      <c r="B34" s="278" t="s">
        <v>15</v>
      </c>
      <c r="C34" s="261"/>
      <c r="D34" s="32">
        <v>1250</v>
      </c>
      <c r="E34" s="32">
        <v>13</v>
      </c>
      <c r="F34" s="32">
        <v>40</v>
      </c>
      <c r="G34" s="32">
        <v>170</v>
      </c>
      <c r="H34" s="32">
        <v>305</v>
      </c>
      <c r="I34" s="32">
        <v>214</v>
      </c>
      <c r="J34" s="32">
        <v>155</v>
      </c>
      <c r="K34" s="32">
        <v>81</v>
      </c>
      <c r="L34" s="32">
        <v>60</v>
      </c>
      <c r="M34" s="32">
        <v>81</v>
      </c>
      <c r="N34" s="32">
        <v>28</v>
      </c>
      <c r="O34" s="32">
        <v>32</v>
      </c>
      <c r="P34" s="32">
        <v>26</v>
      </c>
      <c r="Q34" s="32">
        <v>8</v>
      </c>
      <c r="R34" s="32">
        <v>10</v>
      </c>
      <c r="S34" s="32">
        <v>14</v>
      </c>
      <c r="T34" s="32">
        <v>3</v>
      </c>
      <c r="U34" s="32">
        <v>6</v>
      </c>
      <c r="V34" s="32">
        <v>2</v>
      </c>
      <c r="W34" s="32">
        <v>0</v>
      </c>
      <c r="X34" s="32">
        <v>1</v>
      </c>
      <c r="Y34" s="32">
        <v>0</v>
      </c>
      <c r="Z34" s="32">
        <v>0</v>
      </c>
      <c r="AA34" s="32">
        <v>1</v>
      </c>
      <c r="AB34" s="32">
        <v>0</v>
      </c>
      <c r="AC34" s="120">
        <v>60</v>
      </c>
      <c r="AD34" s="34">
        <v>69.973096</v>
      </c>
      <c r="AE34" s="34">
        <v>29.783091676564332</v>
      </c>
    </row>
    <row r="35" spans="2:31" ht="12">
      <c r="B35" s="278" t="s">
        <v>16</v>
      </c>
      <c r="C35" s="261"/>
      <c r="D35" s="32">
        <v>1317</v>
      </c>
      <c r="E35" s="32">
        <v>15</v>
      </c>
      <c r="F35" s="32">
        <v>45</v>
      </c>
      <c r="G35" s="32">
        <v>219</v>
      </c>
      <c r="H35" s="32">
        <v>334</v>
      </c>
      <c r="I35" s="32">
        <v>262</v>
      </c>
      <c r="J35" s="32">
        <v>164</v>
      </c>
      <c r="K35" s="32">
        <v>88</v>
      </c>
      <c r="L35" s="32">
        <v>52</v>
      </c>
      <c r="M35" s="32">
        <v>42</v>
      </c>
      <c r="N35" s="32">
        <v>19</v>
      </c>
      <c r="O35" s="32">
        <v>28</v>
      </c>
      <c r="P35" s="32">
        <v>15</v>
      </c>
      <c r="Q35" s="32">
        <v>12</v>
      </c>
      <c r="R35" s="32">
        <v>4</v>
      </c>
      <c r="S35" s="32">
        <v>5</v>
      </c>
      <c r="T35" s="32">
        <v>4</v>
      </c>
      <c r="U35" s="32">
        <v>1</v>
      </c>
      <c r="V35" s="32">
        <v>1</v>
      </c>
      <c r="W35" s="32">
        <v>2</v>
      </c>
      <c r="X35" s="32">
        <v>2</v>
      </c>
      <c r="Y35" s="32">
        <v>0</v>
      </c>
      <c r="Z35" s="32">
        <v>0</v>
      </c>
      <c r="AA35" s="32">
        <v>3</v>
      </c>
      <c r="AB35" s="32">
        <v>0</v>
      </c>
      <c r="AC35" s="120">
        <v>60</v>
      </c>
      <c r="AD35" s="34">
        <v>65.8724145785877</v>
      </c>
      <c r="AE35" s="34">
        <v>27.697472344179097</v>
      </c>
    </row>
    <row r="36" spans="2:31" ht="12">
      <c r="B36" s="278" t="s">
        <v>17</v>
      </c>
      <c r="C36" s="261"/>
      <c r="D36" s="32">
        <v>1494</v>
      </c>
      <c r="E36" s="32">
        <v>23</v>
      </c>
      <c r="F36" s="32">
        <v>49</v>
      </c>
      <c r="G36" s="32">
        <v>249</v>
      </c>
      <c r="H36" s="32">
        <v>392</v>
      </c>
      <c r="I36" s="32">
        <v>257</v>
      </c>
      <c r="J36" s="32">
        <v>166</v>
      </c>
      <c r="K36" s="32">
        <v>112</v>
      </c>
      <c r="L36" s="32">
        <v>77</v>
      </c>
      <c r="M36" s="32">
        <v>66</v>
      </c>
      <c r="N36" s="32">
        <v>26</v>
      </c>
      <c r="O36" s="32">
        <v>32</v>
      </c>
      <c r="P36" s="32">
        <v>9</v>
      </c>
      <c r="Q36" s="32">
        <v>7</v>
      </c>
      <c r="R36" s="32">
        <v>8</v>
      </c>
      <c r="S36" s="32">
        <v>7</v>
      </c>
      <c r="T36" s="32">
        <v>3</v>
      </c>
      <c r="U36" s="32">
        <v>3</v>
      </c>
      <c r="V36" s="32">
        <v>0</v>
      </c>
      <c r="W36" s="32">
        <v>2</v>
      </c>
      <c r="X36" s="32">
        <v>2</v>
      </c>
      <c r="Y36" s="32">
        <v>0</v>
      </c>
      <c r="Z36" s="32">
        <v>0</v>
      </c>
      <c r="AA36" s="32">
        <v>4</v>
      </c>
      <c r="AB36" s="32">
        <v>0</v>
      </c>
      <c r="AC36" s="120">
        <v>60</v>
      </c>
      <c r="AD36" s="34">
        <v>65.98686746987954</v>
      </c>
      <c r="AE36" s="34">
        <v>28.364664159831683</v>
      </c>
    </row>
    <row r="37" spans="2:31" ht="12">
      <c r="B37" s="278" t="s">
        <v>18</v>
      </c>
      <c r="C37" s="261"/>
      <c r="D37" s="32">
        <v>359</v>
      </c>
      <c r="E37" s="32">
        <v>4</v>
      </c>
      <c r="F37" s="32">
        <v>12</v>
      </c>
      <c r="G37" s="32">
        <v>65</v>
      </c>
      <c r="H37" s="32">
        <v>108</v>
      </c>
      <c r="I37" s="32">
        <v>38</v>
      </c>
      <c r="J37" s="32">
        <v>40</v>
      </c>
      <c r="K37" s="32">
        <v>14</v>
      </c>
      <c r="L37" s="32">
        <v>7</v>
      </c>
      <c r="M37" s="32">
        <v>9</v>
      </c>
      <c r="N37" s="32">
        <v>9</v>
      </c>
      <c r="O37" s="32">
        <v>18</v>
      </c>
      <c r="P37" s="32">
        <v>4</v>
      </c>
      <c r="Q37" s="32">
        <v>4</v>
      </c>
      <c r="R37" s="32">
        <v>9</v>
      </c>
      <c r="S37" s="32">
        <v>3</v>
      </c>
      <c r="T37" s="32">
        <v>0</v>
      </c>
      <c r="U37" s="32">
        <v>6</v>
      </c>
      <c r="V37" s="32">
        <v>0</v>
      </c>
      <c r="W37" s="32">
        <v>3</v>
      </c>
      <c r="X37" s="32">
        <v>1</v>
      </c>
      <c r="Y37" s="32">
        <v>0</v>
      </c>
      <c r="Z37" s="32">
        <v>2</v>
      </c>
      <c r="AA37" s="32">
        <v>3</v>
      </c>
      <c r="AB37" s="32">
        <v>0</v>
      </c>
      <c r="AC37" s="120">
        <v>57</v>
      </c>
      <c r="AD37" s="34">
        <v>73.03548746518105</v>
      </c>
      <c r="AE37" s="34">
        <v>42.046716406703325</v>
      </c>
    </row>
    <row r="38" spans="2:31" ht="12">
      <c r="B38" s="278" t="s">
        <v>19</v>
      </c>
      <c r="C38" s="261"/>
      <c r="D38" s="32">
        <v>189</v>
      </c>
      <c r="E38" s="32">
        <v>1</v>
      </c>
      <c r="F38" s="32">
        <v>17</v>
      </c>
      <c r="G38" s="32">
        <v>40</v>
      </c>
      <c r="H38" s="32">
        <v>44</v>
      </c>
      <c r="I38" s="32">
        <v>31</v>
      </c>
      <c r="J38" s="32">
        <v>5</v>
      </c>
      <c r="K38" s="32">
        <v>6</v>
      </c>
      <c r="L38" s="32">
        <v>1</v>
      </c>
      <c r="M38" s="32">
        <v>2</v>
      </c>
      <c r="N38" s="32">
        <v>3</v>
      </c>
      <c r="O38" s="32">
        <v>7</v>
      </c>
      <c r="P38" s="32">
        <v>7</v>
      </c>
      <c r="Q38" s="32">
        <v>3</v>
      </c>
      <c r="R38" s="32">
        <v>3</v>
      </c>
      <c r="S38" s="32">
        <v>3</v>
      </c>
      <c r="T38" s="32">
        <v>1</v>
      </c>
      <c r="U38" s="32">
        <v>2</v>
      </c>
      <c r="V38" s="32">
        <v>0</v>
      </c>
      <c r="W38" s="32">
        <v>3</v>
      </c>
      <c r="X38" s="32">
        <v>0</v>
      </c>
      <c r="Y38" s="32">
        <v>1</v>
      </c>
      <c r="Z38" s="32">
        <v>2</v>
      </c>
      <c r="AA38" s="32">
        <v>7</v>
      </c>
      <c r="AB38" s="32">
        <v>0</v>
      </c>
      <c r="AC38" s="120">
        <v>55</v>
      </c>
      <c r="AD38" s="34">
        <v>79.75037037037038</v>
      </c>
      <c r="AE38" s="34">
        <v>66.55558194991524</v>
      </c>
    </row>
    <row r="39" spans="2:31" ht="12">
      <c r="B39" s="278" t="s">
        <v>20</v>
      </c>
      <c r="C39" s="261"/>
      <c r="D39" s="32">
        <v>143</v>
      </c>
      <c r="E39" s="32">
        <v>1</v>
      </c>
      <c r="F39" s="32">
        <v>4</v>
      </c>
      <c r="G39" s="32">
        <v>12</v>
      </c>
      <c r="H39" s="32">
        <v>37</v>
      </c>
      <c r="I39" s="32">
        <v>32</v>
      </c>
      <c r="J39" s="32">
        <v>14</v>
      </c>
      <c r="K39" s="32">
        <v>6</v>
      </c>
      <c r="L39" s="32">
        <v>4</v>
      </c>
      <c r="M39" s="32">
        <v>8</v>
      </c>
      <c r="N39" s="32">
        <v>3</v>
      </c>
      <c r="O39" s="32">
        <v>4</v>
      </c>
      <c r="P39" s="32">
        <v>3</v>
      </c>
      <c r="Q39" s="32">
        <v>4</v>
      </c>
      <c r="R39" s="32">
        <v>2</v>
      </c>
      <c r="S39" s="32">
        <v>3</v>
      </c>
      <c r="T39" s="32">
        <v>0</v>
      </c>
      <c r="U39" s="32">
        <v>1</v>
      </c>
      <c r="V39" s="32">
        <v>3</v>
      </c>
      <c r="W39" s="32">
        <v>0</v>
      </c>
      <c r="X39" s="32">
        <v>0</v>
      </c>
      <c r="Y39" s="32">
        <v>0</v>
      </c>
      <c r="Z39" s="32">
        <v>0</v>
      </c>
      <c r="AA39" s="32">
        <v>2</v>
      </c>
      <c r="AB39" s="32">
        <v>0</v>
      </c>
      <c r="AC39" s="120">
        <v>60</v>
      </c>
      <c r="AD39" s="34">
        <v>77.61748251748251</v>
      </c>
      <c r="AE39" s="34">
        <v>41.74803587297794</v>
      </c>
    </row>
    <row r="40" spans="2:31" ht="12">
      <c r="B40" s="278" t="s">
        <v>21</v>
      </c>
      <c r="C40" s="261"/>
      <c r="D40" s="32">
        <v>134</v>
      </c>
      <c r="E40" s="32">
        <v>0</v>
      </c>
      <c r="F40" s="32">
        <v>3</v>
      </c>
      <c r="G40" s="32">
        <v>17</v>
      </c>
      <c r="H40" s="32">
        <v>34</v>
      </c>
      <c r="I40" s="32">
        <v>18</v>
      </c>
      <c r="J40" s="32">
        <v>17</v>
      </c>
      <c r="K40" s="32">
        <v>6</v>
      </c>
      <c r="L40" s="32">
        <v>4</v>
      </c>
      <c r="M40" s="32">
        <v>6</v>
      </c>
      <c r="N40" s="32">
        <v>5</v>
      </c>
      <c r="O40" s="32">
        <v>4</v>
      </c>
      <c r="P40" s="32">
        <v>6</v>
      </c>
      <c r="Q40" s="32">
        <v>3</v>
      </c>
      <c r="R40" s="32">
        <v>2</v>
      </c>
      <c r="S40" s="32">
        <v>1</v>
      </c>
      <c r="T40" s="32">
        <v>2</v>
      </c>
      <c r="U40" s="32">
        <v>3</v>
      </c>
      <c r="V40" s="32">
        <v>2</v>
      </c>
      <c r="W40" s="32">
        <v>1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120">
        <v>60</v>
      </c>
      <c r="AD40" s="34">
        <v>78.52850746268656</v>
      </c>
      <c r="AE40" s="34">
        <v>40.17457426413449</v>
      </c>
    </row>
    <row r="41" spans="2:31" ht="12">
      <c r="B41" s="278" t="s">
        <v>22</v>
      </c>
      <c r="C41" s="261"/>
      <c r="D41" s="32">
        <v>595</v>
      </c>
      <c r="E41" s="32">
        <v>7</v>
      </c>
      <c r="F41" s="32">
        <v>21</v>
      </c>
      <c r="G41" s="32">
        <v>79</v>
      </c>
      <c r="H41" s="32">
        <v>182</v>
      </c>
      <c r="I41" s="32">
        <v>110</v>
      </c>
      <c r="J41" s="32">
        <v>53</v>
      </c>
      <c r="K41" s="32">
        <v>25</v>
      </c>
      <c r="L41" s="32">
        <v>22</v>
      </c>
      <c r="M41" s="32">
        <v>26</v>
      </c>
      <c r="N41" s="32">
        <v>16</v>
      </c>
      <c r="O41" s="32">
        <v>13</v>
      </c>
      <c r="P41" s="32">
        <v>18</v>
      </c>
      <c r="Q41" s="32">
        <v>6</v>
      </c>
      <c r="R41" s="32">
        <v>5</v>
      </c>
      <c r="S41" s="32">
        <v>6</v>
      </c>
      <c r="T41" s="32">
        <v>1</v>
      </c>
      <c r="U41" s="32">
        <v>0</v>
      </c>
      <c r="V41" s="32">
        <v>3</v>
      </c>
      <c r="W41" s="32">
        <v>0</v>
      </c>
      <c r="X41" s="32">
        <v>1</v>
      </c>
      <c r="Y41" s="32">
        <v>0</v>
      </c>
      <c r="Z41" s="32">
        <v>1</v>
      </c>
      <c r="AA41" s="32">
        <v>0</v>
      </c>
      <c r="AB41" s="32">
        <v>0</v>
      </c>
      <c r="AC41" s="120">
        <v>60</v>
      </c>
      <c r="AD41" s="34">
        <v>68.46398319327731</v>
      </c>
      <c r="AE41" s="34">
        <v>30.826024000125006</v>
      </c>
    </row>
    <row r="42" spans="2:31" ht="12">
      <c r="B42" s="278" t="s">
        <v>23</v>
      </c>
      <c r="C42" s="261"/>
      <c r="D42" s="32">
        <v>481</v>
      </c>
      <c r="E42" s="32">
        <v>3</v>
      </c>
      <c r="F42" s="32">
        <v>26</v>
      </c>
      <c r="G42" s="32">
        <v>63</v>
      </c>
      <c r="H42" s="32">
        <v>127</v>
      </c>
      <c r="I42" s="32">
        <v>78</v>
      </c>
      <c r="J42" s="32">
        <v>53</v>
      </c>
      <c r="K42" s="32">
        <v>31</v>
      </c>
      <c r="L42" s="32">
        <v>11</v>
      </c>
      <c r="M42" s="32">
        <v>24</v>
      </c>
      <c r="N42" s="32">
        <v>8</v>
      </c>
      <c r="O42" s="32">
        <v>20</v>
      </c>
      <c r="P42" s="32">
        <v>6</v>
      </c>
      <c r="Q42" s="32">
        <v>4</v>
      </c>
      <c r="R42" s="32">
        <v>8</v>
      </c>
      <c r="S42" s="32">
        <v>2</v>
      </c>
      <c r="T42" s="32">
        <v>2</v>
      </c>
      <c r="U42" s="32">
        <v>1</v>
      </c>
      <c r="V42" s="32">
        <v>2</v>
      </c>
      <c r="W42" s="32">
        <v>2</v>
      </c>
      <c r="X42" s="32">
        <v>0</v>
      </c>
      <c r="Y42" s="32">
        <v>4</v>
      </c>
      <c r="Z42" s="32">
        <v>1</v>
      </c>
      <c r="AA42" s="32">
        <v>5</v>
      </c>
      <c r="AB42" s="32">
        <v>0</v>
      </c>
      <c r="AC42" s="120">
        <v>60</v>
      </c>
      <c r="AD42" s="34">
        <v>72.73935550935552</v>
      </c>
      <c r="AE42" s="34">
        <v>41.898777182340744</v>
      </c>
    </row>
    <row r="43" spans="2:31" ht="12">
      <c r="B43" s="278" t="s">
        <v>24</v>
      </c>
      <c r="C43" s="261"/>
      <c r="D43" s="32">
        <v>469</v>
      </c>
      <c r="E43" s="32">
        <v>2</v>
      </c>
      <c r="F43" s="32">
        <v>12</v>
      </c>
      <c r="G43" s="32">
        <v>45</v>
      </c>
      <c r="H43" s="32">
        <v>151</v>
      </c>
      <c r="I43" s="32">
        <v>84</v>
      </c>
      <c r="J43" s="32">
        <v>41</v>
      </c>
      <c r="K43" s="32">
        <v>16</v>
      </c>
      <c r="L43" s="32">
        <v>18</v>
      </c>
      <c r="M43" s="32">
        <v>17</v>
      </c>
      <c r="N43" s="32">
        <v>15</v>
      </c>
      <c r="O43" s="32">
        <v>23</v>
      </c>
      <c r="P43" s="32">
        <v>14</v>
      </c>
      <c r="Q43" s="32">
        <v>3</v>
      </c>
      <c r="R43" s="32">
        <v>6</v>
      </c>
      <c r="S43" s="32">
        <v>4</v>
      </c>
      <c r="T43" s="32">
        <v>1</v>
      </c>
      <c r="U43" s="32">
        <v>1</v>
      </c>
      <c r="V43" s="32">
        <v>1</v>
      </c>
      <c r="W43" s="32">
        <v>7</v>
      </c>
      <c r="X43" s="32">
        <v>1</v>
      </c>
      <c r="Y43" s="32">
        <v>0</v>
      </c>
      <c r="Z43" s="32">
        <v>1</v>
      </c>
      <c r="AA43" s="32">
        <v>6</v>
      </c>
      <c r="AB43" s="32">
        <v>0</v>
      </c>
      <c r="AC43" s="120">
        <v>60</v>
      </c>
      <c r="AD43" s="34">
        <v>75.80249466950958</v>
      </c>
      <c r="AE43" s="34">
        <v>45.79299877396152</v>
      </c>
    </row>
    <row r="44" spans="2:31" ht="12">
      <c r="B44" s="278" t="s">
        <v>25</v>
      </c>
      <c r="C44" s="261"/>
      <c r="D44" s="32">
        <v>705</v>
      </c>
      <c r="E44" s="32">
        <v>4</v>
      </c>
      <c r="F44" s="32">
        <v>13</v>
      </c>
      <c r="G44" s="32">
        <v>84</v>
      </c>
      <c r="H44" s="32">
        <v>194</v>
      </c>
      <c r="I44" s="32">
        <v>180</v>
      </c>
      <c r="J44" s="32">
        <v>63</v>
      </c>
      <c r="K44" s="32">
        <v>28</v>
      </c>
      <c r="L44" s="32">
        <v>14</v>
      </c>
      <c r="M44" s="32">
        <v>34</v>
      </c>
      <c r="N44" s="32">
        <v>25</v>
      </c>
      <c r="O44" s="32">
        <v>14</v>
      </c>
      <c r="P44" s="32">
        <v>11</v>
      </c>
      <c r="Q44" s="32">
        <v>7</v>
      </c>
      <c r="R44" s="32">
        <v>11</v>
      </c>
      <c r="S44" s="32">
        <v>5</v>
      </c>
      <c r="T44" s="32">
        <v>0</v>
      </c>
      <c r="U44" s="32">
        <v>3</v>
      </c>
      <c r="V44" s="32">
        <v>1</v>
      </c>
      <c r="W44" s="32">
        <v>3</v>
      </c>
      <c r="X44" s="32">
        <v>0</v>
      </c>
      <c r="Y44" s="32">
        <v>2</v>
      </c>
      <c r="Z44" s="32">
        <v>5</v>
      </c>
      <c r="AA44" s="32">
        <v>4</v>
      </c>
      <c r="AB44" s="32">
        <v>0</v>
      </c>
      <c r="AC44" s="120">
        <v>60</v>
      </c>
      <c r="AD44" s="34">
        <v>71.49472340425531</v>
      </c>
      <c r="AE44" s="34">
        <v>36.397479655094095</v>
      </c>
    </row>
    <row r="45" spans="2:31" ht="12">
      <c r="B45" s="278" t="s">
        <v>26</v>
      </c>
      <c r="C45" s="261"/>
      <c r="D45" s="32">
        <v>1086</v>
      </c>
      <c r="E45" s="32">
        <v>6</v>
      </c>
      <c r="F45" s="32">
        <v>30</v>
      </c>
      <c r="G45" s="32">
        <v>113</v>
      </c>
      <c r="H45" s="32">
        <v>279</v>
      </c>
      <c r="I45" s="32">
        <v>287</v>
      </c>
      <c r="J45" s="32">
        <v>117</v>
      </c>
      <c r="K45" s="32">
        <v>56</v>
      </c>
      <c r="L45" s="32">
        <v>37</v>
      </c>
      <c r="M45" s="32">
        <v>57</v>
      </c>
      <c r="N45" s="32">
        <v>22</v>
      </c>
      <c r="O45" s="32">
        <v>26</v>
      </c>
      <c r="P45" s="32">
        <v>18</v>
      </c>
      <c r="Q45" s="32">
        <v>5</v>
      </c>
      <c r="R45" s="32">
        <v>7</v>
      </c>
      <c r="S45" s="32">
        <v>5</v>
      </c>
      <c r="T45" s="32">
        <v>5</v>
      </c>
      <c r="U45" s="32">
        <v>4</v>
      </c>
      <c r="V45" s="32">
        <v>3</v>
      </c>
      <c r="W45" s="32">
        <v>1</v>
      </c>
      <c r="X45" s="32">
        <v>3</v>
      </c>
      <c r="Y45" s="32">
        <v>1</v>
      </c>
      <c r="Z45" s="32">
        <v>1</v>
      </c>
      <c r="AA45" s="32">
        <v>3</v>
      </c>
      <c r="AB45" s="32">
        <v>0</v>
      </c>
      <c r="AC45" s="120">
        <v>60</v>
      </c>
      <c r="AD45" s="34">
        <v>69.53929097605892</v>
      </c>
      <c r="AE45" s="34">
        <v>35.15407632103709</v>
      </c>
    </row>
    <row r="46" spans="2:31" ht="12">
      <c r="B46" s="278" t="s">
        <v>27</v>
      </c>
      <c r="C46" s="261"/>
      <c r="D46" s="32">
        <v>465</v>
      </c>
      <c r="E46" s="32">
        <v>1</v>
      </c>
      <c r="F46" s="32">
        <v>25</v>
      </c>
      <c r="G46" s="32">
        <v>39</v>
      </c>
      <c r="H46" s="32">
        <v>119</v>
      </c>
      <c r="I46" s="32">
        <v>100</v>
      </c>
      <c r="J46" s="32">
        <v>35</v>
      </c>
      <c r="K46" s="32">
        <v>26</v>
      </c>
      <c r="L46" s="32">
        <v>16</v>
      </c>
      <c r="M46" s="32">
        <v>29</v>
      </c>
      <c r="N46" s="32">
        <v>25</v>
      </c>
      <c r="O46" s="32">
        <v>14</v>
      </c>
      <c r="P46" s="32">
        <v>12</v>
      </c>
      <c r="Q46" s="32">
        <v>5</v>
      </c>
      <c r="R46" s="32">
        <v>6</v>
      </c>
      <c r="S46" s="32">
        <v>4</v>
      </c>
      <c r="T46" s="32">
        <v>2</v>
      </c>
      <c r="U46" s="32">
        <v>0</v>
      </c>
      <c r="V46" s="32">
        <v>0</v>
      </c>
      <c r="W46" s="32">
        <v>4</v>
      </c>
      <c r="X46" s="32">
        <v>0</v>
      </c>
      <c r="Y46" s="32">
        <v>0</v>
      </c>
      <c r="Z46" s="32">
        <v>1</v>
      </c>
      <c r="AA46" s="32">
        <v>2</v>
      </c>
      <c r="AB46" s="32">
        <v>0</v>
      </c>
      <c r="AC46" s="120">
        <v>60</v>
      </c>
      <c r="AD46" s="34">
        <v>73.23821505376345</v>
      </c>
      <c r="AE46" s="34">
        <v>35.399174833873886</v>
      </c>
    </row>
    <row r="47" spans="2:31" ht="12">
      <c r="B47" s="278" t="s">
        <v>28</v>
      </c>
      <c r="C47" s="261"/>
      <c r="D47" s="32">
        <v>409</v>
      </c>
      <c r="E47" s="32">
        <v>4</v>
      </c>
      <c r="F47" s="32">
        <v>28</v>
      </c>
      <c r="G47" s="32">
        <v>56</v>
      </c>
      <c r="H47" s="32">
        <v>108</v>
      </c>
      <c r="I47" s="32">
        <v>69</v>
      </c>
      <c r="J47" s="32">
        <v>31</v>
      </c>
      <c r="K47" s="32">
        <v>20</v>
      </c>
      <c r="L47" s="32">
        <v>16</v>
      </c>
      <c r="M47" s="32">
        <v>23</v>
      </c>
      <c r="N47" s="32">
        <v>11</v>
      </c>
      <c r="O47" s="32">
        <v>13</v>
      </c>
      <c r="P47" s="32">
        <v>11</v>
      </c>
      <c r="Q47" s="32">
        <v>3</v>
      </c>
      <c r="R47" s="32">
        <v>2</v>
      </c>
      <c r="S47" s="32">
        <v>4</v>
      </c>
      <c r="T47" s="32">
        <v>1</v>
      </c>
      <c r="U47" s="32">
        <v>1</v>
      </c>
      <c r="V47" s="32">
        <v>1</v>
      </c>
      <c r="W47" s="32">
        <v>5</v>
      </c>
      <c r="X47" s="32">
        <v>0</v>
      </c>
      <c r="Y47" s="32">
        <v>0</v>
      </c>
      <c r="Z47" s="32">
        <v>0</v>
      </c>
      <c r="AA47" s="32">
        <v>2</v>
      </c>
      <c r="AB47" s="32">
        <v>0</v>
      </c>
      <c r="AC47" s="120">
        <v>60</v>
      </c>
      <c r="AD47" s="34">
        <v>70.15552567237165</v>
      </c>
      <c r="AE47" s="34">
        <v>35.57912434279336</v>
      </c>
    </row>
    <row r="48" spans="2:31" ht="12">
      <c r="B48" s="278" t="s">
        <v>29</v>
      </c>
      <c r="C48" s="261"/>
      <c r="D48" s="32">
        <v>325</v>
      </c>
      <c r="E48" s="32">
        <v>2</v>
      </c>
      <c r="F48" s="32">
        <v>9</v>
      </c>
      <c r="G48" s="32">
        <v>33</v>
      </c>
      <c r="H48" s="32">
        <v>82</v>
      </c>
      <c r="I48" s="32">
        <v>86</v>
      </c>
      <c r="J48" s="32">
        <v>32</v>
      </c>
      <c r="K48" s="32">
        <v>27</v>
      </c>
      <c r="L48" s="32">
        <v>12</v>
      </c>
      <c r="M48" s="32">
        <v>18</v>
      </c>
      <c r="N48" s="32">
        <v>7</v>
      </c>
      <c r="O48" s="32">
        <v>5</v>
      </c>
      <c r="P48" s="32">
        <v>2</v>
      </c>
      <c r="Q48" s="32">
        <v>0</v>
      </c>
      <c r="R48" s="32">
        <v>3</v>
      </c>
      <c r="S48" s="32">
        <v>0</v>
      </c>
      <c r="T48" s="32">
        <v>1</v>
      </c>
      <c r="U48" s="32">
        <v>1</v>
      </c>
      <c r="V48" s="32">
        <v>2</v>
      </c>
      <c r="W48" s="32">
        <v>1</v>
      </c>
      <c r="X48" s="32">
        <v>0</v>
      </c>
      <c r="Y48" s="32">
        <v>0</v>
      </c>
      <c r="Z48" s="32">
        <v>0</v>
      </c>
      <c r="AA48" s="32">
        <v>2</v>
      </c>
      <c r="AB48" s="32">
        <v>0</v>
      </c>
      <c r="AC48" s="120">
        <v>60</v>
      </c>
      <c r="AD48" s="34">
        <v>69.05052307692307</v>
      </c>
      <c r="AE48" s="34">
        <v>31.323574692484723</v>
      </c>
    </row>
    <row r="49" spans="2:31" ht="12">
      <c r="B49" s="278" t="s">
        <v>30</v>
      </c>
      <c r="C49" s="261"/>
      <c r="D49" s="32">
        <v>1585</v>
      </c>
      <c r="E49" s="32">
        <v>13</v>
      </c>
      <c r="F49" s="32">
        <v>25</v>
      </c>
      <c r="G49" s="32">
        <v>144</v>
      </c>
      <c r="H49" s="32">
        <v>415</v>
      </c>
      <c r="I49" s="32">
        <v>403</v>
      </c>
      <c r="J49" s="32">
        <v>214</v>
      </c>
      <c r="K49" s="32">
        <v>90</v>
      </c>
      <c r="L49" s="32">
        <v>63</v>
      </c>
      <c r="M49" s="32">
        <v>109</v>
      </c>
      <c r="N49" s="32">
        <v>31</v>
      </c>
      <c r="O49" s="32">
        <v>28</v>
      </c>
      <c r="P49" s="32">
        <v>12</v>
      </c>
      <c r="Q49" s="32">
        <v>8</v>
      </c>
      <c r="R49" s="32">
        <v>9</v>
      </c>
      <c r="S49" s="32">
        <v>3</v>
      </c>
      <c r="T49" s="32">
        <v>3</v>
      </c>
      <c r="U49" s="32">
        <v>0</v>
      </c>
      <c r="V49" s="32">
        <v>3</v>
      </c>
      <c r="W49" s="32">
        <v>3</v>
      </c>
      <c r="X49" s="32">
        <v>0</v>
      </c>
      <c r="Y49" s="32">
        <v>1</v>
      </c>
      <c r="Z49" s="32">
        <v>0</v>
      </c>
      <c r="AA49" s="32">
        <v>8</v>
      </c>
      <c r="AB49" s="32">
        <v>0</v>
      </c>
      <c r="AC49" s="120">
        <v>60</v>
      </c>
      <c r="AD49" s="34">
        <v>69.12116088328075</v>
      </c>
      <c r="AE49" s="34">
        <v>31.47099581464876</v>
      </c>
    </row>
    <row r="50" spans="2:31" ht="12">
      <c r="B50" s="278" t="s">
        <v>31</v>
      </c>
      <c r="C50" s="261"/>
      <c r="D50" s="32">
        <v>1350</v>
      </c>
      <c r="E50" s="32">
        <v>5</v>
      </c>
      <c r="F50" s="32">
        <v>22</v>
      </c>
      <c r="G50" s="32">
        <v>124</v>
      </c>
      <c r="H50" s="32">
        <v>365</v>
      </c>
      <c r="I50" s="32">
        <v>335</v>
      </c>
      <c r="J50" s="32">
        <v>155</v>
      </c>
      <c r="K50" s="32">
        <v>101</v>
      </c>
      <c r="L50" s="32">
        <v>56</v>
      </c>
      <c r="M50" s="32">
        <v>55</v>
      </c>
      <c r="N50" s="32">
        <v>26</v>
      </c>
      <c r="O50" s="32">
        <v>24</v>
      </c>
      <c r="P50" s="32">
        <v>20</v>
      </c>
      <c r="Q50" s="32">
        <v>14</v>
      </c>
      <c r="R50" s="32">
        <v>21</v>
      </c>
      <c r="S50" s="32">
        <v>6</v>
      </c>
      <c r="T50" s="32">
        <v>2</v>
      </c>
      <c r="U50" s="32">
        <v>5</v>
      </c>
      <c r="V50" s="32">
        <v>0</v>
      </c>
      <c r="W50" s="32">
        <v>4</v>
      </c>
      <c r="X50" s="32">
        <v>1</v>
      </c>
      <c r="Y50" s="32">
        <v>1</v>
      </c>
      <c r="Z50" s="32">
        <v>2</v>
      </c>
      <c r="AA50" s="32">
        <v>6</v>
      </c>
      <c r="AB50" s="32">
        <v>0</v>
      </c>
      <c r="AC50" s="120">
        <v>60</v>
      </c>
      <c r="AD50" s="34">
        <v>70.72012592592593</v>
      </c>
      <c r="AE50" s="34">
        <v>34.71758817368971</v>
      </c>
    </row>
    <row r="51" spans="2:31" ht="12">
      <c r="B51" s="278" t="s">
        <v>32</v>
      </c>
      <c r="C51" s="261"/>
      <c r="D51" s="32">
        <v>245</v>
      </c>
      <c r="E51" s="32">
        <v>0</v>
      </c>
      <c r="F51" s="32">
        <v>6</v>
      </c>
      <c r="G51" s="32">
        <v>22</v>
      </c>
      <c r="H51" s="32">
        <v>58</v>
      </c>
      <c r="I51" s="32">
        <v>66</v>
      </c>
      <c r="J51" s="32">
        <v>30</v>
      </c>
      <c r="K51" s="32">
        <v>13</v>
      </c>
      <c r="L51" s="32">
        <v>16</v>
      </c>
      <c r="M51" s="32">
        <v>18</v>
      </c>
      <c r="N51" s="32">
        <v>2</v>
      </c>
      <c r="O51" s="32">
        <v>3</v>
      </c>
      <c r="P51" s="32">
        <v>2</v>
      </c>
      <c r="Q51" s="32">
        <v>2</v>
      </c>
      <c r="R51" s="32">
        <v>2</v>
      </c>
      <c r="S51" s="32">
        <v>0</v>
      </c>
      <c r="T51" s="32">
        <v>0</v>
      </c>
      <c r="U51" s="32">
        <v>1</v>
      </c>
      <c r="V51" s="32">
        <v>1</v>
      </c>
      <c r="W51" s="32">
        <v>2</v>
      </c>
      <c r="X51" s="32">
        <v>0</v>
      </c>
      <c r="Y51" s="32">
        <v>0</v>
      </c>
      <c r="Z51" s="32">
        <v>0</v>
      </c>
      <c r="AA51" s="32">
        <v>1</v>
      </c>
      <c r="AB51" s="32">
        <v>0</v>
      </c>
      <c r="AC51" s="120">
        <v>60</v>
      </c>
      <c r="AD51" s="34">
        <v>71.0064081632653</v>
      </c>
      <c r="AE51" s="34">
        <v>34.42791365571225</v>
      </c>
    </row>
    <row r="52" spans="2:31" ht="12">
      <c r="B52" s="278" t="s">
        <v>33</v>
      </c>
      <c r="C52" s="261"/>
      <c r="D52" s="32">
        <v>261</v>
      </c>
      <c r="E52" s="32">
        <v>0</v>
      </c>
      <c r="F52" s="32">
        <v>8</v>
      </c>
      <c r="G52" s="32">
        <v>19</v>
      </c>
      <c r="H52" s="32">
        <v>66</v>
      </c>
      <c r="I52" s="32">
        <v>50</v>
      </c>
      <c r="J52" s="32">
        <v>32</v>
      </c>
      <c r="K52" s="32">
        <v>21</v>
      </c>
      <c r="L52" s="32">
        <v>15</v>
      </c>
      <c r="M52" s="32">
        <v>15</v>
      </c>
      <c r="N52" s="32">
        <v>8</v>
      </c>
      <c r="O52" s="32">
        <v>9</v>
      </c>
      <c r="P52" s="32">
        <v>4</v>
      </c>
      <c r="Q52" s="32">
        <v>3</v>
      </c>
      <c r="R52" s="32">
        <v>2</v>
      </c>
      <c r="S52" s="32">
        <v>1</v>
      </c>
      <c r="T52" s="32">
        <v>2</v>
      </c>
      <c r="U52" s="32">
        <v>1</v>
      </c>
      <c r="V52" s="32">
        <v>1</v>
      </c>
      <c r="W52" s="32">
        <v>3</v>
      </c>
      <c r="X52" s="32">
        <v>0</v>
      </c>
      <c r="Y52" s="32">
        <v>0</v>
      </c>
      <c r="Z52" s="32">
        <v>1</v>
      </c>
      <c r="AA52" s="32">
        <v>0</v>
      </c>
      <c r="AB52" s="32">
        <v>0</v>
      </c>
      <c r="AC52" s="120">
        <v>60</v>
      </c>
      <c r="AD52" s="34">
        <v>74.7006896551724</v>
      </c>
      <c r="AE52" s="34">
        <v>33.3880003361331</v>
      </c>
    </row>
    <row r="53" spans="2:31" ht="12">
      <c r="B53" s="278" t="s">
        <v>34</v>
      </c>
      <c r="C53" s="261"/>
      <c r="D53" s="32">
        <v>30</v>
      </c>
      <c r="E53" s="32">
        <v>1</v>
      </c>
      <c r="F53" s="32">
        <v>0</v>
      </c>
      <c r="G53" s="32">
        <v>7</v>
      </c>
      <c r="H53" s="32">
        <v>4</v>
      </c>
      <c r="I53" s="32">
        <v>6</v>
      </c>
      <c r="J53" s="32">
        <v>2</v>
      </c>
      <c r="K53" s="32">
        <v>3</v>
      </c>
      <c r="L53" s="32">
        <v>1</v>
      </c>
      <c r="M53" s="32">
        <v>2</v>
      </c>
      <c r="N53" s="32">
        <v>0</v>
      </c>
      <c r="O53" s="32">
        <v>1</v>
      </c>
      <c r="P53" s="32">
        <v>0</v>
      </c>
      <c r="Q53" s="32">
        <v>0</v>
      </c>
      <c r="R53" s="32">
        <v>1</v>
      </c>
      <c r="S53" s="32">
        <v>0</v>
      </c>
      <c r="T53" s="32">
        <v>0</v>
      </c>
      <c r="U53" s="32">
        <v>0</v>
      </c>
      <c r="V53" s="32">
        <v>0</v>
      </c>
      <c r="W53" s="32">
        <v>1</v>
      </c>
      <c r="X53" s="32">
        <v>0</v>
      </c>
      <c r="Y53" s="32">
        <v>1</v>
      </c>
      <c r="Z53" s="32">
        <v>0</v>
      </c>
      <c r="AA53" s="32">
        <v>0</v>
      </c>
      <c r="AB53" s="32">
        <v>0</v>
      </c>
      <c r="AC53" s="120">
        <v>60</v>
      </c>
      <c r="AD53" s="34">
        <v>75.99266666666666</v>
      </c>
      <c r="AE53" s="34">
        <v>44.969969591467056</v>
      </c>
    </row>
    <row r="54" spans="2:31" ht="12">
      <c r="B54" s="278" t="s">
        <v>35</v>
      </c>
      <c r="C54" s="261"/>
      <c r="D54" s="32">
        <v>20</v>
      </c>
      <c r="E54" s="32">
        <v>0</v>
      </c>
      <c r="F54" s="32">
        <v>1</v>
      </c>
      <c r="G54" s="32">
        <v>1</v>
      </c>
      <c r="H54" s="32">
        <v>3</v>
      </c>
      <c r="I54" s="32">
        <v>6</v>
      </c>
      <c r="J54" s="32">
        <v>3</v>
      </c>
      <c r="K54" s="32">
        <v>0</v>
      </c>
      <c r="L54" s="32">
        <v>2</v>
      </c>
      <c r="M54" s="32">
        <v>2</v>
      </c>
      <c r="N54" s="32">
        <v>2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120">
        <v>62.5</v>
      </c>
      <c r="AD54" s="34">
        <v>72.33500000000001</v>
      </c>
      <c r="AE54" s="34">
        <v>23.10211371054036</v>
      </c>
    </row>
    <row r="55" spans="2:31" ht="12">
      <c r="B55" s="278" t="s">
        <v>36</v>
      </c>
      <c r="C55" s="261"/>
      <c r="D55" s="32">
        <v>709</v>
      </c>
      <c r="E55" s="32">
        <v>3</v>
      </c>
      <c r="F55" s="32">
        <v>14</v>
      </c>
      <c r="G55" s="32">
        <v>97</v>
      </c>
      <c r="H55" s="32">
        <v>223</v>
      </c>
      <c r="I55" s="32">
        <v>142</v>
      </c>
      <c r="J55" s="32">
        <v>68</v>
      </c>
      <c r="K55" s="32">
        <v>31</v>
      </c>
      <c r="L55" s="32">
        <v>20</v>
      </c>
      <c r="M55" s="32">
        <v>36</v>
      </c>
      <c r="N55" s="32">
        <v>11</v>
      </c>
      <c r="O55" s="32">
        <v>21</v>
      </c>
      <c r="P55" s="32">
        <v>8</v>
      </c>
      <c r="Q55" s="32">
        <v>9</v>
      </c>
      <c r="R55" s="32">
        <v>7</v>
      </c>
      <c r="S55" s="32">
        <v>4</v>
      </c>
      <c r="T55" s="32">
        <v>3</v>
      </c>
      <c r="U55" s="32">
        <v>2</v>
      </c>
      <c r="V55" s="32">
        <v>2</v>
      </c>
      <c r="W55" s="32">
        <v>4</v>
      </c>
      <c r="X55" s="32">
        <v>1</v>
      </c>
      <c r="Y55" s="32">
        <v>1</v>
      </c>
      <c r="Z55" s="32">
        <v>2</v>
      </c>
      <c r="AA55" s="32">
        <v>0</v>
      </c>
      <c r="AB55" s="32">
        <v>0</v>
      </c>
      <c r="AC55" s="120">
        <v>60</v>
      </c>
      <c r="AD55" s="34">
        <v>68.5598730606488</v>
      </c>
      <c r="AE55" s="34">
        <v>31.8057590743343</v>
      </c>
    </row>
    <row r="56" spans="2:31" ht="12">
      <c r="B56" s="278" t="s">
        <v>37</v>
      </c>
      <c r="C56" s="261"/>
      <c r="D56" s="32">
        <v>706</v>
      </c>
      <c r="E56" s="32">
        <v>3</v>
      </c>
      <c r="F56" s="32">
        <v>21</v>
      </c>
      <c r="G56" s="32">
        <v>57</v>
      </c>
      <c r="H56" s="32">
        <v>208</v>
      </c>
      <c r="I56" s="32">
        <v>187</v>
      </c>
      <c r="J56" s="32">
        <v>81</v>
      </c>
      <c r="K56" s="32">
        <v>32</v>
      </c>
      <c r="L56" s="32">
        <v>17</v>
      </c>
      <c r="M56" s="32">
        <v>32</v>
      </c>
      <c r="N56" s="32">
        <v>15</v>
      </c>
      <c r="O56" s="32">
        <v>25</v>
      </c>
      <c r="P56" s="32">
        <v>5</v>
      </c>
      <c r="Q56" s="32">
        <v>4</v>
      </c>
      <c r="R56" s="32">
        <v>8</v>
      </c>
      <c r="S56" s="32">
        <v>3</v>
      </c>
      <c r="T56" s="32">
        <v>0</v>
      </c>
      <c r="U56" s="32">
        <v>1</v>
      </c>
      <c r="V56" s="32">
        <v>0</v>
      </c>
      <c r="W56" s="32">
        <v>3</v>
      </c>
      <c r="X56" s="32">
        <v>0</v>
      </c>
      <c r="Y56" s="32">
        <v>2</v>
      </c>
      <c r="Z56" s="32">
        <v>2</v>
      </c>
      <c r="AA56" s="32">
        <v>0</v>
      </c>
      <c r="AB56" s="32">
        <v>0</v>
      </c>
      <c r="AC56" s="120">
        <v>60</v>
      </c>
      <c r="AD56" s="34">
        <v>68.01178470254956</v>
      </c>
      <c r="AE56" s="34">
        <v>28.790284303658684</v>
      </c>
    </row>
    <row r="57" spans="2:31" ht="12">
      <c r="B57" s="278" t="s">
        <v>38</v>
      </c>
      <c r="C57" s="261"/>
      <c r="D57" s="32">
        <v>299</v>
      </c>
      <c r="E57" s="32">
        <v>2</v>
      </c>
      <c r="F57" s="32">
        <v>5</v>
      </c>
      <c r="G57" s="32">
        <v>23</v>
      </c>
      <c r="H57" s="32">
        <v>83</v>
      </c>
      <c r="I57" s="32">
        <v>74</v>
      </c>
      <c r="J57" s="32">
        <v>44</v>
      </c>
      <c r="K57" s="32">
        <v>17</v>
      </c>
      <c r="L57" s="32">
        <v>9</v>
      </c>
      <c r="M57" s="32">
        <v>10</v>
      </c>
      <c r="N57" s="32">
        <v>10</v>
      </c>
      <c r="O57" s="32">
        <v>6</v>
      </c>
      <c r="P57" s="32">
        <v>3</v>
      </c>
      <c r="Q57" s="32">
        <v>0</v>
      </c>
      <c r="R57" s="32">
        <v>2</v>
      </c>
      <c r="S57" s="32">
        <v>3</v>
      </c>
      <c r="T57" s="32">
        <v>4</v>
      </c>
      <c r="U57" s="32">
        <v>1</v>
      </c>
      <c r="V57" s="32">
        <v>0</v>
      </c>
      <c r="W57" s="32">
        <v>1</v>
      </c>
      <c r="X57" s="32">
        <v>0</v>
      </c>
      <c r="Y57" s="32">
        <v>0</v>
      </c>
      <c r="Z57" s="32">
        <v>1</v>
      </c>
      <c r="AA57" s="32">
        <v>1</v>
      </c>
      <c r="AB57" s="32">
        <v>0</v>
      </c>
      <c r="AC57" s="120">
        <v>60</v>
      </c>
      <c r="AD57" s="34">
        <v>70.76153846153846</v>
      </c>
      <c r="AE57" s="34">
        <v>33.37117268064712</v>
      </c>
    </row>
    <row r="58" spans="2:31" ht="12">
      <c r="B58" s="278" t="s">
        <v>39</v>
      </c>
      <c r="C58" s="261"/>
      <c r="D58" s="32">
        <v>115</v>
      </c>
      <c r="E58" s="32">
        <v>0</v>
      </c>
      <c r="F58" s="32">
        <v>1</v>
      </c>
      <c r="G58" s="32">
        <v>10</v>
      </c>
      <c r="H58" s="32">
        <v>29</v>
      </c>
      <c r="I58" s="32">
        <v>25</v>
      </c>
      <c r="J58" s="32">
        <v>19</v>
      </c>
      <c r="K58" s="32">
        <v>4</v>
      </c>
      <c r="L58" s="32">
        <v>6</v>
      </c>
      <c r="M58" s="32">
        <v>6</v>
      </c>
      <c r="N58" s="32">
        <v>2</v>
      </c>
      <c r="O58" s="32">
        <v>3</v>
      </c>
      <c r="P58" s="32">
        <v>2</v>
      </c>
      <c r="Q58" s="32">
        <v>0</v>
      </c>
      <c r="R58" s="32">
        <v>4</v>
      </c>
      <c r="S58" s="32">
        <v>1</v>
      </c>
      <c r="T58" s="32">
        <v>1</v>
      </c>
      <c r="U58" s="32">
        <v>0</v>
      </c>
      <c r="V58" s="32">
        <v>0</v>
      </c>
      <c r="W58" s="32">
        <v>1</v>
      </c>
      <c r="X58" s="32">
        <v>0</v>
      </c>
      <c r="Y58" s="32">
        <v>0</v>
      </c>
      <c r="Z58" s="32">
        <v>0</v>
      </c>
      <c r="AA58" s="32">
        <v>1</v>
      </c>
      <c r="AB58" s="32">
        <v>0</v>
      </c>
      <c r="AC58" s="120">
        <v>60</v>
      </c>
      <c r="AD58" s="34">
        <v>74.7304347826087</v>
      </c>
      <c r="AE58" s="34">
        <v>34.81404149042488</v>
      </c>
    </row>
    <row r="59" spans="2:31" ht="12">
      <c r="B59" s="278" t="s">
        <v>40</v>
      </c>
      <c r="C59" s="261"/>
      <c r="D59" s="32">
        <v>253</v>
      </c>
      <c r="E59" s="32">
        <v>1</v>
      </c>
      <c r="F59" s="32">
        <v>4</v>
      </c>
      <c r="G59" s="32">
        <v>22</v>
      </c>
      <c r="H59" s="32">
        <v>54</v>
      </c>
      <c r="I59" s="32">
        <v>44</v>
      </c>
      <c r="J59" s="32">
        <v>65</v>
      </c>
      <c r="K59" s="32">
        <v>16</v>
      </c>
      <c r="L59" s="32">
        <v>7</v>
      </c>
      <c r="M59" s="32">
        <v>7</v>
      </c>
      <c r="N59" s="32">
        <v>4</v>
      </c>
      <c r="O59" s="32">
        <v>5</v>
      </c>
      <c r="P59" s="32">
        <v>5</v>
      </c>
      <c r="Q59" s="32">
        <v>3</v>
      </c>
      <c r="R59" s="32">
        <v>2</v>
      </c>
      <c r="S59" s="32">
        <v>3</v>
      </c>
      <c r="T59" s="32">
        <v>0</v>
      </c>
      <c r="U59" s="32">
        <v>3</v>
      </c>
      <c r="V59" s="32">
        <v>2</v>
      </c>
      <c r="W59" s="32">
        <v>3</v>
      </c>
      <c r="X59" s="32">
        <v>0</v>
      </c>
      <c r="Y59" s="32">
        <v>0</v>
      </c>
      <c r="Z59" s="32">
        <v>0</v>
      </c>
      <c r="AA59" s="32">
        <v>3</v>
      </c>
      <c r="AB59" s="32">
        <v>0</v>
      </c>
      <c r="AC59" s="120">
        <v>70</v>
      </c>
      <c r="AD59" s="34">
        <v>76.71711462450592</v>
      </c>
      <c r="AE59" s="34">
        <v>44.485329265007955</v>
      </c>
    </row>
    <row r="60" spans="2:31" ht="12">
      <c r="B60" s="278" t="s">
        <v>41</v>
      </c>
      <c r="C60" s="261"/>
      <c r="D60" s="32">
        <v>179</v>
      </c>
      <c r="E60" s="32">
        <v>1</v>
      </c>
      <c r="F60" s="32">
        <v>3</v>
      </c>
      <c r="G60" s="32">
        <v>15</v>
      </c>
      <c r="H60" s="32">
        <v>35</v>
      </c>
      <c r="I60" s="32">
        <v>39</v>
      </c>
      <c r="J60" s="32">
        <v>23</v>
      </c>
      <c r="K60" s="32">
        <v>21</v>
      </c>
      <c r="L60" s="32">
        <v>7</v>
      </c>
      <c r="M60" s="32">
        <v>13</v>
      </c>
      <c r="N60" s="32">
        <v>2</v>
      </c>
      <c r="O60" s="32">
        <v>7</v>
      </c>
      <c r="P60" s="32">
        <v>3</v>
      </c>
      <c r="Q60" s="32">
        <v>0</v>
      </c>
      <c r="R60" s="32">
        <v>4</v>
      </c>
      <c r="S60" s="32">
        <v>3</v>
      </c>
      <c r="T60" s="32">
        <v>0</v>
      </c>
      <c r="U60" s="32">
        <v>0</v>
      </c>
      <c r="V60" s="32">
        <v>1</v>
      </c>
      <c r="W60" s="32">
        <v>1</v>
      </c>
      <c r="X60" s="32">
        <v>0</v>
      </c>
      <c r="Y60" s="32">
        <v>0</v>
      </c>
      <c r="Z60" s="32">
        <v>0</v>
      </c>
      <c r="AA60" s="32">
        <v>1</v>
      </c>
      <c r="AB60" s="32">
        <v>0</v>
      </c>
      <c r="AC60" s="120">
        <v>67</v>
      </c>
      <c r="AD60" s="34">
        <v>76.06335195530727</v>
      </c>
      <c r="AE60" s="34">
        <v>36.31443887386593</v>
      </c>
    </row>
    <row r="61" spans="2:31" ht="12">
      <c r="B61" s="278" t="s">
        <v>42</v>
      </c>
      <c r="C61" s="261"/>
      <c r="D61" s="32">
        <v>141</v>
      </c>
      <c r="E61" s="32">
        <v>0</v>
      </c>
      <c r="F61" s="32">
        <v>3</v>
      </c>
      <c r="G61" s="32">
        <v>11</v>
      </c>
      <c r="H61" s="32">
        <v>33</v>
      </c>
      <c r="I61" s="32">
        <v>38</v>
      </c>
      <c r="J61" s="32">
        <v>15</v>
      </c>
      <c r="K61" s="32">
        <v>5</v>
      </c>
      <c r="L61" s="32">
        <v>9</v>
      </c>
      <c r="M61" s="32">
        <v>13</v>
      </c>
      <c r="N61" s="32">
        <v>5</v>
      </c>
      <c r="O61" s="32">
        <v>4</v>
      </c>
      <c r="P61" s="32">
        <v>1</v>
      </c>
      <c r="Q61" s="32">
        <v>3</v>
      </c>
      <c r="R61" s="32">
        <v>0</v>
      </c>
      <c r="S61" s="32">
        <v>1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120">
        <v>60</v>
      </c>
      <c r="AD61" s="34">
        <v>70.35120567375887</v>
      </c>
      <c r="AE61" s="34">
        <v>25.57294377923605</v>
      </c>
    </row>
    <row r="62" spans="2:31" ht="12">
      <c r="B62" s="278" t="s">
        <v>43</v>
      </c>
      <c r="C62" s="261"/>
      <c r="D62" s="32">
        <v>1415</v>
      </c>
      <c r="E62" s="32">
        <v>9</v>
      </c>
      <c r="F62" s="32">
        <v>29</v>
      </c>
      <c r="G62" s="32">
        <v>132</v>
      </c>
      <c r="H62" s="32">
        <v>396</v>
      </c>
      <c r="I62" s="32">
        <v>320</v>
      </c>
      <c r="J62" s="32">
        <v>198</v>
      </c>
      <c r="K62" s="32">
        <v>93</v>
      </c>
      <c r="L62" s="32">
        <v>45</v>
      </c>
      <c r="M62" s="32">
        <v>54</v>
      </c>
      <c r="N62" s="32">
        <v>28</v>
      </c>
      <c r="O62" s="32">
        <v>41</v>
      </c>
      <c r="P62" s="32">
        <v>24</v>
      </c>
      <c r="Q62" s="32">
        <v>9</v>
      </c>
      <c r="R62" s="32">
        <v>13</v>
      </c>
      <c r="S62" s="32">
        <v>5</v>
      </c>
      <c r="T62" s="32">
        <v>5</v>
      </c>
      <c r="U62" s="32">
        <v>3</v>
      </c>
      <c r="V62" s="32">
        <v>2</v>
      </c>
      <c r="W62" s="32">
        <v>1</v>
      </c>
      <c r="X62" s="32">
        <v>1</v>
      </c>
      <c r="Y62" s="32">
        <v>1</v>
      </c>
      <c r="Z62" s="32">
        <v>1</v>
      </c>
      <c r="AA62" s="32">
        <v>5</v>
      </c>
      <c r="AB62" s="32">
        <v>0</v>
      </c>
      <c r="AC62" s="120">
        <v>60</v>
      </c>
      <c r="AD62" s="34">
        <v>69.49173144876325</v>
      </c>
      <c r="AE62" s="34">
        <v>31.392139340072053</v>
      </c>
    </row>
    <row r="63" spans="2:31" ht="12">
      <c r="B63" s="278" t="s">
        <v>44</v>
      </c>
      <c r="C63" s="261"/>
      <c r="D63" s="32">
        <v>268</v>
      </c>
      <c r="E63" s="32">
        <v>0</v>
      </c>
      <c r="F63" s="32">
        <v>5</v>
      </c>
      <c r="G63" s="32">
        <v>41</v>
      </c>
      <c r="H63" s="32">
        <v>65</v>
      </c>
      <c r="I63" s="32">
        <v>55</v>
      </c>
      <c r="J63" s="32">
        <v>32</v>
      </c>
      <c r="K63" s="32">
        <v>25</v>
      </c>
      <c r="L63" s="32">
        <v>9</v>
      </c>
      <c r="M63" s="32">
        <v>7</v>
      </c>
      <c r="N63" s="32">
        <v>5</v>
      </c>
      <c r="O63" s="32">
        <v>5</v>
      </c>
      <c r="P63" s="32">
        <v>7</v>
      </c>
      <c r="Q63" s="32">
        <v>1</v>
      </c>
      <c r="R63" s="32">
        <v>4</v>
      </c>
      <c r="S63" s="32">
        <v>4</v>
      </c>
      <c r="T63" s="32">
        <v>1</v>
      </c>
      <c r="U63" s="32">
        <v>1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1</v>
      </c>
      <c r="AB63" s="32">
        <v>0</v>
      </c>
      <c r="AC63" s="120">
        <v>60</v>
      </c>
      <c r="AD63" s="34">
        <v>69.87533582089551</v>
      </c>
      <c r="AE63" s="34">
        <v>31.27885517063691</v>
      </c>
    </row>
    <row r="64" spans="2:31" ht="12">
      <c r="B64" s="278" t="s">
        <v>45</v>
      </c>
      <c r="C64" s="261"/>
      <c r="D64" s="32">
        <v>244</v>
      </c>
      <c r="E64" s="32">
        <v>2</v>
      </c>
      <c r="F64" s="32">
        <v>1</v>
      </c>
      <c r="G64" s="32">
        <v>35</v>
      </c>
      <c r="H64" s="32">
        <v>52</v>
      </c>
      <c r="I64" s="32">
        <v>47</v>
      </c>
      <c r="J64" s="32">
        <v>38</v>
      </c>
      <c r="K64" s="32">
        <v>17</v>
      </c>
      <c r="L64" s="32">
        <v>8</v>
      </c>
      <c r="M64" s="32">
        <v>12</v>
      </c>
      <c r="N64" s="32">
        <v>6</v>
      </c>
      <c r="O64" s="32">
        <v>12</v>
      </c>
      <c r="P64" s="32">
        <v>2</v>
      </c>
      <c r="Q64" s="32">
        <v>4</v>
      </c>
      <c r="R64" s="32">
        <v>3</v>
      </c>
      <c r="S64" s="32">
        <v>0</v>
      </c>
      <c r="T64" s="32">
        <v>0</v>
      </c>
      <c r="U64" s="32">
        <v>1</v>
      </c>
      <c r="V64" s="32">
        <v>1</v>
      </c>
      <c r="W64" s="32">
        <v>0</v>
      </c>
      <c r="X64" s="32">
        <v>1</v>
      </c>
      <c r="Y64" s="32">
        <v>0</v>
      </c>
      <c r="Z64" s="32">
        <v>0</v>
      </c>
      <c r="AA64" s="32">
        <v>2</v>
      </c>
      <c r="AB64" s="32">
        <v>0</v>
      </c>
      <c r="AC64" s="120">
        <v>60</v>
      </c>
      <c r="AD64" s="34">
        <v>73.24868852459016</v>
      </c>
      <c r="AE64" s="34">
        <v>39.87317251409521</v>
      </c>
    </row>
    <row r="65" spans="2:31" ht="12">
      <c r="B65" s="278" t="s">
        <v>46</v>
      </c>
      <c r="C65" s="261"/>
      <c r="D65" s="32">
        <v>327</v>
      </c>
      <c r="E65" s="32">
        <v>1</v>
      </c>
      <c r="F65" s="32">
        <v>2</v>
      </c>
      <c r="G65" s="32">
        <v>36</v>
      </c>
      <c r="H65" s="32">
        <v>106</v>
      </c>
      <c r="I65" s="32">
        <v>62</v>
      </c>
      <c r="J65" s="32">
        <v>38</v>
      </c>
      <c r="K65" s="32">
        <v>23</v>
      </c>
      <c r="L65" s="32">
        <v>14</v>
      </c>
      <c r="M65" s="32">
        <v>13</v>
      </c>
      <c r="N65" s="32">
        <v>6</v>
      </c>
      <c r="O65" s="32">
        <v>9</v>
      </c>
      <c r="P65" s="32">
        <v>6</v>
      </c>
      <c r="Q65" s="32">
        <v>3</v>
      </c>
      <c r="R65" s="32">
        <v>2</v>
      </c>
      <c r="S65" s="32">
        <v>1</v>
      </c>
      <c r="T65" s="32">
        <v>1</v>
      </c>
      <c r="U65" s="32">
        <v>1</v>
      </c>
      <c r="V65" s="32">
        <v>0</v>
      </c>
      <c r="W65" s="32">
        <v>1</v>
      </c>
      <c r="X65" s="32">
        <v>0</v>
      </c>
      <c r="Y65" s="32">
        <v>0</v>
      </c>
      <c r="Z65" s="32">
        <v>1</v>
      </c>
      <c r="AA65" s="32">
        <v>1</v>
      </c>
      <c r="AB65" s="32">
        <v>0</v>
      </c>
      <c r="AC65" s="120">
        <v>60</v>
      </c>
      <c r="AD65" s="34">
        <v>68.88929663608562</v>
      </c>
      <c r="AE65" s="34">
        <v>30.978687871898313</v>
      </c>
    </row>
    <row r="66" spans="2:31" ht="12">
      <c r="B66" s="278" t="s">
        <v>47</v>
      </c>
      <c r="C66" s="261"/>
      <c r="D66" s="32">
        <v>346</v>
      </c>
      <c r="E66" s="32">
        <v>1</v>
      </c>
      <c r="F66" s="32">
        <v>6</v>
      </c>
      <c r="G66" s="32">
        <v>27</v>
      </c>
      <c r="H66" s="32">
        <v>90</v>
      </c>
      <c r="I66" s="32">
        <v>96</v>
      </c>
      <c r="J66" s="32">
        <v>47</v>
      </c>
      <c r="K66" s="32">
        <v>25</v>
      </c>
      <c r="L66" s="32">
        <v>11</v>
      </c>
      <c r="M66" s="32">
        <v>13</v>
      </c>
      <c r="N66" s="32">
        <v>10</v>
      </c>
      <c r="O66" s="32">
        <v>7</v>
      </c>
      <c r="P66" s="32">
        <v>3</v>
      </c>
      <c r="Q66" s="32">
        <v>5</v>
      </c>
      <c r="R66" s="32">
        <v>0</v>
      </c>
      <c r="S66" s="32">
        <v>4</v>
      </c>
      <c r="T66" s="32">
        <v>0</v>
      </c>
      <c r="U66" s="32">
        <v>1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120">
        <v>60</v>
      </c>
      <c r="AD66" s="34">
        <v>67.77523121387283</v>
      </c>
      <c r="AE66" s="34">
        <v>24.692865426877116</v>
      </c>
    </row>
    <row r="67" spans="2:31" ht="12">
      <c r="B67" s="278" t="s">
        <v>48</v>
      </c>
      <c r="C67" s="261"/>
      <c r="D67" s="32">
        <v>132</v>
      </c>
      <c r="E67" s="32">
        <v>1</v>
      </c>
      <c r="F67" s="32">
        <v>9</v>
      </c>
      <c r="G67" s="32">
        <v>29</v>
      </c>
      <c r="H67" s="32">
        <v>33</v>
      </c>
      <c r="I67" s="32">
        <v>16</v>
      </c>
      <c r="J67" s="32">
        <v>11</v>
      </c>
      <c r="K67" s="32">
        <v>14</v>
      </c>
      <c r="L67" s="32">
        <v>3</v>
      </c>
      <c r="M67" s="32">
        <v>1</v>
      </c>
      <c r="N67" s="32">
        <v>3</v>
      </c>
      <c r="O67" s="32">
        <v>2</v>
      </c>
      <c r="P67" s="32">
        <v>3</v>
      </c>
      <c r="Q67" s="32">
        <v>3</v>
      </c>
      <c r="R67" s="32">
        <v>1</v>
      </c>
      <c r="S67" s="32">
        <v>1</v>
      </c>
      <c r="T67" s="32">
        <v>0</v>
      </c>
      <c r="U67" s="32">
        <v>0</v>
      </c>
      <c r="V67" s="32">
        <v>0</v>
      </c>
      <c r="W67" s="32">
        <v>1</v>
      </c>
      <c r="X67" s="32">
        <v>1</v>
      </c>
      <c r="Y67" s="32">
        <v>0</v>
      </c>
      <c r="Z67" s="32">
        <v>0</v>
      </c>
      <c r="AA67" s="32">
        <v>0</v>
      </c>
      <c r="AB67" s="32">
        <v>0</v>
      </c>
      <c r="AC67" s="120">
        <v>54.5</v>
      </c>
      <c r="AD67" s="34">
        <v>65.74856060606061</v>
      </c>
      <c r="AE67" s="34">
        <v>32.835074319177615</v>
      </c>
    </row>
    <row r="68" spans="2:31" ht="12">
      <c r="B68" s="278" t="s">
        <v>49</v>
      </c>
      <c r="C68" s="261"/>
      <c r="D68" s="70">
        <v>343</v>
      </c>
      <c r="E68" s="70">
        <v>8</v>
      </c>
      <c r="F68" s="70">
        <v>15</v>
      </c>
      <c r="G68" s="70">
        <v>42</v>
      </c>
      <c r="H68" s="70">
        <v>82</v>
      </c>
      <c r="I68" s="70">
        <v>70</v>
      </c>
      <c r="J68" s="70">
        <v>49</v>
      </c>
      <c r="K68" s="70">
        <v>33</v>
      </c>
      <c r="L68" s="70">
        <v>13</v>
      </c>
      <c r="M68" s="70">
        <v>10</v>
      </c>
      <c r="N68" s="70">
        <v>5</v>
      </c>
      <c r="O68" s="70">
        <v>8</v>
      </c>
      <c r="P68" s="70">
        <v>1</v>
      </c>
      <c r="Q68" s="70">
        <v>3</v>
      </c>
      <c r="R68" s="70">
        <v>0</v>
      </c>
      <c r="S68" s="70">
        <v>0</v>
      </c>
      <c r="T68" s="70">
        <v>0</v>
      </c>
      <c r="U68" s="70">
        <v>1</v>
      </c>
      <c r="V68" s="70">
        <v>0</v>
      </c>
      <c r="W68" s="70">
        <v>0</v>
      </c>
      <c r="X68" s="70">
        <v>0</v>
      </c>
      <c r="Y68" s="70">
        <v>0</v>
      </c>
      <c r="Z68" s="70">
        <v>1</v>
      </c>
      <c r="AA68" s="70">
        <v>2</v>
      </c>
      <c r="AB68" s="70">
        <v>0</v>
      </c>
      <c r="AC68" s="120">
        <v>60</v>
      </c>
      <c r="AD68" s="53">
        <v>65.51192419825072</v>
      </c>
      <c r="AE68" s="53">
        <v>29.492564338446325</v>
      </c>
    </row>
    <row r="69" spans="2:31" s="68" customFormat="1" ht="12">
      <c r="B69" s="264" t="s">
        <v>329</v>
      </c>
      <c r="C69" s="274"/>
      <c r="D69" s="33">
        <v>78</v>
      </c>
      <c r="E69" s="33">
        <v>1</v>
      </c>
      <c r="F69" s="33">
        <v>2</v>
      </c>
      <c r="G69" s="33">
        <v>7</v>
      </c>
      <c r="H69" s="33">
        <v>34</v>
      </c>
      <c r="I69" s="33">
        <v>8</v>
      </c>
      <c r="J69" s="33">
        <v>7</v>
      </c>
      <c r="K69" s="33">
        <v>4</v>
      </c>
      <c r="L69" s="33">
        <v>2</v>
      </c>
      <c r="M69" s="33">
        <v>2</v>
      </c>
      <c r="N69" s="33">
        <v>0</v>
      </c>
      <c r="O69" s="33">
        <v>5</v>
      </c>
      <c r="P69" s="33">
        <v>0</v>
      </c>
      <c r="Q69" s="33">
        <v>0</v>
      </c>
      <c r="R69" s="33">
        <v>0</v>
      </c>
      <c r="S69" s="33">
        <v>2</v>
      </c>
      <c r="T69" s="33">
        <v>1</v>
      </c>
      <c r="U69" s="33">
        <v>1</v>
      </c>
      <c r="V69" s="33">
        <v>0</v>
      </c>
      <c r="W69" s="33">
        <v>1</v>
      </c>
      <c r="X69" s="33">
        <v>0</v>
      </c>
      <c r="Y69" s="33">
        <v>0</v>
      </c>
      <c r="Z69" s="33">
        <v>1</v>
      </c>
      <c r="AA69" s="33">
        <v>0</v>
      </c>
      <c r="AB69" s="33">
        <v>0</v>
      </c>
      <c r="AC69" s="121">
        <v>55</v>
      </c>
      <c r="AD69" s="35">
        <v>71.88461538461539</v>
      </c>
      <c r="AE69" s="35">
        <v>40.29178665594357</v>
      </c>
    </row>
    <row r="71" ht="12">
      <c r="D71" s="224">
        <f>D6</f>
        <v>24837</v>
      </c>
    </row>
    <row r="72" ht="12">
      <c r="D72" s="224" t="str">
        <f>IF(D71=SUM(D8:D11,D12:D22,D23:D69)/3,"OK","NG")</f>
        <v>OK</v>
      </c>
    </row>
  </sheetData>
  <sheetProtection/>
  <mergeCells count="68">
    <mergeCell ref="B60:C60"/>
    <mergeCell ref="B61:C61"/>
    <mergeCell ref="B66:C66"/>
    <mergeCell ref="B67:C67"/>
    <mergeCell ref="B69:C69"/>
    <mergeCell ref="B62:C62"/>
    <mergeCell ref="B63:C63"/>
    <mergeCell ref="B64:C64"/>
    <mergeCell ref="B65:C65"/>
    <mergeCell ref="B68:C68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:C6"/>
    <mergeCell ref="B7:C7"/>
    <mergeCell ref="B15:C15"/>
    <mergeCell ref="B16:C16"/>
    <mergeCell ref="B17:C17"/>
    <mergeCell ref="B11:C11"/>
    <mergeCell ref="B12:C12"/>
    <mergeCell ref="B13:C13"/>
    <mergeCell ref="B14:C14"/>
    <mergeCell ref="AE3:AE4"/>
    <mergeCell ref="D3:D5"/>
    <mergeCell ref="AC3:AC4"/>
    <mergeCell ref="AD3:AD4"/>
    <mergeCell ref="AB3:AB5"/>
    <mergeCell ref="B3:C3"/>
    <mergeCell ref="B4:C5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A72"/>
  <sheetViews>
    <sheetView showGridLines="0" zoomScalePageLayoutView="0" workbookViewId="0" topLeftCell="A43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50" width="7.28125" style="0" customWidth="1"/>
    <col min="51" max="51" width="9.00390625" style="0" customWidth="1"/>
    <col min="52" max="52" width="7.8515625" style="0" customWidth="1"/>
  </cols>
  <sheetData>
    <row r="1" spans="2:51" ht="17.25">
      <c r="B1" s="14" t="s">
        <v>237</v>
      </c>
      <c r="D1" s="14" t="s">
        <v>168</v>
      </c>
      <c r="E1" s="14"/>
      <c r="F1" s="14"/>
      <c r="G1" s="14"/>
      <c r="H1" s="14"/>
      <c r="I1" s="14"/>
      <c r="J1" s="14"/>
      <c r="Q1" s="14" t="s">
        <v>170</v>
      </c>
      <c r="AD1" s="14" t="s">
        <v>170</v>
      </c>
      <c r="AQ1" s="14" t="s">
        <v>170</v>
      </c>
      <c r="AY1" s="14"/>
    </row>
    <row r="2" ht="17.25">
      <c r="C2" s="5"/>
    </row>
    <row r="3" spans="2:53" ht="24" customHeight="1">
      <c r="B3" s="290" t="s">
        <v>169</v>
      </c>
      <c r="C3" s="284"/>
      <c r="D3" s="279" t="s">
        <v>0</v>
      </c>
      <c r="E3" s="117"/>
      <c r="F3" s="100">
        <v>55</v>
      </c>
      <c r="G3" s="100">
        <v>60</v>
      </c>
      <c r="H3" s="100">
        <v>65</v>
      </c>
      <c r="I3" s="100">
        <v>70</v>
      </c>
      <c r="J3" s="100">
        <v>75</v>
      </c>
      <c r="K3" s="100">
        <v>80</v>
      </c>
      <c r="L3" s="100">
        <v>85</v>
      </c>
      <c r="M3" s="100">
        <v>90</v>
      </c>
      <c r="N3" s="100">
        <v>95</v>
      </c>
      <c r="O3" s="100">
        <v>100</v>
      </c>
      <c r="P3" s="100">
        <v>105</v>
      </c>
      <c r="Q3" s="100">
        <v>110</v>
      </c>
      <c r="R3" s="100">
        <v>115</v>
      </c>
      <c r="S3" s="100">
        <v>120</v>
      </c>
      <c r="T3" s="100">
        <v>125</v>
      </c>
      <c r="U3" s="100">
        <v>130</v>
      </c>
      <c r="V3" s="100">
        <v>135</v>
      </c>
      <c r="W3" s="100">
        <v>140</v>
      </c>
      <c r="X3" s="100">
        <v>145</v>
      </c>
      <c r="Y3" s="100">
        <v>150</v>
      </c>
      <c r="Z3" s="101">
        <v>155</v>
      </c>
      <c r="AA3" s="101">
        <v>160</v>
      </c>
      <c r="AB3" s="101">
        <v>165</v>
      </c>
      <c r="AC3" s="130">
        <v>170</v>
      </c>
      <c r="AD3" s="100">
        <v>175</v>
      </c>
      <c r="AE3" s="101">
        <v>180</v>
      </c>
      <c r="AF3" s="100">
        <v>185</v>
      </c>
      <c r="AG3" s="101">
        <v>190</v>
      </c>
      <c r="AH3" s="100">
        <v>195</v>
      </c>
      <c r="AI3" s="101">
        <v>200</v>
      </c>
      <c r="AJ3" s="100">
        <v>205</v>
      </c>
      <c r="AK3" s="130">
        <v>210</v>
      </c>
      <c r="AL3" s="100">
        <v>215</v>
      </c>
      <c r="AM3" s="101">
        <v>220</v>
      </c>
      <c r="AN3" s="100">
        <v>225</v>
      </c>
      <c r="AO3" s="101">
        <v>230</v>
      </c>
      <c r="AP3" s="100">
        <v>235</v>
      </c>
      <c r="AQ3" s="101">
        <v>240</v>
      </c>
      <c r="AR3" s="100">
        <v>245</v>
      </c>
      <c r="AS3" s="101">
        <v>250</v>
      </c>
      <c r="AT3" s="100">
        <v>255</v>
      </c>
      <c r="AU3" s="101">
        <v>260</v>
      </c>
      <c r="AV3" s="100">
        <v>265</v>
      </c>
      <c r="AW3" s="101">
        <v>270</v>
      </c>
      <c r="AX3" s="130" t="s">
        <v>333</v>
      </c>
      <c r="AY3" s="279" t="s">
        <v>50</v>
      </c>
      <c r="AZ3" s="279" t="s">
        <v>51</v>
      </c>
      <c r="BA3" s="279" t="s">
        <v>52</v>
      </c>
    </row>
    <row r="4" spans="2:53" s="15" customFormat="1" ht="13.5" customHeight="1">
      <c r="B4" s="300" t="s">
        <v>350</v>
      </c>
      <c r="C4" s="301"/>
      <c r="D4" s="280"/>
      <c r="E4" s="37" t="s">
        <v>92</v>
      </c>
      <c r="F4" s="37" t="s">
        <v>92</v>
      </c>
      <c r="G4" s="37" t="s">
        <v>92</v>
      </c>
      <c r="H4" s="37" t="s">
        <v>92</v>
      </c>
      <c r="I4" s="37" t="s">
        <v>92</v>
      </c>
      <c r="J4" s="37" t="s">
        <v>92</v>
      </c>
      <c r="K4" s="37" t="s">
        <v>92</v>
      </c>
      <c r="L4" s="102" t="s">
        <v>92</v>
      </c>
      <c r="M4" s="102" t="s">
        <v>92</v>
      </c>
      <c r="N4" s="102" t="s">
        <v>92</v>
      </c>
      <c r="O4" s="103" t="s">
        <v>92</v>
      </c>
      <c r="P4" s="102" t="s">
        <v>92</v>
      </c>
      <c r="Q4" s="102" t="s">
        <v>92</v>
      </c>
      <c r="R4" s="102" t="s">
        <v>92</v>
      </c>
      <c r="S4" s="102" t="s">
        <v>92</v>
      </c>
      <c r="T4" s="104" t="s">
        <v>92</v>
      </c>
      <c r="U4" s="104" t="s">
        <v>92</v>
      </c>
      <c r="V4" s="102" t="s">
        <v>92</v>
      </c>
      <c r="W4" s="102" t="s">
        <v>92</v>
      </c>
      <c r="X4" s="104" t="s">
        <v>92</v>
      </c>
      <c r="Y4" s="104" t="s">
        <v>92</v>
      </c>
      <c r="Z4" s="104" t="s">
        <v>92</v>
      </c>
      <c r="AA4" s="104" t="s">
        <v>92</v>
      </c>
      <c r="AB4" s="104" t="s">
        <v>92</v>
      </c>
      <c r="AC4" s="102" t="s">
        <v>92</v>
      </c>
      <c r="AD4" s="104" t="s">
        <v>92</v>
      </c>
      <c r="AE4" s="104" t="s">
        <v>92</v>
      </c>
      <c r="AF4" s="104" t="s">
        <v>92</v>
      </c>
      <c r="AG4" s="104" t="s">
        <v>92</v>
      </c>
      <c r="AH4" s="104" t="s">
        <v>92</v>
      </c>
      <c r="AI4" s="104" t="s">
        <v>92</v>
      </c>
      <c r="AJ4" s="102" t="s">
        <v>92</v>
      </c>
      <c r="AK4" s="102" t="s">
        <v>92</v>
      </c>
      <c r="AL4" s="102" t="s">
        <v>92</v>
      </c>
      <c r="AM4" s="104" t="s">
        <v>92</v>
      </c>
      <c r="AN4" s="104" t="s">
        <v>92</v>
      </c>
      <c r="AO4" s="104" t="s">
        <v>92</v>
      </c>
      <c r="AP4" s="102" t="s">
        <v>92</v>
      </c>
      <c r="AQ4" s="104" t="s">
        <v>92</v>
      </c>
      <c r="AR4" s="104" t="s">
        <v>92</v>
      </c>
      <c r="AS4" s="104" t="s">
        <v>92</v>
      </c>
      <c r="AT4" s="104" t="s">
        <v>92</v>
      </c>
      <c r="AU4" s="104" t="s">
        <v>92</v>
      </c>
      <c r="AV4" s="104" t="s">
        <v>92</v>
      </c>
      <c r="AW4" s="104" t="s">
        <v>92</v>
      </c>
      <c r="AX4" s="102" t="s">
        <v>92</v>
      </c>
      <c r="AY4" s="280"/>
      <c r="AZ4" s="280"/>
      <c r="BA4" s="280"/>
    </row>
    <row r="5" spans="2:53" ht="24" customHeight="1">
      <c r="B5" s="302"/>
      <c r="C5" s="295"/>
      <c r="D5" s="281"/>
      <c r="E5" s="122" t="s">
        <v>290</v>
      </c>
      <c r="F5" s="105">
        <v>59.99</v>
      </c>
      <c r="G5" s="105">
        <v>64.99</v>
      </c>
      <c r="H5" s="105">
        <v>69.99</v>
      </c>
      <c r="I5" s="105">
        <v>74.99</v>
      </c>
      <c r="J5" s="105">
        <v>79.99</v>
      </c>
      <c r="K5" s="105">
        <v>84.99</v>
      </c>
      <c r="L5" s="105">
        <v>89.99</v>
      </c>
      <c r="M5" s="105">
        <v>94.99</v>
      </c>
      <c r="N5" s="105">
        <v>99.99</v>
      </c>
      <c r="O5" s="105">
        <v>104.99</v>
      </c>
      <c r="P5" s="105">
        <v>109.99</v>
      </c>
      <c r="Q5" s="105">
        <v>114.99</v>
      </c>
      <c r="R5" s="105">
        <v>119.99</v>
      </c>
      <c r="S5" s="105">
        <v>124.99</v>
      </c>
      <c r="T5" s="105">
        <v>129.99</v>
      </c>
      <c r="U5" s="105">
        <v>134.99</v>
      </c>
      <c r="V5" s="105">
        <v>139.99</v>
      </c>
      <c r="W5" s="105">
        <v>144.99</v>
      </c>
      <c r="X5" s="105">
        <v>149.99</v>
      </c>
      <c r="Y5" s="105">
        <v>154.99</v>
      </c>
      <c r="Z5" s="106">
        <v>159.99</v>
      </c>
      <c r="AA5" s="107">
        <v>164.99</v>
      </c>
      <c r="AB5" s="107">
        <v>169.99</v>
      </c>
      <c r="AC5" s="107">
        <v>174.99</v>
      </c>
      <c r="AD5" s="105">
        <v>179.99</v>
      </c>
      <c r="AE5" s="106">
        <v>184.99</v>
      </c>
      <c r="AF5" s="105">
        <v>189.99</v>
      </c>
      <c r="AG5" s="106">
        <v>194.99</v>
      </c>
      <c r="AH5" s="105">
        <v>199.99</v>
      </c>
      <c r="AI5" s="106">
        <v>204.99</v>
      </c>
      <c r="AJ5" s="105">
        <v>209.99</v>
      </c>
      <c r="AK5" s="131">
        <v>214.99</v>
      </c>
      <c r="AL5" s="105">
        <v>219.99</v>
      </c>
      <c r="AM5" s="106">
        <v>224.99</v>
      </c>
      <c r="AN5" s="105">
        <v>229.99</v>
      </c>
      <c r="AO5" s="106">
        <v>234.99</v>
      </c>
      <c r="AP5" s="105">
        <v>239.99</v>
      </c>
      <c r="AQ5" s="106">
        <v>244.99</v>
      </c>
      <c r="AR5" s="105">
        <v>249.99</v>
      </c>
      <c r="AS5" s="106">
        <v>254.99</v>
      </c>
      <c r="AT5" s="105">
        <v>259.99</v>
      </c>
      <c r="AU5" s="106">
        <v>264.99</v>
      </c>
      <c r="AV5" s="105">
        <v>269.99</v>
      </c>
      <c r="AW5" s="106">
        <v>274.99</v>
      </c>
      <c r="AX5" s="105"/>
      <c r="AY5" s="108" t="s">
        <v>98</v>
      </c>
      <c r="AZ5" s="108" t="s">
        <v>98</v>
      </c>
      <c r="BA5" s="108" t="s">
        <v>98</v>
      </c>
    </row>
    <row r="6" spans="2:53" ht="12">
      <c r="B6" s="276" t="s">
        <v>1</v>
      </c>
      <c r="C6" s="277"/>
      <c r="D6" s="42">
        <v>24837</v>
      </c>
      <c r="E6" s="42">
        <v>0</v>
      </c>
      <c r="F6" s="42">
        <v>0</v>
      </c>
      <c r="G6" s="42">
        <v>0</v>
      </c>
      <c r="H6" s="42">
        <v>1</v>
      </c>
      <c r="I6" s="42">
        <v>483</v>
      </c>
      <c r="J6" s="42">
        <v>489</v>
      </c>
      <c r="K6" s="42">
        <v>733</v>
      </c>
      <c r="L6" s="42">
        <v>962</v>
      </c>
      <c r="M6" s="42">
        <v>1601</v>
      </c>
      <c r="N6" s="42">
        <v>2230</v>
      </c>
      <c r="O6" s="42">
        <v>2595</v>
      </c>
      <c r="P6" s="42">
        <v>2974</v>
      </c>
      <c r="Q6" s="42">
        <v>2851</v>
      </c>
      <c r="R6" s="42">
        <v>2488</v>
      </c>
      <c r="S6" s="42">
        <v>1898</v>
      </c>
      <c r="T6" s="42">
        <v>1413</v>
      </c>
      <c r="U6" s="42">
        <v>1045</v>
      </c>
      <c r="V6" s="42">
        <v>740</v>
      </c>
      <c r="W6" s="42">
        <v>489</v>
      </c>
      <c r="X6" s="42">
        <v>371</v>
      </c>
      <c r="Y6" s="42">
        <v>260</v>
      </c>
      <c r="Z6" s="42">
        <v>221</v>
      </c>
      <c r="AA6" s="42">
        <v>200</v>
      </c>
      <c r="AB6" s="42">
        <v>136</v>
      </c>
      <c r="AC6" s="42">
        <v>119</v>
      </c>
      <c r="AD6" s="42">
        <v>108</v>
      </c>
      <c r="AE6" s="42">
        <v>79</v>
      </c>
      <c r="AF6" s="42">
        <v>65</v>
      </c>
      <c r="AG6" s="42">
        <v>62</v>
      </c>
      <c r="AH6" s="42">
        <v>60</v>
      </c>
      <c r="AI6" s="42">
        <v>25</v>
      </c>
      <c r="AJ6" s="42">
        <v>24</v>
      </c>
      <c r="AK6" s="42">
        <v>19</v>
      </c>
      <c r="AL6" s="42">
        <v>24</v>
      </c>
      <c r="AM6" s="42">
        <v>19</v>
      </c>
      <c r="AN6" s="42">
        <v>10</v>
      </c>
      <c r="AO6" s="42">
        <v>7</v>
      </c>
      <c r="AP6" s="42">
        <v>13</v>
      </c>
      <c r="AQ6" s="42">
        <v>2</v>
      </c>
      <c r="AR6" s="42">
        <v>2</v>
      </c>
      <c r="AS6" s="42">
        <v>2</v>
      </c>
      <c r="AT6" s="42">
        <v>3</v>
      </c>
      <c r="AU6" s="42">
        <v>3</v>
      </c>
      <c r="AV6" s="42">
        <v>1</v>
      </c>
      <c r="AW6" s="42">
        <v>2</v>
      </c>
      <c r="AX6" s="42">
        <v>8</v>
      </c>
      <c r="AY6" s="67">
        <v>110.54</v>
      </c>
      <c r="AZ6" s="66">
        <v>113.31463985183379</v>
      </c>
      <c r="BA6" s="66">
        <v>22.69733692987939</v>
      </c>
    </row>
    <row r="7" spans="2:53" ht="12">
      <c r="B7" s="278" t="s">
        <v>2</v>
      </c>
      <c r="C7" s="261"/>
      <c r="D7" s="32">
        <v>12618</v>
      </c>
      <c r="E7" s="32">
        <v>0</v>
      </c>
      <c r="F7" s="32">
        <v>0</v>
      </c>
      <c r="G7" s="32">
        <v>0</v>
      </c>
      <c r="H7" s="32">
        <v>1</v>
      </c>
      <c r="I7" s="32">
        <v>328</v>
      </c>
      <c r="J7" s="32">
        <v>304</v>
      </c>
      <c r="K7" s="32">
        <v>462</v>
      </c>
      <c r="L7" s="32">
        <v>569</v>
      </c>
      <c r="M7" s="32">
        <v>1036</v>
      </c>
      <c r="N7" s="32">
        <v>1341</v>
      </c>
      <c r="O7" s="32">
        <v>1466</v>
      </c>
      <c r="P7" s="32">
        <v>1465</v>
      </c>
      <c r="Q7" s="32">
        <v>1297</v>
      </c>
      <c r="R7" s="32">
        <v>1062</v>
      </c>
      <c r="S7" s="32">
        <v>816</v>
      </c>
      <c r="T7" s="32">
        <v>578</v>
      </c>
      <c r="U7" s="32">
        <v>423</v>
      </c>
      <c r="V7" s="32">
        <v>324</v>
      </c>
      <c r="W7" s="32">
        <v>229</v>
      </c>
      <c r="X7" s="32">
        <v>178</v>
      </c>
      <c r="Y7" s="32">
        <v>133</v>
      </c>
      <c r="Z7" s="32">
        <v>96</v>
      </c>
      <c r="AA7" s="32">
        <v>101</v>
      </c>
      <c r="AB7" s="32">
        <v>75</v>
      </c>
      <c r="AC7" s="32">
        <v>58</v>
      </c>
      <c r="AD7" s="32">
        <v>58</v>
      </c>
      <c r="AE7" s="32">
        <v>43</v>
      </c>
      <c r="AF7" s="32">
        <v>31</v>
      </c>
      <c r="AG7" s="32">
        <v>34</v>
      </c>
      <c r="AH7" s="32">
        <v>29</v>
      </c>
      <c r="AI7" s="32">
        <v>14</v>
      </c>
      <c r="AJ7" s="32">
        <v>13</v>
      </c>
      <c r="AK7" s="32">
        <v>11</v>
      </c>
      <c r="AL7" s="32">
        <v>11</v>
      </c>
      <c r="AM7" s="32">
        <v>9</v>
      </c>
      <c r="AN7" s="32">
        <v>4</v>
      </c>
      <c r="AO7" s="32">
        <v>4</v>
      </c>
      <c r="AP7" s="32">
        <v>4</v>
      </c>
      <c r="AQ7" s="32">
        <v>2</v>
      </c>
      <c r="AR7" s="32">
        <v>1</v>
      </c>
      <c r="AS7" s="32">
        <v>1</v>
      </c>
      <c r="AT7" s="32">
        <v>1</v>
      </c>
      <c r="AU7" s="32">
        <v>2</v>
      </c>
      <c r="AV7" s="32">
        <v>0</v>
      </c>
      <c r="AW7" s="32">
        <v>1</v>
      </c>
      <c r="AX7" s="32">
        <v>3</v>
      </c>
      <c r="AY7" s="52">
        <v>107.64</v>
      </c>
      <c r="AZ7" s="34">
        <v>111.05483040101473</v>
      </c>
      <c r="BA7" s="34">
        <v>23.115836770943705</v>
      </c>
    </row>
    <row r="8" spans="2:53" ht="12">
      <c r="B8" s="99"/>
      <c r="C8" s="93" t="s">
        <v>135</v>
      </c>
      <c r="D8" s="32">
        <v>5718</v>
      </c>
      <c r="E8" s="32">
        <v>0</v>
      </c>
      <c r="F8" s="32">
        <v>0</v>
      </c>
      <c r="G8" s="32">
        <v>0</v>
      </c>
      <c r="H8" s="32">
        <v>1</v>
      </c>
      <c r="I8" s="32">
        <v>241</v>
      </c>
      <c r="J8" s="32">
        <v>208</v>
      </c>
      <c r="K8" s="32">
        <v>292</v>
      </c>
      <c r="L8" s="32">
        <v>324</v>
      </c>
      <c r="M8" s="32">
        <v>615</v>
      </c>
      <c r="N8" s="32">
        <v>708</v>
      </c>
      <c r="O8" s="32">
        <v>673</v>
      </c>
      <c r="P8" s="32">
        <v>534</v>
      </c>
      <c r="Q8" s="32">
        <v>467</v>
      </c>
      <c r="R8" s="32">
        <v>375</v>
      </c>
      <c r="S8" s="32">
        <v>271</v>
      </c>
      <c r="T8" s="32">
        <v>200</v>
      </c>
      <c r="U8" s="32">
        <v>183</v>
      </c>
      <c r="V8" s="32">
        <v>130</v>
      </c>
      <c r="W8" s="32">
        <v>96</v>
      </c>
      <c r="X8" s="32">
        <v>77</v>
      </c>
      <c r="Y8" s="32">
        <v>58</v>
      </c>
      <c r="Z8" s="32">
        <v>41</v>
      </c>
      <c r="AA8" s="32">
        <v>49</v>
      </c>
      <c r="AB8" s="32">
        <v>33</v>
      </c>
      <c r="AC8" s="32">
        <v>21</v>
      </c>
      <c r="AD8" s="32">
        <v>22</v>
      </c>
      <c r="AE8" s="32">
        <v>15</v>
      </c>
      <c r="AF8" s="32">
        <v>13</v>
      </c>
      <c r="AG8" s="32">
        <v>17</v>
      </c>
      <c r="AH8" s="32">
        <v>18</v>
      </c>
      <c r="AI8" s="32">
        <v>3</v>
      </c>
      <c r="AJ8" s="32">
        <v>7</v>
      </c>
      <c r="AK8" s="32">
        <v>7</v>
      </c>
      <c r="AL8" s="32">
        <v>5</v>
      </c>
      <c r="AM8" s="32">
        <v>2</v>
      </c>
      <c r="AN8" s="32">
        <v>4</v>
      </c>
      <c r="AO8" s="32">
        <v>0</v>
      </c>
      <c r="AP8" s="32">
        <v>4</v>
      </c>
      <c r="AQ8" s="32">
        <v>1</v>
      </c>
      <c r="AR8" s="32">
        <v>1</v>
      </c>
      <c r="AS8" s="32">
        <v>0</v>
      </c>
      <c r="AT8" s="32">
        <v>1</v>
      </c>
      <c r="AU8" s="32">
        <v>0</v>
      </c>
      <c r="AV8" s="32">
        <v>0</v>
      </c>
      <c r="AW8" s="32">
        <v>0</v>
      </c>
      <c r="AX8" s="32">
        <v>1</v>
      </c>
      <c r="AY8" s="52">
        <v>103.5</v>
      </c>
      <c r="AZ8" s="34">
        <v>107.84729275970584</v>
      </c>
      <c r="BA8" s="34">
        <v>24.002209319379034</v>
      </c>
    </row>
    <row r="9" spans="2:53" ht="12">
      <c r="B9" s="99"/>
      <c r="C9" s="93" t="s">
        <v>136</v>
      </c>
      <c r="D9" s="32">
        <v>4175</v>
      </c>
      <c r="E9" s="32">
        <v>0</v>
      </c>
      <c r="F9" s="32">
        <v>0</v>
      </c>
      <c r="G9" s="32">
        <v>0</v>
      </c>
      <c r="H9" s="32">
        <v>0</v>
      </c>
      <c r="I9" s="32">
        <v>45</v>
      </c>
      <c r="J9" s="32">
        <v>60</v>
      </c>
      <c r="K9" s="32">
        <v>111</v>
      </c>
      <c r="L9" s="32">
        <v>166</v>
      </c>
      <c r="M9" s="32">
        <v>309</v>
      </c>
      <c r="N9" s="32">
        <v>435</v>
      </c>
      <c r="O9" s="32">
        <v>525</v>
      </c>
      <c r="P9" s="32">
        <v>601</v>
      </c>
      <c r="Q9" s="32">
        <v>486</v>
      </c>
      <c r="R9" s="32">
        <v>380</v>
      </c>
      <c r="S9" s="32">
        <v>294</v>
      </c>
      <c r="T9" s="32">
        <v>194</v>
      </c>
      <c r="U9" s="32">
        <v>132</v>
      </c>
      <c r="V9" s="32">
        <v>96</v>
      </c>
      <c r="W9" s="32">
        <v>69</v>
      </c>
      <c r="X9" s="32">
        <v>53</v>
      </c>
      <c r="Y9" s="32">
        <v>35</v>
      </c>
      <c r="Z9" s="32">
        <v>29</v>
      </c>
      <c r="AA9" s="32">
        <v>25</v>
      </c>
      <c r="AB9" s="32">
        <v>25</v>
      </c>
      <c r="AC9" s="32">
        <v>20</v>
      </c>
      <c r="AD9" s="32">
        <v>16</v>
      </c>
      <c r="AE9" s="32">
        <v>14</v>
      </c>
      <c r="AF9" s="32">
        <v>11</v>
      </c>
      <c r="AG9" s="32">
        <v>5</v>
      </c>
      <c r="AH9" s="32">
        <v>6</v>
      </c>
      <c r="AI9" s="32">
        <v>9</v>
      </c>
      <c r="AJ9" s="32">
        <v>5</v>
      </c>
      <c r="AK9" s="32">
        <v>3</v>
      </c>
      <c r="AL9" s="32">
        <v>6</v>
      </c>
      <c r="AM9" s="32">
        <v>4</v>
      </c>
      <c r="AN9" s="32">
        <v>0</v>
      </c>
      <c r="AO9" s="32">
        <v>3</v>
      </c>
      <c r="AP9" s="32">
        <v>0</v>
      </c>
      <c r="AQ9" s="32">
        <v>0</v>
      </c>
      <c r="AR9" s="32">
        <v>0</v>
      </c>
      <c r="AS9" s="32">
        <v>1</v>
      </c>
      <c r="AT9" s="32">
        <v>0</v>
      </c>
      <c r="AU9" s="32">
        <v>0</v>
      </c>
      <c r="AV9" s="32">
        <v>0</v>
      </c>
      <c r="AW9" s="32">
        <v>1</v>
      </c>
      <c r="AX9" s="32">
        <v>1</v>
      </c>
      <c r="AY9" s="52">
        <v>108.47</v>
      </c>
      <c r="AZ9" s="34">
        <v>112.01697964071852</v>
      </c>
      <c r="BA9" s="34">
        <v>21.555286236495377</v>
      </c>
    </row>
    <row r="10" spans="2:53" ht="12">
      <c r="B10" s="99"/>
      <c r="C10" s="93" t="s">
        <v>137</v>
      </c>
      <c r="D10" s="32">
        <v>2725</v>
      </c>
      <c r="E10" s="32">
        <v>0</v>
      </c>
      <c r="F10" s="32">
        <v>0</v>
      </c>
      <c r="G10" s="32">
        <v>0</v>
      </c>
      <c r="H10" s="32">
        <v>0</v>
      </c>
      <c r="I10" s="32">
        <v>42</v>
      </c>
      <c r="J10" s="32">
        <v>36</v>
      </c>
      <c r="K10" s="32">
        <v>59</v>
      </c>
      <c r="L10" s="32">
        <v>79</v>
      </c>
      <c r="M10" s="32">
        <v>112</v>
      </c>
      <c r="N10" s="32">
        <v>198</v>
      </c>
      <c r="O10" s="32">
        <v>268</v>
      </c>
      <c r="P10" s="32">
        <v>330</v>
      </c>
      <c r="Q10" s="32">
        <v>344</v>
      </c>
      <c r="R10" s="32">
        <v>307</v>
      </c>
      <c r="S10" s="32">
        <v>251</v>
      </c>
      <c r="T10" s="32">
        <v>184</v>
      </c>
      <c r="U10" s="32">
        <v>108</v>
      </c>
      <c r="V10" s="32">
        <v>98</v>
      </c>
      <c r="W10" s="32">
        <v>64</v>
      </c>
      <c r="X10" s="32">
        <v>48</v>
      </c>
      <c r="Y10" s="32">
        <v>40</v>
      </c>
      <c r="Z10" s="32">
        <v>26</v>
      </c>
      <c r="AA10" s="32">
        <v>27</v>
      </c>
      <c r="AB10" s="32">
        <v>17</v>
      </c>
      <c r="AC10" s="32">
        <v>17</v>
      </c>
      <c r="AD10" s="32">
        <v>20</v>
      </c>
      <c r="AE10" s="32">
        <v>14</v>
      </c>
      <c r="AF10" s="32">
        <v>7</v>
      </c>
      <c r="AG10" s="32">
        <v>12</v>
      </c>
      <c r="AH10" s="32">
        <v>5</v>
      </c>
      <c r="AI10" s="32">
        <v>2</v>
      </c>
      <c r="AJ10" s="32">
        <v>1</v>
      </c>
      <c r="AK10" s="32">
        <v>1</v>
      </c>
      <c r="AL10" s="32">
        <v>0</v>
      </c>
      <c r="AM10" s="32">
        <v>3</v>
      </c>
      <c r="AN10" s="32">
        <v>0</v>
      </c>
      <c r="AO10" s="32">
        <v>1</v>
      </c>
      <c r="AP10" s="32">
        <v>0</v>
      </c>
      <c r="AQ10" s="32">
        <v>1</v>
      </c>
      <c r="AR10" s="32">
        <v>0</v>
      </c>
      <c r="AS10" s="32">
        <v>0</v>
      </c>
      <c r="AT10" s="32">
        <v>0</v>
      </c>
      <c r="AU10" s="32">
        <v>2</v>
      </c>
      <c r="AV10" s="32">
        <v>0</v>
      </c>
      <c r="AW10" s="32">
        <v>0</v>
      </c>
      <c r="AX10" s="32">
        <v>1</v>
      </c>
      <c r="AY10" s="52">
        <v>113.27</v>
      </c>
      <c r="AZ10" s="34">
        <v>116.31124403669729</v>
      </c>
      <c r="BA10" s="34">
        <v>22.433140850099647</v>
      </c>
    </row>
    <row r="11" spans="2:53" ht="12">
      <c r="B11" s="282" t="s">
        <v>3</v>
      </c>
      <c r="C11" s="274"/>
      <c r="D11" s="33">
        <v>12219</v>
      </c>
      <c r="E11" s="33">
        <v>0</v>
      </c>
      <c r="F11" s="33">
        <v>0</v>
      </c>
      <c r="G11" s="33">
        <v>0</v>
      </c>
      <c r="H11" s="33">
        <v>0</v>
      </c>
      <c r="I11" s="33">
        <v>155</v>
      </c>
      <c r="J11" s="33">
        <v>185</v>
      </c>
      <c r="K11" s="33">
        <v>271</v>
      </c>
      <c r="L11" s="33">
        <v>393</v>
      </c>
      <c r="M11" s="33">
        <v>565</v>
      </c>
      <c r="N11" s="33">
        <v>889</v>
      </c>
      <c r="O11" s="33">
        <v>1129</v>
      </c>
      <c r="P11" s="33">
        <v>1509</v>
      </c>
      <c r="Q11" s="33">
        <v>1554</v>
      </c>
      <c r="R11" s="33">
        <v>1426</v>
      </c>
      <c r="S11" s="33">
        <v>1082</v>
      </c>
      <c r="T11" s="33">
        <v>835</v>
      </c>
      <c r="U11" s="33">
        <v>622</v>
      </c>
      <c r="V11" s="33">
        <v>416</v>
      </c>
      <c r="W11" s="33">
        <v>260</v>
      </c>
      <c r="X11" s="33">
        <v>193</v>
      </c>
      <c r="Y11" s="33">
        <v>127</v>
      </c>
      <c r="Z11" s="33">
        <v>125</v>
      </c>
      <c r="AA11" s="33">
        <v>99</v>
      </c>
      <c r="AB11" s="33">
        <v>61</v>
      </c>
      <c r="AC11" s="33">
        <v>61</v>
      </c>
      <c r="AD11" s="33">
        <v>50</v>
      </c>
      <c r="AE11" s="33">
        <v>36</v>
      </c>
      <c r="AF11" s="33">
        <v>34</v>
      </c>
      <c r="AG11" s="33">
        <v>28</v>
      </c>
      <c r="AH11" s="33">
        <v>31</v>
      </c>
      <c r="AI11" s="33">
        <v>11</v>
      </c>
      <c r="AJ11" s="33">
        <v>11</v>
      </c>
      <c r="AK11" s="33">
        <v>8</v>
      </c>
      <c r="AL11" s="33">
        <v>13</v>
      </c>
      <c r="AM11" s="33">
        <v>10</v>
      </c>
      <c r="AN11" s="33">
        <v>6</v>
      </c>
      <c r="AO11" s="33">
        <v>3</v>
      </c>
      <c r="AP11" s="33">
        <v>9</v>
      </c>
      <c r="AQ11" s="33">
        <v>0</v>
      </c>
      <c r="AR11" s="33">
        <v>1</v>
      </c>
      <c r="AS11" s="33">
        <v>1</v>
      </c>
      <c r="AT11" s="33">
        <v>2</v>
      </c>
      <c r="AU11" s="33">
        <v>1</v>
      </c>
      <c r="AV11" s="33">
        <v>1</v>
      </c>
      <c r="AW11" s="33">
        <v>1</v>
      </c>
      <c r="AX11" s="33">
        <v>5</v>
      </c>
      <c r="AY11" s="51">
        <v>113.42</v>
      </c>
      <c r="AZ11" s="35">
        <v>115.64824126360553</v>
      </c>
      <c r="BA11" s="35">
        <v>22.01572787576087</v>
      </c>
    </row>
    <row r="12" spans="2:53" ht="12" customHeight="1">
      <c r="B12" s="260" t="s">
        <v>339</v>
      </c>
      <c r="C12" s="261"/>
      <c r="D12" s="32">
        <v>1036</v>
      </c>
      <c r="E12" s="32">
        <v>0</v>
      </c>
      <c r="F12" s="32">
        <v>0</v>
      </c>
      <c r="G12" s="32">
        <v>0</v>
      </c>
      <c r="H12" s="32">
        <v>0</v>
      </c>
      <c r="I12" s="32">
        <v>15</v>
      </c>
      <c r="J12" s="32">
        <v>12</v>
      </c>
      <c r="K12" s="32">
        <v>18</v>
      </c>
      <c r="L12" s="32">
        <v>43</v>
      </c>
      <c r="M12" s="32">
        <v>65</v>
      </c>
      <c r="N12" s="32">
        <v>81</v>
      </c>
      <c r="O12" s="32">
        <v>90</v>
      </c>
      <c r="P12" s="32">
        <v>147</v>
      </c>
      <c r="Q12" s="32">
        <v>145</v>
      </c>
      <c r="R12" s="32">
        <v>109</v>
      </c>
      <c r="S12" s="32">
        <v>83</v>
      </c>
      <c r="T12" s="32">
        <v>48</v>
      </c>
      <c r="U12" s="32">
        <v>43</v>
      </c>
      <c r="V12" s="32">
        <v>31</v>
      </c>
      <c r="W12" s="32">
        <v>20</v>
      </c>
      <c r="X12" s="32">
        <v>13</v>
      </c>
      <c r="Y12" s="32">
        <v>9</v>
      </c>
      <c r="Z12" s="32">
        <v>16</v>
      </c>
      <c r="AA12" s="32">
        <v>4</v>
      </c>
      <c r="AB12" s="32">
        <v>8</v>
      </c>
      <c r="AC12" s="32">
        <v>4</v>
      </c>
      <c r="AD12" s="32">
        <v>4</v>
      </c>
      <c r="AE12" s="32">
        <v>6</v>
      </c>
      <c r="AF12" s="32">
        <v>6</v>
      </c>
      <c r="AG12" s="32">
        <v>1</v>
      </c>
      <c r="AH12" s="32">
        <v>2</v>
      </c>
      <c r="AI12" s="32">
        <v>2</v>
      </c>
      <c r="AJ12" s="32">
        <v>4</v>
      </c>
      <c r="AK12" s="32">
        <v>1</v>
      </c>
      <c r="AL12" s="32">
        <v>2</v>
      </c>
      <c r="AM12" s="32">
        <v>2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1</v>
      </c>
      <c r="AW12" s="32">
        <v>0</v>
      </c>
      <c r="AX12" s="32">
        <v>1</v>
      </c>
      <c r="AY12" s="52">
        <v>111.69</v>
      </c>
      <c r="AZ12" s="34">
        <v>115.22305984556</v>
      </c>
      <c r="BA12" s="34">
        <v>23.767906238387962</v>
      </c>
    </row>
    <row r="13" spans="2:53" ht="12" customHeight="1">
      <c r="B13" s="260" t="s">
        <v>340</v>
      </c>
      <c r="C13" s="261"/>
      <c r="D13" s="32">
        <v>1538</v>
      </c>
      <c r="E13" s="32">
        <v>0</v>
      </c>
      <c r="F13" s="32">
        <v>0</v>
      </c>
      <c r="G13" s="32">
        <v>0</v>
      </c>
      <c r="H13" s="32">
        <v>0</v>
      </c>
      <c r="I13" s="32">
        <v>20</v>
      </c>
      <c r="J13" s="32">
        <v>30</v>
      </c>
      <c r="K13" s="32">
        <v>44</v>
      </c>
      <c r="L13" s="32">
        <v>56</v>
      </c>
      <c r="M13" s="32">
        <v>73</v>
      </c>
      <c r="N13" s="32">
        <v>108</v>
      </c>
      <c r="O13" s="32">
        <v>142</v>
      </c>
      <c r="P13" s="32">
        <v>182</v>
      </c>
      <c r="Q13" s="32">
        <v>164</v>
      </c>
      <c r="R13" s="32">
        <v>164</v>
      </c>
      <c r="S13" s="32">
        <v>121</v>
      </c>
      <c r="T13" s="32">
        <v>115</v>
      </c>
      <c r="U13" s="32">
        <v>88</v>
      </c>
      <c r="V13" s="32">
        <v>53</v>
      </c>
      <c r="W13" s="32">
        <v>41</v>
      </c>
      <c r="X13" s="32">
        <v>26</v>
      </c>
      <c r="Y13" s="32">
        <v>19</v>
      </c>
      <c r="Z13" s="32">
        <v>22</v>
      </c>
      <c r="AA13" s="32">
        <v>15</v>
      </c>
      <c r="AB13" s="32">
        <v>8</v>
      </c>
      <c r="AC13" s="32">
        <v>7</v>
      </c>
      <c r="AD13" s="32">
        <v>9</v>
      </c>
      <c r="AE13" s="32">
        <v>7</v>
      </c>
      <c r="AF13" s="32">
        <v>6</v>
      </c>
      <c r="AG13" s="32">
        <v>6</v>
      </c>
      <c r="AH13" s="32">
        <v>2</v>
      </c>
      <c r="AI13" s="32">
        <v>2</v>
      </c>
      <c r="AJ13" s="32">
        <v>0</v>
      </c>
      <c r="AK13" s="32">
        <v>1</v>
      </c>
      <c r="AL13" s="32">
        <v>3</v>
      </c>
      <c r="AM13" s="32">
        <v>1</v>
      </c>
      <c r="AN13" s="32">
        <v>0</v>
      </c>
      <c r="AO13" s="32">
        <v>0</v>
      </c>
      <c r="AP13" s="32">
        <v>1</v>
      </c>
      <c r="AQ13" s="32">
        <v>0</v>
      </c>
      <c r="AR13" s="32">
        <v>0</v>
      </c>
      <c r="AS13" s="32">
        <v>1</v>
      </c>
      <c r="AT13" s="32">
        <v>1</v>
      </c>
      <c r="AU13" s="32">
        <v>0</v>
      </c>
      <c r="AV13" s="32">
        <v>0</v>
      </c>
      <c r="AW13" s="32">
        <v>0</v>
      </c>
      <c r="AX13" s="32">
        <v>0</v>
      </c>
      <c r="AY13" s="52">
        <v>113.44</v>
      </c>
      <c r="AZ13" s="34">
        <v>116.11036410923278</v>
      </c>
      <c r="BA13" s="34">
        <v>23.08351218804567</v>
      </c>
    </row>
    <row r="14" spans="2:53" ht="12" customHeight="1">
      <c r="B14" s="260" t="s">
        <v>341</v>
      </c>
      <c r="C14" s="261"/>
      <c r="D14" s="32">
        <v>2105</v>
      </c>
      <c r="E14" s="32">
        <v>0</v>
      </c>
      <c r="F14" s="32">
        <v>0</v>
      </c>
      <c r="G14" s="32">
        <v>0</v>
      </c>
      <c r="H14" s="32">
        <v>0</v>
      </c>
      <c r="I14" s="32">
        <v>27</v>
      </c>
      <c r="J14" s="32">
        <v>32</v>
      </c>
      <c r="K14" s="32">
        <v>42</v>
      </c>
      <c r="L14" s="32">
        <v>59</v>
      </c>
      <c r="M14" s="32">
        <v>78</v>
      </c>
      <c r="N14" s="32">
        <v>135</v>
      </c>
      <c r="O14" s="32">
        <v>149</v>
      </c>
      <c r="P14" s="32">
        <v>259</v>
      </c>
      <c r="Q14" s="32">
        <v>287</v>
      </c>
      <c r="R14" s="32">
        <v>266</v>
      </c>
      <c r="S14" s="32">
        <v>212</v>
      </c>
      <c r="T14" s="32">
        <v>160</v>
      </c>
      <c r="U14" s="32">
        <v>111</v>
      </c>
      <c r="V14" s="32">
        <v>65</v>
      </c>
      <c r="W14" s="32">
        <v>47</v>
      </c>
      <c r="X14" s="32">
        <v>44</v>
      </c>
      <c r="Y14" s="32">
        <v>27</v>
      </c>
      <c r="Z14" s="32">
        <v>20</v>
      </c>
      <c r="AA14" s="32">
        <v>18</v>
      </c>
      <c r="AB14" s="32">
        <v>7</v>
      </c>
      <c r="AC14" s="32">
        <v>12</v>
      </c>
      <c r="AD14" s="32">
        <v>10</v>
      </c>
      <c r="AE14" s="32">
        <v>8</v>
      </c>
      <c r="AF14" s="32">
        <v>6</v>
      </c>
      <c r="AG14" s="32">
        <v>4</v>
      </c>
      <c r="AH14" s="32">
        <v>5</v>
      </c>
      <c r="AI14" s="32">
        <v>2</v>
      </c>
      <c r="AJ14" s="32">
        <v>2</v>
      </c>
      <c r="AK14" s="32">
        <v>0</v>
      </c>
      <c r="AL14" s="32">
        <v>2</v>
      </c>
      <c r="AM14" s="32">
        <v>4</v>
      </c>
      <c r="AN14" s="32">
        <v>2</v>
      </c>
      <c r="AO14" s="32">
        <v>0</v>
      </c>
      <c r="AP14" s="32">
        <v>1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2</v>
      </c>
      <c r="AY14" s="52">
        <v>114.47</v>
      </c>
      <c r="AZ14" s="34">
        <v>116.88723515439432</v>
      </c>
      <c r="BA14" s="34">
        <v>22.01294969839887</v>
      </c>
    </row>
    <row r="15" spans="2:53" ht="12" customHeight="1">
      <c r="B15" s="260" t="s">
        <v>342</v>
      </c>
      <c r="C15" s="261"/>
      <c r="D15" s="32">
        <v>7892</v>
      </c>
      <c r="E15" s="32">
        <v>0</v>
      </c>
      <c r="F15" s="32">
        <v>0</v>
      </c>
      <c r="G15" s="32">
        <v>0</v>
      </c>
      <c r="H15" s="32">
        <v>1</v>
      </c>
      <c r="I15" s="32">
        <v>268</v>
      </c>
      <c r="J15" s="32">
        <v>241</v>
      </c>
      <c r="K15" s="32">
        <v>332</v>
      </c>
      <c r="L15" s="32">
        <v>386</v>
      </c>
      <c r="M15" s="32">
        <v>694</v>
      </c>
      <c r="N15" s="32">
        <v>859</v>
      </c>
      <c r="O15" s="32">
        <v>880</v>
      </c>
      <c r="P15" s="32">
        <v>786</v>
      </c>
      <c r="Q15" s="32">
        <v>758</v>
      </c>
      <c r="R15" s="32">
        <v>644</v>
      </c>
      <c r="S15" s="32">
        <v>484</v>
      </c>
      <c r="T15" s="32">
        <v>353</v>
      </c>
      <c r="U15" s="32">
        <v>289</v>
      </c>
      <c r="V15" s="32">
        <v>207</v>
      </c>
      <c r="W15" s="32">
        <v>146</v>
      </c>
      <c r="X15" s="32">
        <v>108</v>
      </c>
      <c r="Y15" s="32">
        <v>80</v>
      </c>
      <c r="Z15" s="32">
        <v>59</v>
      </c>
      <c r="AA15" s="32">
        <v>69</v>
      </c>
      <c r="AB15" s="32">
        <v>43</v>
      </c>
      <c r="AC15" s="32">
        <v>33</v>
      </c>
      <c r="AD15" s="32">
        <v>38</v>
      </c>
      <c r="AE15" s="32">
        <v>23</v>
      </c>
      <c r="AF15" s="32">
        <v>14</v>
      </c>
      <c r="AG15" s="32">
        <v>25</v>
      </c>
      <c r="AH15" s="32">
        <v>25</v>
      </c>
      <c r="AI15" s="32">
        <v>4</v>
      </c>
      <c r="AJ15" s="32">
        <v>8</v>
      </c>
      <c r="AK15" s="32">
        <v>9</v>
      </c>
      <c r="AL15" s="32">
        <v>7</v>
      </c>
      <c r="AM15" s="32">
        <v>3</v>
      </c>
      <c r="AN15" s="32">
        <v>5</v>
      </c>
      <c r="AO15" s="32">
        <v>0</v>
      </c>
      <c r="AP15" s="32">
        <v>4</v>
      </c>
      <c r="AQ15" s="32">
        <v>1</v>
      </c>
      <c r="AR15" s="32">
        <v>2</v>
      </c>
      <c r="AS15" s="32">
        <v>0</v>
      </c>
      <c r="AT15" s="32">
        <v>1</v>
      </c>
      <c r="AU15" s="32">
        <v>1</v>
      </c>
      <c r="AV15" s="32">
        <v>0</v>
      </c>
      <c r="AW15" s="32">
        <v>0</v>
      </c>
      <c r="AX15" s="32">
        <v>2</v>
      </c>
      <c r="AY15" s="52">
        <v>106.74</v>
      </c>
      <c r="AZ15" s="34">
        <v>110.17978839330941</v>
      </c>
      <c r="BA15" s="34">
        <v>23.674111454929207</v>
      </c>
    </row>
    <row r="16" spans="2:53" ht="12" customHeight="1">
      <c r="B16" s="260" t="s">
        <v>343</v>
      </c>
      <c r="C16" s="261"/>
      <c r="D16" s="32">
        <v>2020</v>
      </c>
      <c r="E16" s="32">
        <v>0</v>
      </c>
      <c r="F16" s="32">
        <v>0</v>
      </c>
      <c r="G16" s="32">
        <v>0</v>
      </c>
      <c r="H16" s="32">
        <v>0</v>
      </c>
      <c r="I16" s="32">
        <v>31</v>
      </c>
      <c r="J16" s="32">
        <v>26</v>
      </c>
      <c r="K16" s="32">
        <v>44</v>
      </c>
      <c r="L16" s="32">
        <v>59</v>
      </c>
      <c r="M16" s="32">
        <v>79</v>
      </c>
      <c r="N16" s="32">
        <v>133</v>
      </c>
      <c r="O16" s="32">
        <v>194</v>
      </c>
      <c r="P16" s="32">
        <v>236</v>
      </c>
      <c r="Q16" s="32">
        <v>262</v>
      </c>
      <c r="R16" s="32">
        <v>237</v>
      </c>
      <c r="S16" s="32">
        <v>186</v>
      </c>
      <c r="T16" s="32">
        <v>140</v>
      </c>
      <c r="U16" s="32">
        <v>83</v>
      </c>
      <c r="V16" s="32">
        <v>75</v>
      </c>
      <c r="W16" s="32">
        <v>47</v>
      </c>
      <c r="X16" s="32">
        <v>39</v>
      </c>
      <c r="Y16" s="32">
        <v>30</v>
      </c>
      <c r="Z16" s="32">
        <v>19</v>
      </c>
      <c r="AA16" s="32">
        <v>20</v>
      </c>
      <c r="AB16" s="32">
        <v>15</v>
      </c>
      <c r="AC16" s="32">
        <v>13</v>
      </c>
      <c r="AD16" s="32">
        <v>12</v>
      </c>
      <c r="AE16" s="32">
        <v>10</v>
      </c>
      <c r="AF16" s="32">
        <v>7</v>
      </c>
      <c r="AG16" s="32">
        <v>8</v>
      </c>
      <c r="AH16" s="32">
        <v>4</v>
      </c>
      <c r="AI16" s="32">
        <v>2</v>
      </c>
      <c r="AJ16" s="32">
        <v>1</v>
      </c>
      <c r="AK16" s="32">
        <v>1</v>
      </c>
      <c r="AL16" s="32">
        <v>0</v>
      </c>
      <c r="AM16" s="32">
        <v>3</v>
      </c>
      <c r="AN16" s="32">
        <v>0</v>
      </c>
      <c r="AO16" s="32">
        <v>1</v>
      </c>
      <c r="AP16" s="32">
        <v>0</v>
      </c>
      <c r="AQ16" s="32">
        <v>1</v>
      </c>
      <c r="AR16" s="32">
        <v>0</v>
      </c>
      <c r="AS16" s="32">
        <v>0</v>
      </c>
      <c r="AT16" s="32">
        <v>0</v>
      </c>
      <c r="AU16" s="32">
        <v>2</v>
      </c>
      <c r="AV16" s="32">
        <v>0</v>
      </c>
      <c r="AW16" s="32">
        <v>0</v>
      </c>
      <c r="AX16" s="32">
        <v>0</v>
      </c>
      <c r="AY16" s="52">
        <v>113.8</v>
      </c>
      <c r="AZ16" s="34">
        <v>116.77365841584134</v>
      </c>
      <c r="BA16" s="34">
        <v>22.551755804777365</v>
      </c>
    </row>
    <row r="17" spans="2:53" ht="12" customHeight="1">
      <c r="B17" s="260" t="s">
        <v>344</v>
      </c>
      <c r="C17" s="261"/>
      <c r="D17" s="32">
        <v>466</v>
      </c>
      <c r="E17" s="32">
        <v>0</v>
      </c>
      <c r="F17" s="32">
        <v>0</v>
      </c>
      <c r="G17" s="32">
        <v>0</v>
      </c>
      <c r="H17" s="32">
        <v>0</v>
      </c>
      <c r="I17" s="32">
        <v>2</v>
      </c>
      <c r="J17" s="32">
        <v>7</v>
      </c>
      <c r="K17" s="32">
        <v>11</v>
      </c>
      <c r="L17" s="32">
        <v>6</v>
      </c>
      <c r="M17" s="32">
        <v>3</v>
      </c>
      <c r="N17" s="32">
        <v>12</v>
      </c>
      <c r="O17" s="32">
        <v>26</v>
      </c>
      <c r="P17" s="32">
        <v>27</v>
      </c>
      <c r="Q17" s="32">
        <v>46</v>
      </c>
      <c r="R17" s="32">
        <v>75</v>
      </c>
      <c r="S17" s="32">
        <v>56</v>
      </c>
      <c r="T17" s="32">
        <v>52</v>
      </c>
      <c r="U17" s="32">
        <v>46</v>
      </c>
      <c r="V17" s="32">
        <v>34</v>
      </c>
      <c r="W17" s="32">
        <v>19</v>
      </c>
      <c r="X17" s="32">
        <v>11</v>
      </c>
      <c r="Y17" s="32">
        <v>10</v>
      </c>
      <c r="Z17" s="32">
        <v>6</v>
      </c>
      <c r="AA17" s="32">
        <v>6</v>
      </c>
      <c r="AB17" s="32">
        <v>2</v>
      </c>
      <c r="AC17" s="32">
        <v>1</v>
      </c>
      <c r="AD17" s="32">
        <v>0</v>
      </c>
      <c r="AE17" s="32">
        <v>0</v>
      </c>
      <c r="AF17" s="32">
        <v>1</v>
      </c>
      <c r="AG17" s="32">
        <v>2</v>
      </c>
      <c r="AH17" s="32">
        <v>1</v>
      </c>
      <c r="AI17" s="32">
        <v>0</v>
      </c>
      <c r="AJ17" s="32">
        <v>0</v>
      </c>
      <c r="AK17" s="32">
        <v>1</v>
      </c>
      <c r="AL17" s="32">
        <v>0</v>
      </c>
      <c r="AM17" s="32">
        <v>0</v>
      </c>
      <c r="AN17" s="32">
        <v>0</v>
      </c>
      <c r="AO17" s="32">
        <v>1</v>
      </c>
      <c r="AP17" s="32">
        <v>1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1</v>
      </c>
      <c r="AY17" s="52">
        <v>121.19999999999999</v>
      </c>
      <c r="AZ17" s="34">
        <v>123.24577253218881</v>
      </c>
      <c r="BA17" s="34">
        <v>21.77112318349074</v>
      </c>
    </row>
    <row r="18" spans="2:53" ht="12" customHeight="1">
      <c r="B18" s="260" t="s">
        <v>345</v>
      </c>
      <c r="C18" s="261"/>
      <c r="D18" s="32">
        <v>4175</v>
      </c>
      <c r="E18" s="32">
        <v>0</v>
      </c>
      <c r="F18" s="32">
        <v>0</v>
      </c>
      <c r="G18" s="32">
        <v>0</v>
      </c>
      <c r="H18" s="32">
        <v>0</v>
      </c>
      <c r="I18" s="32">
        <v>45</v>
      </c>
      <c r="J18" s="32">
        <v>60</v>
      </c>
      <c r="K18" s="32">
        <v>111</v>
      </c>
      <c r="L18" s="32">
        <v>166</v>
      </c>
      <c r="M18" s="32">
        <v>309</v>
      </c>
      <c r="N18" s="32">
        <v>435</v>
      </c>
      <c r="O18" s="32">
        <v>525</v>
      </c>
      <c r="P18" s="32">
        <v>601</v>
      </c>
      <c r="Q18" s="32">
        <v>486</v>
      </c>
      <c r="R18" s="32">
        <v>380</v>
      </c>
      <c r="S18" s="32">
        <v>294</v>
      </c>
      <c r="T18" s="32">
        <v>194</v>
      </c>
      <c r="U18" s="32">
        <v>132</v>
      </c>
      <c r="V18" s="32">
        <v>96</v>
      </c>
      <c r="W18" s="32">
        <v>69</v>
      </c>
      <c r="X18" s="32">
        <v>53</v>
      </c>
      <c r="Y18" s="32">
        <v>35</v>
      </c>
      <c r="Z18" s="32">
        <v>29</v>
      </c>
      <c r="AA18" s="32">
        <v>25</v>
      </c>
      <c r="AB18" s="32">
        <v>25</v>
      </c>
      <c r="AC18" s="32">
        <v>20</v>
      </c>
      <c r="AD18" s="32">
        <v>16</v>
      </c>
      <c r="AE18" s="32">
        <v>14</v>
      </c>
      <c r="AF18" s="32">
        <v>11</v>
      </c>
      <c r="AG18" s="32">
        <v>5</v>
      </c>
      <c r="AH18" s="32">
        <v>6</v>
      </c>
      <c r="AI18" s="32">
        <v>9</v>
      </c>
      <c r="AJ18" s="32">
        <v>5</v>
      </c>
      <c r="AK18" s="32">
        <v>3</v>
      </c>
      <c r="AL18" s="32">
        <v>6</v>
      </c>
      <c r="AM18" s="32">
        <v>4</v>
      </c>
      <c r="AN18" s="32">
        <v>0</v>
      </c>
      <c r="AO18" s="32">
        <v>3</v>
      </c>
      <c r="AP18" s="32">
        <v>0</v>
      </c>
      <c r="AQ18" s="32">
        <v>0</v>
      </c>
      <c r="AR18" s="32">
        <v>0</v>
      </c>
      <c r="AS18" s="32">
        <v>1</v>
      </c>
      <c r="AT18" s="32">
        <v>0</v>
      </c>
      <c r="AU18" s="32">
        <v>0</v>
      </c>
      <c r="AV18" s="32">
        <v>0</v>
      </c>
      <c r="AW18" s="32">
        <v>1</v>
      </c>
      <c r="AX18" s="32">
        <v>1</v>
      </c>
      <c r="AY18" s="52">
        <v>108.47</v>
      </c>
      <c r="AZ18" s="34">
        <v>112.01697964071852</v>
      </c>
      <c r="BA18" s="34">
        <v>21.555286236495377</v>
      </c>
    </row>
    <row r="19" spans="2:53" ht="12" customHeight="1">
      <c r="B19" s="260" t="s">
        <v>346</v>
      </c>
      <c r="C19" s="261"/>
      <c r="D19" s="32">
        <v>1764</v>
      </c>
      <c r="E19" s="32">
        <v>0</v>
      </c>
      <c r="F19" s="32">
        <v>0</v>
      </c>
      <c r="G19" s="32">
        <v>0</v>
      </c>
      <c r="H19" s="32">
        <v>0</v>
      </c>
      <c r="I19" s="32">
        <v>22</v>
      </c>
      <c r="J19" s="32">
        <v>20</v>
      </c>
      <c r="K19" s="32">
        <v>29</v>
      </c>
      <c r="L19" s="32">
        <v>50</v>
      </c>
      <c r="M19" s="32">
        <v>76</v>
      </c>
      <c r="N19" s="32">
        <v>100</v>
      </c>
      <c r="O19" s="32">
        <v>197</v>
      </c>
      <c r="P19" s="32">
        <v>257</v>
      </c>
      <c r="Q19" s="32">
        <v>257</v>
      </c>
      <c r="R19" s="32">
        <v>216</v>
      </c>
      <c r="S19" s="32">
        <v>166</v>
      </c>
      <c r="T19" s="32">
        <v>108</v>
      </c>
      <c r="U19" s="32">
        <v>68</v>
      </c>
      <c r="V19" s="32">
        <v>54</v>
      </c>
      <c r="W19" s="32">
        <v>26</v>
      </c>
      <c r="X19" s="32">
        <v>24</v>
      </c>
      <c r="Y19" s="32">
        <v>14</v>
      </c>
      <c r="Z19" s="32">
        <v>21</v>
      </c>
      <c r="AA19" s="32">
        <v>9</v>
      </c>
      <c r="AB19" s="32">
        <v>10</v>
      </c>
      <c r="AC19" s="32">
        <v>13</v>
      </c>
      <c r="AD19" s="32">
        <v>4</v>
      </c>
      <c r="AE19" s="32">
        <v>5</v>
      </c>
      <c r="AF19" s="32">
        <v>3</v>
      </c>
      <c r="AG19" s="32">
        <v>2</v>
      </c>
      <c r="AH19" s="32">
        <v>6</v>
      </c>
      <c r="AI19" s="32">
        <v>0</v>
      </c>
      <c r="AJ19" s="32">
        <v>1</v>
      </c>
      <c r="AK19" s="32">
        <v>2</v>
      </c>
      <c r="AL19" s="32">
        <v>0</v>
      </c>
      <c r="AM19" s="32">
        <v>0</v>
      </c>
      <c r="AN19" s="32">
        <v>1</v>
      </c>
      <c r="AO19" s="32">
        <v>1</v>
      </c>
      <c r="AP19" s="32">
        <v>1</v>
      </c>
      <c r="AQ19" s="32">
        <v>0</v>
      </c>
      <c r="AR19" s="32">
        <v>0</v>
      </c>
      <c r="AS19" s="32">
        <v>0</v>
      </c>
      <c r="AT19" s="32">
        <v>0</v>
      </c>
      <c r="AU19" s="32">
        <v>0</v>
      </c>
      <c r="AV19" s="32">
        <v>0</v>
      </c>
      <c r="AW19" s="32">
        <v>1</v>
      </c>
      <c r="AX19" s="32">
        <v>0</v>
      </c>
      <c r="AY19" s="52">
        <v>112.33</v>
      </c>
      <c r="AZ19" s="34">
        <v>114.88595238095259</v>
      </c>
      <c r="BA19" s="34">
        <v>20.185469671928544</v>
      </c>
    </row>
    <row r="20" spans="2:53" ht="12" customHeight="1">
      <c r="B20" s="260" t="s">
        <v>347</v>
      </c>
      <c r="C20" s="261"/>
      <c r="D20" s="32">
        <v>688</v>
      </c>
      <c r="E20" s="32">
        <v>0</v>
      </c>
      <c r="F20" s="32">
        <v>0</v>
      </c>
      <c r="G20" s="32">
        <v>0</v>
      </c>
      <c r="H20" s="32">
        <v>0</v>
      </c>
      <c r="I20" s="32">
        <v>14</v>
      </c>
      <c r="J20" s="32">
        <v>13</v>
      </c>
      <c r="K20" s="32">
        <v>25</v>
      </c>
      <c r="L20" s="32">
        <v>26</v>
      </c>
      <c r="M20" s="32">
        <v>23</v>
      </c>
      <c r="N20" s="32">
        <v>47</v>
      </c>
      <c r="O20" s="32">
        <v>80</v>
      </c>
      <c r="P20" s="32">
        <v>71</v>
      </c>
      <c r="Q20" s="32">
        <v>69</v>
      </c>
      <c r="R20" s="32">
        <v>82</v>
      </c>
      <c r="S20" s="32">
        <v>58</v>
      </c>
      <c r="T20" s="32">
        <v>52</v>
      </c>
      <c r="U20" s="32">
        <v>37</v>
      </c>
      <c r="V20" s="32">
        <v>29</v>
      </c>
      <c r="W20" s="32">
        <v>16</v>
      </c>
      <c r="X20" s="32">
        <v>11</v>
      </c>
      <c r="Y20" s="32">
        <v>7</v>
      </c>
      <c r="Z20" s="32">
        <v>3</v>
      </c>
      <c r="AA20" s="32">
        <v>6</v>
      </c>
      <c r="AB20" s="32">
        <v>3</v>
      </c>
      <c r="AC20" s="32">
        <v>0</v>
      </c>
      <c r="AD20" s="32">
        <v>3</v>
      </c>
      <c r="AE20" s="32">
        <v>0</v>
      </c>
      <c r="AF20" s="32">
        <v>2</v>
      </c>
      <c r="AG20" s="32">
        <v>2</v>
      </c>
      <c r="AH20" s="32">
        <v>2</v>
      </c>
      <c r="AI20" s="32">
        <v>1</v>
      </c>
      <c r="AJ20" s="32">
        <v>0</v>
      </c>
      <c r="AK20" s="32">
        <v>0</v>
      </c>
      <c r="AL20" s="32">
        <v>1</v>
      </c>
      <c r="AM20" s="32">
        <v>1</v>
      </c>
      <c r="AN20" s="32">
        <v>0</v>
      </c>
      <c r="AO20" s="32">
        <v>1</v>
      </c>
      <c r="AP20" s="32">
        <v>3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52">
        <v>113.50999999999999</v>
      </c>
      <c r="AZ20" s="34">
        <v>115.0285029069766</v>
      </c>
      <c r="BA20" s="34">
        <v>23.005502239077277</v>
      </c>
    </row>
    <row r="21" spans="2:53" ht="12" customHeight="1">
      <c r="B21" s="260" t="s">
        <v>385</v>
      </c>
      <c r="C21" s="261"/>
      <c r="D21" s="32">
        <v>1927</v>
      </c>
      <c r="E21" s="32">
        <v>0</v>
      </c>
      <c r="F21" s="32">
        <v>0</v>
      </c>
      <c r="G21" s="32">
        <v>0</v>
      </c>
      <c r="H21" s="32">
        <v>0</v>
      </c>
      <c r="I21" s="32">
        <v>13</v>
      </c>
      <c r="J21" s="32">
        <v>25</v>
      </c>
      <c r="K21" s="32">
        <v>33</v>
      </c>
      <c r="L21" s="32">
        <v>56</v>
      </c>
      <c r="M21" s="32">
        <v>104</v>
      </c>
      <c r="N21" s="32">
        <v>175</v>
      </c>
      <c r="O21" s="32">
        <v>187</v>
      </c>
      <c r="P21" s="32">
        <v>258</v>
      </c>
      <c r="Q21" s="32">
        <v>230</v>
      </c>
      <c r="R21" s="32">
        <v>208</v>
      </c>
      <c r="S21" s="32">
        <v>160</v>
      </c>
      <c r="T21" s="32">
        <v>122</v>
      </c>
      <c r="U21" s="32">
        <v>94</v>
      </c>
      <c r="V21" s="32">
        <v>67</v>
      </c>
      <c r="W21" s="32">
        <v>43</v>
      </c>
      <c r="X21" s="32">
        <v>23</v>
      </c>
      <c r="Y21" s="32">
        <v>19</v>
      </c>
      <c r="Z21" s="32">
        <v>18</v>
      </c>
      <c r="AA21" s="32">
        <v>20</v>
      </c>
      <c r="AB21" s="32">
        <v>14</v>
      </c>
      <c r="AC21" s="32">
        <v>13</v>
      </c>
      <c r="AD21" s="32">
        <v>9</v>
      </c>
      <c r="AE21" s="32">
        <v>3</v>
      </c>
      <c r="AF21" s="32">
        <v>8</v>
      </c>
      <c r="AG21" s="32">
        <v>6</v>
      </c>
      <c r="AH21" s="32">
        <v>6</v>
      </c>
      <c r="AI21" s="32">
        <v>2</v>
      </c>
      <c r="AJ21" s="32">
        <v>3</v>
      </c>
      <c r="AK21" s="32">
        <v>1</v>
      </c>
      <c r="AL21" s="32">
        <v>2</v>
      </c>
      <c r="AM21" s="32">
        <v>0</v>
      </c>
      <c r="AN21" s="32">
        <v>2</v>
      </c>
      <c r="AO21" s="32">
        <v>0</v>
      </c>
      <c r="AP21" s="32">
        <v>2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2">
        <v>1</v>
      </c>
      <c r="AY21" s="52">
        <v>112.57</v>
      </c>
      <c r="AZ21" s="34">
        <v>115.76213284898793</v>
      </c>
      <c r="BA21" s="34">
        <v>22.357109642690414</v>
      </c>
    </row>
    <row r="22" spans="2:53" ht="12" customHeight="1">
      <c r="B22" s="264" t="s">
        <v>348</v>
      </c>
      <c r="C22" s="274"/>
      <c r="D22" s="33">
        <v>1226</v>
      </c>
      <c r="E22" s="33">
        <v>0</v>
      </c>
      <c r="F22" s="33">
        <v>0</v>
      </c>
      <c r="G22" s="33">
        <v>0</v>
      </c>
      <c r="H22" s="33">
        <v>0</v>
      </c>
      <c r="I22" s="33">
        <v>26</v>
      </c>
      <c r="J22" s="33">
        <v>23</v>
      </c>
      <c r="K22" s="33">
        <v>44</v>
      </c>
      <c r="L22" s="33">
        <v>55</v>
      </c>
      <c r="M22" s="33">
        <v>97</v>
      </c>
      <c r="N22" s="33">
        <v>145</v>
      </c>
      <c r="O22" s="33">
        <v>125</v>
      </c>
      <c r="P22" s="33">
        <v>150</v>
      </c>
      <c r="Q22" s="33">
        <v>147</v>
      </c>
      <c r="R22" s="33">
        <v>107</v>
      </c>
      <c r="S22" s="33">
        <v>78</v>
      </c>
      <c r="T22" s="33">
        <v>69</v>
      </c>
      <c r="U22" s="33">
        <v>54</v>
      </c>
      <c r="V22" s="33">
        <v>29</v>
      </c>
      <c r="W22" s="33">
        <v>15</v>
      </c>
      <c r="X22" s="33">
        <v>19</v>
      </c>
      <c r="Y22" s="33">
        <v>10</v>
      </c>
      <c r="Z22" s="33">
        <v>8</v>
      </c>
      <c r="AA22" s="33">
        <v>8</v>
      </c>
      <c r="AB22" s="33">
        <v>1</v>
      </c>
      <c r="AC22" s="33">
        <v>3</v>
      </c>
      <c r="AD22" s="33">
        <v>3</v>
      </c>
      <c r="AE22" s="33">
        <v>3</v>
      </c>
      <c r="AF22" s="33">
        <v>1</v>
      </c>
      <c r="AG22" s="33">
        <v>1</v>
      </c>
      <c r="AH22" s="33">
        <v>1</v>
      </c>
      <c r="AI22" s="33">
        <v>1</v>
      </c>
      <c r="AJ22" s="33">
        <v>0</v>
      </c>
      <c r="AK22" s="33">
        <v>0</v>
      </c>
      <c r="AL22" s="33">
        <v>1</v>
      </c>
      <c r="AM22" s="33">
        <v>1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1</v>
      </c>
      <c r="AU22" s="33">
        <v>0</v>
      </c>
      <c r="AV22" s="33">
        <v>0</v>
      </c>
      <c r="AW22" s="33">
        <v>0</v>
      </c>
      <c r="AX22" s="33">
        <v>0</v>
      </c>
      <c r="AY22" s="51">
        <v>108.47</v>
      </c>
      <c r="AZ22" s="35">
        <v>110.11589722675365</v>
      </c>
      <c r="BA22" s="35">
        <v>19.996876839066044</v>
      </c>
    </row>
    <row r="23" spans="2:53" ht="12">
      <c r="B23" s="278" t="s">
        <v>4</v>
      </c>
      <c r="C23" s="261"/>
      <c r="D23" s="32">
        <v>1036</v>
      </c>
      <c r="E23" s="32">
        <v>0</v>
      </c>
      <c r="F23" s="32">
        <v>0</v>
      </c>
      <c r="G23" s="32">
        <v>0</v>
      </c>
      <c r="H23" s="32">
        <v>0</v>
      </c>
      <c r="I23" s="32">
        <v>15</v>
      </c>
      <c r="J23" s="32">
        <v>12</v>
      </c>
      <c r="K23" s="32">
        <v>18</v>
      </c>
      <c r="L23" s="32">
        <v>43</v>
      </c>
      <c r="M23" s="32">
        <v>65</v>
      </c>
      <c r="N23" s="32">
        <v>81</v>
      </c>
      <c r="O23" s="32">
        <v>90</v>
      </c>
      <c r="P23" s="32">
        <v>147</v>
      </c>
      <c r="Q23" s="32">
        <v>145</v>
      </c>
      <c r="R23" s="32">
        <v>109</v>
      </c>
      <c r="S23" s="32">
        <v>83</v>
      </c>
      <c r="T23" s="32">
        <v>48</v>
      </c>
      <c r="U23" s="32">
        <v>43</v>
      </c>
      <c r="V23" s="32">
        <v>31</v>
      </c>
      <c r="W23" s="32">
        <v>20</v>
      </c>
      <c r="X23" s="32">
        <v>13</v>
      </c>
      <c r="Y23" s="32">
        <v>9</v>
      </c>
      <c r="Z23" s="32">
        <v>16</v>
      </c>
      <c r="AA23" s="32">
        <v>4</v>
      </c>
      <c r="AB23" s="32">
        <v>8</v>
      </c>
      <c r="AC23" s="32">
        <v>4</v>
      </c>
      <c r="AD23" s="32">
        <v>4</v>
      </c>
      <c r="AE23" s="32">
        <v>6</v>
      </c>
      <c r="AF23" s="32">
        <v>6</v>
      </c>
      <c r="AG23" s="32">
        <v>1</v>
      </c>
      <c r="AH23" s="32">
        <v>2</v>
      </c>
      <c r="AI23" s="32">
        <v>2</v>
      </c>
      <c r="AJ23" s="32">
        <v>4</v>
      </c>
      <c r="AK23" s="32">
        <v>1</v>
      </c>
      <c r="AL23" s="32">
        <v>2</v>
      </c>
      <c r="AM23" s="32">
        <v>2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1</v>
      </c>
      <c r="AW23" s="32">
        <v>0</v>
      </c>
      <c r="AX23" s="32">
        <v>1</v>
      </c>
      <c r="AY23" s="52">
        <v>111.69</v>
      </c>
      <c r="AZ23" s="34">
        <v>115.22305984556</v>
      </c>
      <c r="BA23" s="34">
        <v>23.767906238387962</v>
      </c>
    </row>
    <row r="24" spans="2:53" ht="12">
      <c r="B24" s="278" t="s">
        <v>5</v>
      </c>
      <c r="C24" s="261"/>
      <c r="D24" s="32">
        <v>108</v>
      </c>
      <c r="E24" s="32">
        <v>0</v>
      </c>
      <c r="F24" s="32">
        <v>0</v>
      </c>
      <c r="G24" s="32">
        <v>0</v>
      </c>
      <c r="H24" s="32">
        <v>0</v>
      </c>
      <c r="I24" s="32">
        <v>2</v>
      </c>
      <c r="J24" s="32">
        <v>1</v>
      </c>
      <c r="K24" s="32">
        <v>0</v>
      </c>
      <c r="L24" s="32">
        <v>5</v>
      </c>
      <c r="M24" s="32">
        <v>4</v>
      </c>
      <c r="N24" s="32">
        <v>13</v>
      </c>
      <c r="O24" s="32">
        <v>11</v>
      </c>
      <c r="P24" s="32">
        <v>9</v>
      </c>
      <c r="Q24" s="32">
        <v>8</v>
      </c>
      <c r="R24" s="32">
        <v>11</v>
      </c>
      <c r="S24" s="32">
        <v>16</v>
      </c>
      <c r="T24" s="32">
        <v>4</v>
      </c>
      <c r="U24" s="32">
        <v>5</v>
      </c>
      <c r="V24" s="32">
        <v>4</v>
      </c>
      <c r="W24" s="32">
        <v>6</v>
      </c>
      <c r="X24" s="32">
        <v>1</v>
      </c>
      <c r="Y24" s="32">
        <v>1</v>
      </c>
      <c r="Z24" s="32">
        <v>1</v>
      </c>
      <c r="AA24" s="32">
        <v>0</v>
      </c>
      <c r="AB24" s="32">
        <v>1</v>
      </c>
      <c r="AC24" s="32">
        <v>0</v>
      </c>
      <c r="AD24" s="32">
        <v>0</v>
      </c>
      <c r="AE24" s="32">
        <v>0</v>
      </c>
      <c r="AF24" s="32">
        <v>1</v>
      </c>
      <c r="AG24" s="32">
        <v>3</v>
      </c>
      <c r="AH24" s="32">
        <v>1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0</v>
      </c>
      <c r="AX24" s="32">
        <v>0</v>
      </c>
      <c r="AY24" s="52">
        <v>115.075</v>
      </c>
      <c r="AZ24" s="34">
        <v>117.88592592592592</v>
      </c>
      <c r="BA24" s="34">
        <v>24.32175185206321</v>
      </c>
    </row>
    <row r="25" spans="2:53" ht="12">
      <c r="B25" s="278" t="s">
        <v>6</v>
      </c>
      <c r="C25" s="261"/>
      <c r="D25" s="32">
        <v>414</v>
      </c>
      <c r="E25" s="32">
        <v>0</v>
      </c>
      <c r="F25" s="32">
        <v>0</v>
      </c>
      <c r="G25" s="32">
        <v>0</v>
      </c>
      <c r="H25" s="32">
        <v>0</v>
      </c>
      <c r="I25" s="32">
        <v>7</v>
      </c>
      <c r="J25" s="32">
        <v>6</v>
      </c>
      <c r="K25" s="32">
        <v>13</v>
      </c>
      <c r="L25" s="32">
        <v>14</v>
      </c>
      <c r="M25" s="32">
        <v>17</v>
      </c>
      <c r="N25" s="32">
        <v>30</v>
      </c>
      <c r="O25" s="32">
        <v>40</v>
      </c>
      <c r="P25" s="32">
        <v>48</v>
      </c>
      <c r="Q25" s="32">
        <v>62</v>
      </c>
      <c r="R25" s="32">
        <v>52</v>
      </c>
      <c r="S25" s="32">
        <v>30</v>
      </c>
      <c r="T25" s="32">
        <v>25</v>
      </c>
      <c r="U25" s="32">
        <v>16</v>
      </c>
      <c r="V25" s="32">
        <v>15</v>
      </c>
      <c r="W25" s="32">
        <v>13</v>
      </c>
      <c r="X25" s="32">
        <v>7</v>
      </c>
      <c r="Y25" s="32">
        <v>3</v>
      </c>
      <c r="Z25" s="32">
        <v>3</v>
      </c>
      <c r="AA25" s="32">
        <v>4</v>
      </c>
      <c r="AB25" s="32">
        <v>0</v>
      </c>
      <c r="AC25" s="32">
        <v>1</v>
      </c>
      <c r="AD25" s="32">
        <v>3</v>
      </c>
      <c r="AE25" s="32">
        <v>3</v>
      </c>
      <c r="AF25" s="32">
        <v>1</v>
      </c>
      <c r="AG25" s="32">
        <v>0</v>
      </c>
      <c r="AH25" s="32">
        <v>0</v>
      </c>
      <c r="AI25" s="32">
        <v>1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0</v>
      </c>
      <c r="AW25" s="32">
        <v>0</v>
      </c>
      <c r="AX25" s="32">
        <v>0</v>
      </c>
      <c r="AY25" s="52">
        <v>112.61</v>
      </c>
      <c r="AZ25" s="34">
        <v>114.07065217391303</v>
      </c>
      <c r="BA25" s="34">
        <v>20.187116208926902</v>
      </c>
    </row>
    <row r="26" spans="2:53" ht="12">
      <c r="B26" s="278" t="s">
        <v>7</v>
      </c>
      <c r="C26" s="261"/>
      <c r="D26" s="32">
        <v>410</v>
      </c>
      <c r="E26" s="32">
        <v>0</v>
      </c>
      <c r="F26" s="32">
        <v>0</v>
      </c>
      <c r="G26" s="32">
        <v>0</v>
      </c>
      <c r="H26" s="32">
        <v>0</v>
      </c>
      <c r="I26" s="32">
        <v>4</v>
      </c>
      <c r="J26" s="32">
        <v>7</v>
      </c>
      <c r="K26" s="32">
        <v>11</v>
      </c>
      <c r="L26" s="32">
        <v>12</v>
      </c>
      <c r="M26" s="32">
        <v>15</v>
      </c>
      <c r="N26" s="32">
        <v>22</v>
      </c>
      <c r="O26" s="32">
        <v>28</v>
      </c>
      <c r="P26" s="32">
        <v>46</v>
      </c>
      <c r="Q26" s="32">
        <v>34</v>
      </c>
      <c r="R26" s="32">
        <v>44</v>
      </c>
      <c r="S26" s="32">
        <v>35</v>
      </c>
      <c r="T26" s="32">
        <v>44</v>
      </c>
      <c r="U26" s="32">
        <v>26</v>
      </c>
      <c r="V26" s="32">
        <v>18</v>
      </c>
      <c r="W26" s="32">
        <v>11</v>
      </c>
      <c r="X26" s="32">
        <v>9</v>
      </c>
      <c r="Y26" s="32">
        <v>6</v>
      </c>
      <c r="Z26" s="32">
        <v>9</v>
      </c>
      <c r="AA26" s="32">
        <v>5</v>
      </c>
      <c r="AB26" s="32">
        <v>4</v>
      </c>
      <c r="AC26" s="32">
        <v>4</v>
      </c>
      <c r="AD26" s="32">
        <v>4</v>
      </c>
      <c r="AE26" s="32">
        <v>2</v>
      </c>
      <c r="AF26" s="32">
        <v>3</v>
      </c>
      <c r="AG26" s="32">
        <v>3</v>
      </c>
      <c r="AH26" s="32">
        <v>0</v>
      </c>
      <c r="AI26" s="32">
        <v>0</v>
      </c>
      <c r="AJ26" s="32">
        <v>0</v>
      </c>
      <c r="AK26" s="32">
        <v>1</v>
      </c>
      <c r="AL26" s="32">
        <v>2</v>
      </c>
      <c r="AM26" s="32">
        <v>0</v>
      </c>
      <c r="AN26" s="32">
        <v>0</v>
      </c>
      <c r="AO26" s="32">
        <v>0</v>
      </c>
      <c r="AP26" s="32">
        <v>1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2">
        <v>0</v>
      </c>
      <c r="AX26" s="32">
        <v>0</v>
      </c>
      <c r="AY26" s="52">
        <v>118.5</v>
      </c>
      <c r="AZ26" s="34">
        <v>120.56892682926829</v>
      </c>
      <c r="BA26" s="34">
        <v>24.86817975097217</v>
      </c>
    </row>
    <row r="27" spans="2:53" ht="12">
      <c r="B27" s="278" t="s">
        <v>8</v>
      </c>
      <c r="C27" s="261"/>
      <c r="D27" s="32">
        <v>216</v>
      </c>
      <c r="E27" s="32">
        <v>0</v>
      </c>
      <c r="F27" s="32">
        <v>0</v>
      </c>
      <c r="G27" s="32">
        <v>0</v>
      </c>
      <c r="H27" s="32">
        <v>0</v>
      </c>
      <c r="I27" s="32">
        <v>6</v>
      </c>
      <c r="J27" s="32">
        <v>10</v>
      </c>
      <c r="K27" s="32">
        <v>16</v>
      </c>
      <c r="L27" s="32">
        <v>11</v>
      </c>
      <c r="M27" s="32">
        <v>19</v>
      </c>
      <c r="N27" s="32">
        <v>16</v>
      </c>
      <c r="O27" s="32">
        <v>22</v>
      </c>
      <c r="P27" s="32">
        <v>20</v>
      </c>
      <c r="Q27" s="32">
        <v>14</v>
      </c>
      <c r="R27" s="32">
        <v>17</v>
      </c>
      <c r="S27" s="32">
        <v>11</v>
      </c>
      <c r="T27" s="32">
        <v>12</v>
      </c>
      <c r="U27" s="32">
        <v>17</v>
      </c>
      <c r="V27" s="32">
        <v>8</v>
      </c>
      <c r="W27" s="32">
        <v>2</v>
      </c>
      <c r="X27" s="32">
        <v>1</v>
      </c>
      <c r="Y27" s="32">
        <v>6</v>
      </c>
      <c r="Z27" s="32">
        <v>4</v>
      </c>
      <c r="AA27" s="32">
        <v>0</v>
      </c>
      <c r="AB27" s="32">
        <v>1</v>
      </c>
      <c r="AC27" s="32">
        <v>1</v>
      </c>
      <c r="AD27" s="32">
        <v>1</v>
      </c>
      <c r="AE27" s="32">
        <v>1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  <c r="AT27" s="32">
        <v>0</v>
      </c>
      <c r="AU27" s="32">
        <v>0</v>
      </c>
      <c r="AV27" s="32">
        <v>0</v>
      </c>
      <c r="AW27" s="32">
        <v>0</v>
      </c>
      <c r="AX27" s="32">
        <v>0</v>
      </c>
      <c r="AY27" s="52">
        <v>106.86</v>
      </c>
      <c r="AZ27" s="34">
        <v>109.53518518518514</v>
      </c>
      <c r="BA27" s="34">
        <v>22.447275713152603</v>
      </c>
    </row>
    <row r="28" spans="2:53" ht="12">
      <c r="B28" s="278" t="s">
        <v>9</v>
      </c>
      <c r="C28" s="261"/>
      <c r="D28" s="32">
        <v>128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3</v>
      </c>
      <c r="K28" s="32">
        <v>0</v>
      </c>
      <c r="L28" s="32">
        <v>4</v>
      </c>
      <c r="M28" s="32">
        <v>5</v>
      </c>
      <c r="N28" s="32">
        <v>8</v>
      </c>
      <c r="O28" s="32">
        <v>16</v>
      </c>
      <c r="P28" s="32">
        <v>20</v>
      </c>
      <c r="Q28" s="32">
        <v>11</v>
      </c>
      <c r="R28" s="32">
        <v>11</v>
      </c>
      <c r="S28" s="32">
        <v>14</v>
      </c>
      <c r="T28" s="32">
        <v>10</v>
      </c>
      <c r="U28" s="32">
        <v>7</v>
      </c>
      <c r="V28" s="32">
        <v>3</v>
      </c>
      <c r="W28" s="32">
        <v>3</v>
      </c>
      <c r="X28" s="32">
        <v>5</v>
      </c>
      <c r="Y28" s="32">
        <v>1</v>
      </c>
      <c r="Z28" s="32">
        <v>2</v>
      </c>
      <c r="AA28" s="32">
        <v>2</v>
      </c>
      <c r="AB28" s="32">
        <v>0</v>
      </c>
      <c r="AC28" s="32">
        <v>0</v>
      </c>
      <c r="AD28" s="32">
        <v>0</v>
      </c>
      <c r="AE28" s="32">
        <v>0</v>
      </c>
      <c r="AF28" s="32">
        <v>1</v>
      </c>
      <c r="AG28" s="32">
        <v>0</v>
      </c>
      <c r="AH28" s="32">
        <v>1</v>
      </c>
      <c r="AI28" s="32">
        <v>0</v>
      </c>
      <c r="AJ28" s="32">
        <v>0</v>
      </c>
      <c r="AK28" s="32">
        <v>0</v>
      </c>
      <c r="AL28" s="32">
        <v>0</v>
      </c>
      <c r="AM28" s="32">
        <v>1</v>
      </c>
      <c r="AN28" s="32">
        <v>0</v>
      </c>
      <c r="AO28" s="32">
        <v>0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2">
        <v>0</v>
      </c>
      <c r="AW28" s="32">
        <v>0</v>
      </c>
      <c r="AX28" s="32">
        <v>0</v>
      </c>
      <c r="AY28" s="52">
        <v>112.465</v>
      </c>
      <c r="AZ28" s="34">
        <v>117.46421874999994</v>
      </c>
      <c r="BA28" s="34">
        <v>21.864559667726734</v>
      </c>
    </row>
    <row r="29" spans="2:53" ht="12">
      <c r="B29" s="278" t="s">
        <v>10</v>
      </c>
      <c r="C29" s="261"/>
      <c r="D29" s="32">
        <v>262</v>
      </c>
      <c r="E29" s="32">
        <v>0</v>
      </c>
      <c r="F29" s="32">
        <v>0</v>
      </c>
      <c r="G29" s="32">
        <v>0</v>
      </c>
      <c r="H29" s="32">
        <v>0</v>
      </c>
      <c r="I29" s="32">
        <v>1</v>
      </c>
      <c r="J29" s="32">
        <v>3</v>
      </c>
      <c r="K29" s="32">
        <v>4</v>
      </c>
      <c r="L29" s="32">
        <v>10</v>
      </c>
      <c r="M29" s="32">
        <v>13</v>
      </c>
      <c r="N29" s="32">
        <v>19</v>
      </c>
      <c r="O29" s="32">
        <v>25</v>
      </c>
      <c r="P29" s="32">
        <v>39</v>
      </c>
      <c r="Q29" s="32">
        <v>35</v>
      </c>
      <c r="R29" s="32">
        <v>29</v>
      </c>
      <c r="S29" s="32">
        <v>15</v>
      </c>
      <c r="T29" s="32">
        <v>20</v>
      </c>
      <c r="U29" s="32">
        <v>17</v>
      </c>
      <c r="V29" s="32">
        <v>5</v>
      </c>
      <c r="W29" s="32">
        <v>6</v>
      </c>
      <c r="X29" s="32">
        <v>3</v>
      </c>
      <c r="Y29" s="32">
        <v>2</v>
      </c>
      <c r="Z29" s="32">
        <v>3</v>
      </c>
      <c r="AA29" s="32">
        <v>4</v>
      </c>
      <c r="AB29" s="32">
        <v>2</v>
      </c>
      <c r="AC29" s="32">
        <v>1</v>
      </c>
      <c r="AD29" s="32">
        <v>1</v>
      </c>
      <c r="AE29" s="32">
        <v>1</v>
      </c>
      <c r="AF29" s="32">
        <v>0</v>
      </c>
      <c r="AG29" s="32">
        <v>0</v>
      </c>
      <c r="AH29" s="32">
        <v>0</v>
      </c>
      <c r="AI29" s="32">
        <v>1</v>
      </c>
      <c r="AJ29" s="32">
        <v>0</v>
      </c>
      <c r="AK29" s="32">
        <v>0</v>
      </c>
      <c r="AL29" s="32">
        <v>1</v>
      </c>
      <c r="AM29" s="32">
        <v>0</v>
      </c>
      <c r="AN29" s="32">
        <v>0</v>
      </c>
      <c r="AO29" s="32">
        <v>0</v>
      </c>
      <c r="AP29" s="32">
        <v>0</v>
      </c>
      <c r="AQ29" s="32">
        <v>0</v>
      </c>
      <c r="AR29" s="32">
        <v>0</v>
      </c>
      <c r="AS29" s="32">
        <v>1</v>
      </c>
      <c r="AT29" s="32">
        <v>1</v>
      </c>
      <c r="AU29" s="32">
        <v>0</v>
      </c>
      <c r="AV29" s="32">
        <v>0</v>
      </c>
      <c r="AW29" s="32">
        <v>0</v>
      </c>
      <c r="AX29" s="32">
        <v>0</v>
      </c>
      <c r="AY29" s="52">
        <v>112.61500000000001</v>
      </c>
      <c r="AZ29" s="34">
        <v>116.38370229007631</v>
      </c>
      <c r="BA29" s="34">
        <v>23.618711322904716</v>
      </c>
    </row>
    <row r="30" spans="2:53" ht="12">
      <c r="B30" s="278" t="s">
        <v>11</v>
      </c>
      <c r="C30" s="261"/>
      <c r="D30" s="32">
        <v>874</v>
      </c>
      <c r="E30" s="32">
        <v>0</v>
      </c>
      <c r="F30" s="32">
        <v>0</v>
      </c>
      <c r="G30" s="32">
        <v>0</v>
      </c>
      <c r="H30" s="32">
        <v>0</v>
      </c>
      <c r="I30" s="32">
        <v>12</v>
      </c>
      <c r="J30" s="32">
        <v>14</v>
      </c>
      <c r="K30" s="32">
        <v>15</v>
      </c>
      <c r="L30" s="32">
        <v>30</v>
      </c>
      <c r="M30" s="32">
        <v>24</v>
      </c>
      <c r="N30" s="32">
        <v>51</v>
      </c>
      <c r="O30" s="32">
        <v>84</v>
      </c>
      <c r="P30" s="32">
        <v>97</v>
      </c>
      <c r="Q30" s="32">
        <v>117</v>
      </c>
      <c r="R30" s="32">
        <v>111</v>
      </c>
      <c r="S30" s="32">
        <v>93</v>
      </c>
      <c r="T30" s="32">
        <v>65</v>
      </c>
      <c r="U30" s="32">
        <v>50</v>
      </c>
      <c r="V30" s="32">
        <v>35</v>
      </c>
      <c r="W30" s="32">
        <v>14</v>
      </c>
      <c r="X30" s="32">
        <v>13</v>
      </c>
      <c r="Y30" s="32">
        <v>8</v>
      </c>
      <c r="Z30" s="32">
        <v>5</v>
      </c>
      <c r="AA30" s="32">
        <v>5</v>
      </c>
      <c r="AB30" s="32">
        <v>6</v>
      </c>
      <c r="AC30" s="32">
        <v>6</v>
      </c>
      <c r="AD30" s="32">
        <v>6</v>
      </c>
      <c r="AE30" s="32">
        <v>2</v>
      </c>
      <c r="AF30" s="32">
        <v>0</v>
      </c>
      <c r="AG30" s="32">
        <v>2</v>
      </c>
      <c r="AH30" s="32">
        <v>3</v>
      </c>
      <c r="AI30" s="32">
        <v>0</v>
      </c>
      <c r="AJ30" s="32">
        <v>1</v>
      </c>
      <c r="AK30" s="32">
        <v>1</v>
      </c>
      <c r="AL30" s="32">
        <v>1</v>
      </c>
      <c r="AM30" s="32">
        <v>0</v>
      </c>
      <c r="AN30" s="32">
        <v>1</v>
      </c>
      <c r="AO30" s="32">
        <v>0</v>
      </c>
      <c r="AP30" s="32">
        <v>0</v>
      </c>
      <c r="AQ30" s="32">
        <v>0</v>
      </c>
      <c r="AR30" s="32">
        <v>1</v>
      </c>
      <c r="AS30" s="32">
        <v>0</v>
      </c>
      <c r="AT30" s="32">
        <v>0</v>
      </c>
      <c r="AU30" s="32">
        <v>1</v>
      </c>
      <c r="AV30" s="32">
        <v>0</v>
      </c>
      <c r="AW30" s="32">
        <v>0</v>
      </c>
      <c r="AX30" s="32">
        <v>0</v>
      </c>
      <c r="AY30" s="52">
        <v>114.805</v>
      </c>
      <c r="AZ30" s="34">
        <v>116.58026315789478</v>
      </c>
      <c r="BA30" s="34">
        <v>21.66596712165634</v>
      </c>
    </row>
    <row r="31" spans="2:53" ht="12">
      <c r="B31" s="278" t="s">
        <v>12</v>
      </c>
      <c r="C31" s="261"/>
      <c r="D31" s="32">
        <v>577</v>
      </c>
      <c r="E31" s="32">
        <v>0</v>
      </c>
      <c r="F31" s="32">
        <v>0</v>
      </c>
      <c r="G31" s="32">
        <v>0</v>
      </c>
      <c r="H31" s="32">
        <v>0</v>
      </c>
      <c r="I31" s="32">
        <v>6</v>
      </c>
      <c r="J31" s="32">
        <v>7</v>
      </c>
      <c r="K31" s="32">
        <v>8</v>
      </c>
      <c r="L31" s="32">
        <v>15</v>
      </c>
      <c r="M31" s="32">
        <v>31</v>
      </c>
      <c r="N31" s="32">
        <v>25</v>
      </c>
      <c r="O31" s="32">
        <v>43</v>
      </c>
      <c r="P31" s="32">
        <v>82</v>
      </c>
      <c r="Q31" s="32">
        <v>76</v>
      </c>
      <c r="R31" s="32">
        <v>78</v>
      </c>
      <c r="S31" s="32">
        <v>60</v>
      </c>
      <c r="T31" s="32">
        <v>40</v>
      </c>
      <c r="U31" s="32">
        <v>31</v>
      </c>
      <c r="V31" s="32">
        <v>20</v>
      </c>
      <c r="W31" s="32">
        <v>15</v>
      </c>
      <c r="X31" s="32">
        <v>11</v>
      </c>
      <c r="Y31" s="32">
        <v>5</v>
      </c>
      <c r="Z31" s="32">
        <v>3</v>
      </c>
      <c r="AA31" s="32">
        <v>4</v>
      </c>
      <c r="AB31" s="32">
        <v>1</v>
      </c>
      <c r="AC31" s="32">
        <v>1</v>
      </c>
      <c r="AD31" s="32">
        <v>1</v>
      </c>
      <c r="AE31" s="32">
        <v>2</v>
      </c>
      <c r="AF31" s="32">
        <v>2</v>
      </c>
      <c r="AG31" s="32">
        <v>1</v>
      </c>
      <c r="AH31" s="32">
        <v>3</v>
      </c>
      <c r="AI31" s="32">
        <v>1</v>
      </c>
      <c r="AJ31" s="32">
        <v>1</v>
      </c>
      <c r="AK31" s="32">
        <v>0</v>
      </c>
      <c r="AL31" s="32">
        <v>1</v>
      </c>
      <c r="AM31" s="32">
        <v>2</v>
      </c>
      <c r="AN31" s="32">
        <v>1</v>
      </c>
      <c r="AO31" s="32">
        <v>0</v>
      </c>
      <c r="AP31" s="32">
        <v>0</v>
      </c>
      <c r="AQ31" s="32">
        <v>0</v>
      </c>
      <c r="AR31" s="32">
        <v>0</v>
      </c>
      <c r="AS31" s="32">
        <v>0</v>
      </c>
      <c r="AT31" s="32">
        <v>0</v>
      </c>
      <c r="AU31" s="32">
        <v>0</v>
      </c>
      <c r="AV31" s="32">
        <v>0</v>
      </c>
      <c r="AW31" s="32">
        <v>0</v>
      </c>
      <c r="AX31" s="32">
        <v>0</v>
      </c>
      <c r="AY31" s="52">
        <v>114.47</v>
      </c>
      <c r="AZ31" s="34">
        <v>116.79376083188903</v>
      </c>
      <c r="BA31" s="34">
        <v>21.534994362333943</v>
      </c>
    </row>
    <row r="32" spans="2:53" ht="12">
      <c r="B32" s="278" t="s">
        <v>13</v>
      </c>
      <c r="C32" s="261"/>
      <c r="D32" s="32">
        <v>688</v>
      </c>
      <c r="E32" s="32">
        <v>0</v>
      </c>
      <c r="F32" s="32">
        <v>0</v>
      </c>
      <c r="G32" s="32">
        <v>0</v>
      </c>
      <c r="H32" s="32">
        <v>0</v>
      </c>
      <c r="I32" s="32">
        <v>12</v>
      </c>
      <c r="J32" s="32">
        <v>12</v>
      </c>
      <c r="K32" s="32">
        <v>13</v>
      </c>
      <c r="L32" s="32">
        <v>22</v>
      </c>
      <c r="M32" s="32">
        <v>23</v>
      </c>
      <c r="N32" s="32">
        <v>45</v>
      </c>
      <c r="O32" s="32">
        <v>42</v>
      </c>
      <c r="P32" s="32">
        <v>94</v>
      </c>
      <c r="Q32" s="32">
        <v>85</v>
      </c>
      <c r="R32" s="32">
        <v>96</v>
      </c>
      <c r="S32" s="32">
        <v>73</v>
      </c>
      <c r="T32" s="32">
        <v>57</v>
      </c>
      <c r="U32" s="32">
        <v>29</v>
      </c>
      <c r="V32" s="32">
        <v>17</v>
      </c>
      <c r="W32" s="32">
        <v>9</v>
      </c>
      <c r="X32" s="32">
        <v>14</v>
      </c>
      <c r="Y32" s="32">
        <v>11</v>
      </c>
      <c r="Z32" s="32">
        <v>6</v>
      </c>
      <c r="AA32" s="32">
        <v>6</v>
      </c>
      <c r="AB32" s="32">
        <v>4</v>
      </c>
      <c r="AC32" s="32">
        <v>5</v>
      </c>
      <c r="AD32" s="32">
        <v>4</v>
      </c>
      <c r="AE32" s="32">
        <v>3</v>
      </c>
      <c r="AF32" s="32">
        <v>2</v>
      </c>
      <c r="AG32" s="32">
        <v>1</v>
      </c>
      <c r="AH32" s="32">
        <v>0</v>
      </c>
      <c r="AI32" s="32">
        <v>1</v>
      </c>
      <c r="AJ32" s="32">
        <v>1</v>
      </c>
      <c r="AK32" s="32">
        <v>0</v>
      </c>
      <c r="AL32" s="32">
        <v>0</v>
      </c>
      <c r="AM32" s="32">
        <v>1</v>
      </c>
      <c r="AN32" s="32">
        <v>0</v>
      </c>
      <c r="AO32" s="32">
        <v>0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2">
        <v>0</v>
      </c>
      <c r="AY32" s="52">
        <v>114.27</v>
      </c>
      <c r="AZ32" s="34">
        <v>116.06162790697665</v>
      </c>
      <c r="BA32" s="34">
        <v>20.89629866226894</v>
      </c>
    </row>
    <row r="33" spans="2:53" ht="12">
      <c r="B33" s="278" t="s">
        <v>14</v>
      </c>
      <c r="C33" s="261"/>
      <c r="D33" s="32">
        <v>1657</v>
      </c>
      <c r="E33" s="32">
        <v>0</v>
      </c>
      <c r="F33" s="32">
        <v>0</v>
      </c>
      <c r="G33" s="32">
        <v>0</v>
      </c>
      <c r="H33" s="32">
        <v>0</v>
      </c>
      <c r="I33" s="32">
        <v>29</v>
      </c>
      <c r="J33" s="32">
        <v>37</v>
      </c>
      <c r="K33" s="32">
        <v>47</v>
      </c>
      <c r="L33" s="32">
        <v>71</v>
      </c>
      <c r="M33" s="32">
        <v>149</v>
      </c>
      <c r="N33" s="32">
        <v>192</v>
      </c>
      <c r="O33" s="32">
        <v>202</v>
      </c>
      <c r="P33" s="32">
        <v>186</v>
      </c>
      <c r="Q33" s="32">
        <v>161</v>
      </c>
      <c r="R33" s="32">
        <v>122</v>
      </c>
      <c r="S33" s="32">
        <v>104</v>
      </c>
      <c r="T33" s="32">
        <v>78</v>
      </c>
      <c r="U33" s="32">
        <v>61</v>
      </c>
      <c r="V33" s="32">
        <v>49</v>
      </c>
      <c r="W33" s="32">
        <v>34</v>
      </c>
      <c r="X33" s="32">
        <v>28</v>
      </c>
      <c r="Y33" s="32">
        <v>19</v>
      </c>
      <c r="Z33" s="32">
        <v>13</v>
      </c>
      <c r="AA33" s="32">
        <v>19</v>
      </c>
      <c r="AB33" s="32">
        <v>8</v>
      </c>
      <c r="AC33" s="32">
        <v>10</v>
      </c>
      <c r="AD33" s="32">
        <v>4</v>
      </c>
      <c r="AE33" s="32">
        <v>5</v>
      </c>
      <c r="AF33" s="32">
        <v>8</v>
      </c>
      <c r="AG33" s="32">
        <v>7</v>
      </c>
      <c r="AH33" s="32">
        <v>6</v>
      </c>
      <c r="AI33" s="32">
        <v>0</v>
      </c>
      <c r="AJ33" s="32">
        <v>2</v>
      </c>
      <c r="AK33" s="32">
        <v>0</v>
      </c>
      <c r="AL33" s="32">
        <v>1</v>
      </c>
      <c r="AM33" s="32">
        <v>0</v>
      </c>
      <c r="AN33" s="32">
        <v>0</v>
      </c>
      <c r="AO33" s="32">
        <v>0</v>
      </c>
      <c r="AP33" s="32">
        <v>3</v>
      </c>
      <c r="AQ33" s="32">
        <v>1</v>
      </c>
      <c r="AR33" s="32">
        <v>0</v>
      </c>
      <c r="AS33" s="32">
        <v>0</v>
      </c>
      <c r="AT33" s="32">
        <v>0</v>
      </c>
      <c r="AU33" s="32">
        <v>0</v>
      </c>
      <c r="AV33" s="32">
        <v>0</v>
      </c>
      <c r="AW33" s="32">
        <v>0</v>
      </c>
      <c r="AX33" s="32">
        <v>1</v>
      </c>
      <c r="AY33" s="52">
        <v>107.64</v>
      </c>
      <c r="AZ33" s="34">
        <v>112.05704284852142</v>
      </c>
      <c r="BA33" s="34">
        <v>23.613732265689706</v>
      </c>
    </row>
    <row r="34" spans="2:53" ht="12">
      <c r="B34" s="278" t="s">
        <v>15</v>
      </c>
      <c r="C34" s="261"/>
      <c r="D34" s="32">
        <v>1250</v>
      </c>
      <c r="E34" s="32">
        <v>0</v>
      </c>
      <c r="F34" s="32">
        <v>0</v>
      </c>
      <c r="G34" s="32">
        <v>0</v>
      </c>
      <c r="H34" s="32">
        <v>0</v>
      </c>
      <c r="I34" s="32">
        <v>17</v>
      </c>
      <c r="J34" s="32">
        <v>26</v>
      </c>
      <c r="K34" s="32">
        <v>25</v>
      </c>
      <c r="L34" s="32">
        <v>45</v>
      </c>
      <c r="M34" s="32">
        <v>91</v>
      </c>
      <c r="N34" s="32">
        <v>139</v>
      </c>
      <c r="O34" s="32">
        <v>146</v>
      </c>
      <c r="P34" s="32">
        <v>123</v>
      </c>
      <c r="Q34" s="32">
        <v>139</v>
      </c>
      <c r="R34" s="32">
        <v>125</v>
      </c>
      <c r="S34" s="32">
        <v>90</v>
      </c>
      <c r="T34" s="32">
        <v>68</v>
      </c>
      <c r="U34" s="32">
        <v>58</v>
      </c>
      <c r="V34" s="32">
        <v>37</v>
      </c>
      <c r="W34" s="32">
        <v>29</v>
      </c>
      <c r="X34" s="32">
        <v>12</v>
      </c>
      <c r="Y34" s="32">
        <v>9</v>
      </c>
      <c r="Z34" s="32">
        <v>12</v>
      </c>
      <c r="AA34" s="32">
        <v>9</v>
      </c>
      <c r="AB34" s="32">
        <v>9</v>
      </c>
      <c r="AC34" s="32">
        <v>3</v>
      </c>
      <c r="AD34" s="32">
        <v>4</v>
      </c>
      <c r="AE34" s="32">
        <v>4</v>
      </c>
      <c r="AF34" s="32">
        <v>2</v>
      </c>
      <c r="AG34" s="32">
        <v>4</v>
      </c>
      <c r="AH34" s="32">
        <v>7</v>
      </c>
      <c r="AI34" s="32">
        <v>3</v>
      </c>
      <c r="AJ34" s="32">
        <v>3</v>
      </c>
      <c r="AK34" s="32">
        <v>3</v>
      </c>
      <c r="AL34" s="32">
        <v>3</v>
      </c>
      <c r="AM34" s="32">
        <v>1</v>
      </c>
      <c r="AN34" s="32">
        <v>3</v>
      </c>
      <c r="AO34" s="32">
        <v>0</v>
      </c>
      <c r="AP34" s="32">
        <v>0</v>
      </c>
      <c r="AQ34" s="32">
        <v>0</v>
      </c>
      <c r="AR34" s="32">
        <v>0</v>
      </c>
      <c r="AS34" s="32">
        <v>0</v>
      </c>
      <c r="AT34" s="32">
        <v>1</v>
      </c>
      <c r="AU34" s="32">
        <v>0</v>
      </c>
      <c r="AV34" s="32">
        <v>0</v>
      </c>
      <c r="AW34" s="32">
        <v>0</v>
      </c>
      <c r="AX34" s="32">
        <v>0</v>
      </c>
      <c r="AY34" s="52">
        <v>110.305</v>
      </c>
      <c r="AZ34" s="34">
        <v>113.9186480000002</v>
      </c>
      <c r="BA34" s="34">
        <v>23.93928126577976</v>
      </c>
    </row>
    <row r="35" spans="2:53" ht="12">
      <c r="B35" s="278" t="s">
        <v>16</v>
      </c>
      <c r="C35" s="261"/>
      <c r="D35" s="32">
        <v>1317</v>
      </c>
      <c r="E35" s="32">
        <v>0</v>
      </c>
      <c r="F35" s="32">
        <v>0</v>
      </c>
      <c r="G35" s="32">
        <v>0</v>
      </c>
      <c r="H35" s="32">
        <v>1</v>
      </c>
      <c r="I35" s="32">
        <v>128</v>
      </c>
      <c r="J35" s="32">
        <v>94</v>
      </c>
      <c r="K35" s="32">
        <v>118</v>
      </c>
      <c r="L35" s="32">
        <v>137</v>
      </c>
      <c r="M35" s="32">
        <v>192</v>
      </c>
      <c r="N35" s="32">
        <v>152</v>
      </c>
      <c r="O35" s="32">
        <v>130</v>
      </c>
      <c r="P35" s="32">
        <v>76</v>
      </c>
      <c r="Q35" s="32">
        <v>67</v>
      </c>
      <c r="R35" s="32">
        <v>48</v>
      </c>
      <c r="S35" s="32">
        <v>32</v>
      </c>
      <c r="T35" s="32">
        <v>21</v>
      </c>
      <c r="U35" s="32">
        <v>27</v>
      </c>
      <c r="V35" s="32">
        <v>17</v>
      </c>
      <c r="W35" s="32">
        <v>16</v>
      </c>
      <c r="X35" s="32">
        <v>13</v>
      </c>
      <c r="Y35" s="32">
        <v>11</v>
      </c>
      <c r="Z35" s="32">
        <v>6</v>
      </c>
      <c r="AA35" s="32">
        <v>3</v>
      </c>
      <c r="AB35" s="32">
        <v>8</v>
      </c>
      <c r="AC35" s="32">
        <v>4</v>
      </c>
      <c r="AD35" s="32">
        <v>3</v>
      </c>
      <c r="AE35" s="32">
        <v>4</v>
      </c>
      <c r="AF35" s="32">
        <v>1</v>
      </c>
      <c r="AG35" s="32">
        <v>4</v>
      </c>
      <c r="AH35" s="32">
        <v>2</v>
      </c>
      <c r="AI35" s="32">
        <v>0</v>
      </c>
      <c r="AJ35" s="32">
        <v>0</v>
      </c>
      <c r="AK35" s="32">
        <v>1</v>
      </c>
      <c r="AL35" s="32">
        <v>0</v>
      </c>
      <c r="AM35" s="32">
        <v>0</v>
      </c>
      <c r="AN35" s="32">
        <v>0</v>
      </c>
      <c r="AO35" s="32">
        <v>0</v>
      </c>
      <c r="AP35" s="32">
        <v>1</v>
      </c>
      <c r="AQ35" s="32">
        <v>0</v>
      </c>
      <c r="AR35" s="32">
        <v>0</v>
      </c>
      <c r="AS35" s="32">
        <v>0</v>
      </c>
      <c r="AT35" s="32">
        <v>0</v>
      </c>
      <c r="AU35" s="32">
        <v>0</v>
      </c>
      <c r="AV35" s="32">
        <v>0</v>
      </c>
      <c r="AW35" s="32">
        <v>0</v>
      </c>
      <c r="AX35" s="32">
        <v>0</v>
      </c>
      <c r="AY35" s="52">
        <v>94.6</v>
      </c>
      <c r="AZ35" s="34">
        <v>99.06014426727418</v>
      </c>
      <c r="BA35" s="34">
        <v>22.179152210134774</v>
      </c>
    </row>
    <row r="36" spans="2:53" ht="12">
      <c r="B36" s="278" t="s">
        <v>17</v>
      </c>
      <c r="C36" s="261"/>
      <c r="D36" s="32">
        <v>1494</v>
      </c>
      <c r="E36" s="32">
        <v>0</v>
      </c>
      <c r="F36" s="32">
        <v>0</v>
      </c>
      <c r="G36" s="32">
        <v>0</v>
      </c>
      <c r="H36" s="32">
        <v>0</v>
      </c>
      <c r="I36" s="32">
        <v>67</v>
      </c>
      <c r="J36" s="32">
        <v>51</v>
      </c>
      <c r="K36" s="32">
        <v>102</v>
      </c>
      <c r="L36" s="32">
        <v>71</v>
      </c>
      <c r="M36" s="32">
        <v>183</v>
      </c>
      <c r="N36" s="32">
        <v>225</v>
      </c>
      <c r="O36" s="32">
        <v>195</v>
      </c>
      <c r="P36" s="32">
        <v>149</v>
      </c>
      <c r="Q36" s="32">
        <v>100</v>
      </c>
      <c r="R36" s="32">
        <v>80</v>
      </c>
      <c r="S36" s="32">
        <v>45</v>
      </c>
      <c r="T36" s="32">
        <v>33</v>
      </c>
      <c r="U36" s="32">
        <v>37</v>
      </c>
      <c r="V36" s="32">
        <v>27</v>
      </c>
      <c r="W36" s="32">
        <v>17</v>
      </c>
      <c r="X36" s="32">
        <v>24</v>
      </c>
      <c r="Y36" s="32">
        <v>19</v>
      </c>
      <c r="Z36" s="32">
        <v>10</v>
      </c>
      <c r="AA36" s="32">
        <v>18</v>
      </c>
      <c r="AB36" s="32">
        <v>8</v>
      </c>
      <c r="AC36" s="32">
        <v>4</v>
      </c>
      <c r="AD36" s="32">
        <v>11</v>
      </c>
      <c r="AE36" s="32">
        <v>2</v>
      </c>
      <c r="AF36" s="32">
        <v>2</v>
      </c>
      <c r="AG36" s="32">
        <v>2</v>
      </c>
      <c r="AH36" s="32">
        <v>3</v>
      </c>
      <c r="AI36" s="32">
        <v>0</v>
      </c>
      <c r="AJ36" s="32">
        <v>2</v>
      </c>
      <c r="AK36" s="32">
        <v>3</v>
      </c>
      <c r="AL36" s="32">
        <v>1</v>
      </c>
      <c r="AM36" s="32">
        <v>1</v>
      </c>
      <c r="AN36" s="32">
        <v>1</v>
      </c>
      <c r="AO36" s="32">
        <v>0</v>
      </c>
      <c r="AP36" s="32">
        <v>0</v>
      </c>
      <c r="AQ36" s="32">
        <v>0</v>
      </c>
      <c r="AR36" s="32">
        <v>1</v>
      </c>
      <c r="AS36" s="32">
        <v>0</v>
      </c>
      <c r="AT36" s="32">
        <v>0</v>
      </c>
      <c r="AU36" s="32">
        <v>0</v>
      </c>
      <c r="AV36" s="32">
        <v>0</v>
      </c>
      <c r="AW36" s="32">
        <v>0</v>
      </c>
      <c r="AX36" s="32">
        <v>0</v>
      </c>
      <c r="AY36" s="52">
        <v>101.02</v>
      </c>
      <c r="AZ36" s="34">
        <v>105.84456492637194</v>
      </c>
      <c r="BA36" s="34">
        <v>23.491678783085955</v>
      </c>
    </row>
    <row r="37" spans="2:53" ht="12">
      <c r="B37" s="278" t="s">
        <v>18</v>
      </c>
      <c r="C37" s="261"/>
      <c r="D37" s="32">
        <v>359</v>
      </c>
      <c r="E37" s="32">
        <v>0</v>
      </c>
      <c r="F37" s="32">
        <v>0</v>
      </c>
      <c r="G37" s="32">
        <v>0</v>
      </c>
      <c r="H37" s="32">
        <v>0</v>
      </c>
      <c r="I37" s="32">
        <v>3</v>
      </c>
      <c r="J37" s="32">
        <v>7</v>
      </c>
      <c r="K37" s="32">
        <v>7</v>
      </c>
      <c r="L37" s="32">
        <v>7</v>
      </c>
      <c r="M37" s="32">
        <v>15</v>
      </c>
      <c r="N37" s="32">
        <v>22</v>
      </c>
      <c r="O37" s="32">
        <v>31</v>
      </c>
      <c r="P37" s="32">
        <v>36</v>
      </c>
      <c r="Q37" s="32">
        <v>49</v>
      </c>
      <c r="R37" s="32">
        <v>42</v>
      </c>
      <c r="S37" s="32">
        <v>35</v>
      </c>
      <c r="T37" s="32">
        <v>26</v>
      </c>
      <c r="U37" s="32">
        <v>25</v>
      </c>
      <c r="V37" s="32">
        <v>10</v>
      </c>
      <c r="W37" s="32">
        <v>7</v>
      </c>
      <c r="X37" s="32">
        <v>8</v>
      </c>
      <c r="Y37" s="32">
        <v>5</v>
      </c>
      <c r="Z37" s="32">
        <v>5</v>
      </c>
      <c r="AA37" s="32">
        <v>6</v>
      </c>
      <c r="AB37" s="32">
        <v>1</v>
      </c>
      <c r="AC37" s="32">
        <v>3</v>
      </c>
      <c r="AD37" s="32">
        <v>3</v>
      </c>
      <c r="AE37" s="32">
        <v>2</v>
      </c>
      <c r="AF37" s="32">
        <v>0</v>
      </c>
      <c r="AG37" s="32">
        <v>1</v>
      </c>
      <c r="AH37" s="32">
        <v>1</v>
      </c>
      <c r="AI37" s="32">
        <v>0</v>
      </c>
      <c r="AJ37" s="32">
        <v>0</v>
      </c>
      <c r="AK37" s="32">
        <v>0</v>
      </c>
      <c r="AL37" s="32">
        <v>0</v>
      </c>
      <c r="AM37" s="32">
        <v>0</v>
      </c>
      <c r="AN37" s="32">
        <v>1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0</v>
      </c>
      <c r="AW37" s="32">
        <v>0</v>
      </c>
      <c r="AX37" s="32">
        <v>1</v>
      </c>
      <c r="AY37" s="52">
        <v>115.23</v>
      </c>
      <c r="AZ37" s="34">
        <v>118.1870752089136</v>
      </c>
      <c r="BA37" s="34">
        <v>23.18271076240246</v>
      </c>
    </row>
    <row r="38" spans="2:53" ht="12">
      <c r="B38" s="278" t="s">
        <v>19</v>
      </c>
      <c r="C38" s="261"/>
      <c r="D38" s="32">
        <v>189</v>
      </c>
      <c r="E38" s="32">
        <v>0</v>
      </c>
      <c r="F38" s="32">
        <v>0</v>
      </c>
      <c r="G38" s="32">
        <v>0</v>
      </c>
      <c r="H38" s="32">
        <v>0</v>
      </c>
      <c r="I38" s="32">
        <v>2</v>
      </c>
      <c r="J38" s="32">
        <v>0</v>
      </c>
      <c r="K38" s="32">
        <v>1</v>
      </c>
      <c r="L38" s="32">
        <v>2</v>
      </c>
      <c r="M38" s="32">
        <v>1</v>
      </c>
      <c r="N38" s="32">
        <v>4</v>
      </c>
      <c r="O38" s="32">
        <v>8</v>
      </c>
      <c r="P38" s="32">
        <v>9</v>
      </c>
      <c r="Q38" s="32">
        <v>19</v>
      </c>
      <c r="R38" s="32">
        <v>26</v>
      </c>
      <c r="S38" s="32">
        <v>23</v>
      </c>
      <c r="T38" s="32">
        <v>30</v>
      </c>
      <c r="U38" s="32">
        <v>26</v>
      </c>
      <c r="V38" s="32">
        <v>11</v>
      </c>
      <c r="W38" s="32">
        <v>10</v>
      </c>
      <c r="X38" s="32">
        <v>4</v>
      </c>
      <c r="Y38" s="32">
        <v>4</v>
      </c>
      <c r="Z38" s="32">
        <v>2</v>
      </c>
      <c r="AA38" s="32">
        <v>4</v>
      </c>
      <c r="AB38" s="32">
        <v>1</v>
      </c>
      <c r="AC38" s="32">
        <v>0</v>
      </c>
      <c r="AD38" s="32">
        <v>0</v>
      </c>
      <c r="AE38" s="32">
        <v>0</v>
      </c>
      <c r="AF38" s="32">
        <v>0</v>
      </c>
      <c r="AG38" s="32">
        <v>2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32">
        <v>0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0</v>
      </c>
      <c r="AW38" s="32">
        <v>0</v>
      </c>
      <c r="AX38" s="32">
        <v>0</v>
      </c>
      <c r="AY38" s="52">
        <v>124.98</v>
      </c>
      <c r="AZ38" s="34">
        <v>124.84862433862438</v>
      </c>
      <c r="BA38" s="34">
        <v>17.260312095365034</v>
      </c>
    </row>
    <row r="39" spans="2:53" ht="12">
      <c r="B39" s="278" t="s">
        <v>20</v>
      </c>
      <c r="C39" s="261"/>
      <c r="D39" s="32">
        <v>143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2</v>
      </c>
      <c r="K39" s="32">
        <v>2</v>
      </c>
      <c r="L39" s="32">
        <v>0</v>
      </c>
      <c r="M39" s="32">
        <v>1</v>
      </c>
      <c r="N39" s="32">
        <v>4</v>
      </c>
      <c r="O39" s="32">
        <v>7</v>
      </c>
      <c r="P39" s="32">
        <v>9</v>
      </c>
      <c r="Q39" s="32">
        <v>15</v>
      </c>
      <c r="R39" s="32">
        <v>27</v>
      </c>
      <c r="S39" s="32">
        <v>18</v>
      </c>
      <c r="T39" s="32">
        <v>15</v>
      </c>
      <c r="U39" s="32">
        <v>12</v>
      </c>
      <c r="V39" s="32">
        <v>13</v>
      </c>
      <c r="W39" s="32">
        <v>6</v>
      </c>
      <c r="X39" s="32">
        <v>2</v>
      </c>
      <c r="Y39" s="32">
        <v>5</v>
      </c>
      <c r="Z39" s="32">
        <v>1</v>
      </c>
      <c r="AA39" s="32">
        <v>1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1</v>
      </c>
      <c r="AI39" s="32">
        <v>0</v>
      </c>
      <c r="AJ39" s="32">
        <v>0</v>
      </c>
      <c r="AK39" s="32">
        <v>1</v>
      </c>
      <c r="AL39" s="32">
        <v>0</v>
      </c>
      <c r="AM39" s="32">
        <v>0</v>
      </c>
      <c r="AN39" s="32">
        <v>0</v>
      </c>
      <c r="AO39" s="32">
        <v>0</v>
      </c>
      <c r="AP39" s="32">
        <v>1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0</v>
      </c>
      <c r="AW39" s="32">
        <v>0</v>
      </c>
      <c r="AX39" s="32">
        <v>0</v>
      </c>
      <c r="AY39" s="52">
        <v>120.83</v>
      </c>
      <c r="AZ39" s="34">
        <v>123.84706293706294</v>
      </c>
      <c r="BA39" s="34">
        <v>20.492586561704915</v>
      </c>
    </row>
    <row r="40" spans="2:53" ht="12">
      <c r="B40" s="278" t="s">
        <v>21</v>
      </c>
      <c r="C40" s="261"/>
      <c r="D40" s="32">
        <v>134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5</v>
      </c>
      <c r="K40" s="32">
        <v>8</v>
      </c>
      <c r="L40" s="32">
        <v>4</v>
      </c>
      <c r="M40" s="32">
        <v>1</v>
      </c>
      <c r="N40" s="32">
        <v>4</v>
      </c>
      <c r="O40" s="32">
        <v>11</v>
      </c>
      <c r="P40" s="32">
        <v>9</v>
      </c>
      <c r="Q40" s="32">
        <v>12</v>
      </c>
      <c r="R40" s="32">
        <v>22</v>
      </c>
      <c r="S40" s="32">
        <v>15</v>
      </c>
      <c r="T40" s="32">
        <v>7</v>
      </c>
      <c r="U40" s="32">
        <v>8</v>
      </c>
      <c r="V40" s="32">
        <v>10</v>
      </c>
      <c r="W40" s="32">
        <v>3</v>
      </c>
      <c r="X40" s="32">
        <v>5</v>
      </c>
      <c r="Y40" s="32">
        <v>1</v>
      </c>
      <c r="Z40" s="32">
        <v>3</v>
      </c>
      <c r="AA40" s="32">
        <v>1</v>
      </c>
      <c r="AB40" s="32">
        <v>1</v>
      </c>
      <c r="AC40" s="32">
        <v>1</v>
      </c>
      <c r="AD40" s="32">
        <v>0</v>
      </c>
      <c r="AE40" s="32">
        <v>0</v>
      </c>
      <c r="AF40" s="32">
        <v>1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1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2">
        <v>1</v>
      </c>
      <c r="AY40" s="52">
        <v>118.99000000000001</v>
      </c>
      <c r="AZ40" s="34">
        <v>120.34335820895525</v>
      </c>
      <c r="BA40" s="34">
        <v>27.841448652570673</v>
      </c>
    </row>
    <row r="41" spans="2:53" ht="12">
      <c r="B41" s="278" t="s">
        <v>22</v>
      </c>
      <c r="C41" s="261"/>
      <c r="D41" s="32">
        <v>595</v>
      </c>
      <c r="E41" s="32">
        <v>0</v>
      </c>
      <c r="F41" s="32">
        <v>0</v>
      </c>
      <c r="G41" s="32">
        <v>0</v>
      </c>
      <c r="H41" s="32">
        <v>0</v>
      </c>
      <c r="I41" s="32">
        <v>4</v>
      </c>
      <c r="J41" s="32">
        <v>9</v>
      </c>
      <c r="K41" s="32">
        <v>10</v>
      </c>
      <c r="L41" s="32">
        <v>12</v>
      </c>
      <c r="M41" s="32">
        <v>22</v>
      </c>
      <c r="N41" s="32">
        <v>35</v>
      </c>
      <c r="O41" s="32">
        <v>49</v>
      </c>
      <c r="P41" s="32">
        <v>61</v>
      </c>
      <c r="Q41" s="32">
        <v>92</v>
      </c>
      <c r="R41" s="32">
        <v>88</v>
      </c>
      <c r="S41" s="32">
        <v>55</v>
      </c>
      <c r="T41" s="32">
        <v>44</v>
      </c>
      <c r="U41" s="32">
        <v>31</v>
      </c>
      <c r="V41" s="32">
        <v>19</v>
      </c>
      <c r="W41" s="32">
        <v>19</v>
      </c>
      <c r="X41" s="32">
        <v>9</v>
      </c>
      <c r="Y41" s="32">
        <v>4</v>
      </c>
      <c r="Z41" s="32">
        <v>6</v>
      </c>
      <c r="AA41" s="32">
        <v>8</v>
      </c>
      <c r="AB41" s="32">
        <v>2</v>
      </c>
      <c r="AC41" s="32">
        <v>2</v>
      </c>
      <c r="AD41" s="32">
        <v>2</v>
      </c>
      <c r="AE41" s="32">
        <v>2</v>
      </c>
      <c r="AF41" s="32">
        <v>1</v>
      </c>
      <c r="AG41" s="32">
        <v>2</v>
      </c>
      <c r="AH41" s="32">
        <v>3</v>
      </c>
      <c r="AI41" s="32">
        <v>1</v>
      </c>
      <c r="AJ41" s="32">
        <v>0</v>
      </c>
      <c r="AK41" s="32">
        <v>1</v>
      </c>
      <c r="AL41" s="32">
        <v>1</v>
      </c>
      <c r="AM41" s="32">
        <v>1</v>
      </c>
      <c r="AN41" s="32">
        <v>0</v>
      </c>
      <c r="AO41" s="32">
        <v>0</v>
      </c>
      <c r="AP41" s="32">
        <v>0</v>
      </c>
      <c r="AQ41" s="32">
        <v>0</v>
      </c>
      <c r="AR41" s="32">
        <v>0</v>
      </c>
      <c r="AS41" s="32">
        <v>0</v>
      </c>
      <c r="AT41" s="32">
        <v>0</v>
      </c>
      <c r="AU41" s="32">
        <v>0</v>
      </c>
      <c r="AV41" s="32">
        <v>0</v>
      </c>
      <c r="AW41" s="32">
        <v>0</v>
      </c>
      <c r="AX41" s="32">
        <v>0</v>
      </c>
      <c r="AY41" s="52">
        <v>115.09</v>
      </c>
      <c r="AZ41" s="34">
        <v>117.49843697479008</v>
      </c>
      <c r="BA41" s="34">
        <v>20.994024925432345</v>
      </c>
    </row>
    <row r="42" spans="2:53" ht="12">
      <c r="B42" s="278" t="s">
        <v>23</v>
      </c>
      <c r="C42" s="261"/>
      <c r="D42" s="32">
        <v>481</v>
      </c>
      <c r="E42" s="32">
        <v>0</v>
      </c>
      <c r="F42" s="32">
        <v>0</v>
      </c>
      <c r="G42" s="32">
        <v>0</v>
      </c>
      <c r="H42" s="32">
        <v>0</v>
      </c>
      <c r="I42" s="32">
        <v>6</v>
      </c>
      <c r="J42" s="32">
        <v>6</v>
      </c>
      <c r="K42" s="32">
        <v>14</v>
      </c>
      <c r="L42" s="32">
        <v>15</v>
      </c>
      <c r="M42" s="32">
        <v>9</v>
      </c>
      <c r="N42" s="32">
        <v>43</v>
      </c>
      <c r="O42" s="32">
        <v>33</v>
      </c>
      <c r="P42" s="32">
        <v>47</v>
      </c>
      <c r="Q42" s="32">
        <v>77</v>
      </c>
      <c r="R42" s="32">
        <v>50</v>
      </c>
      <c r="S42" s="32">
        <v>44</v>
      </c>
      <c r="T42" s="32">
        <v>37</v>
      </c>
      <c r="U42" s="32">
        <v>26</v>
      </c>
      <c r="V42" s="32">
        <v>18</v>
      </c>
      <c r="W42" s="32">
        <v>16</v>
      </c>
      <c r="X42" s="32">
        <v>11</v>
      </c>
      <c r="Y42" s="32">
        <v>6</v>
      </c>
      <c r="Z42" s="32">
        <v>6</v>
      </c>
      <c r="AA42" s="32">
        <v>2</v>
      </c>
      <c r="AB42" s="32">
        <v>1</v>
      </c>
      <c r="AC42" s="32">
        <v>3</v>
      </c>
      <c r="AD42" s="32">
        <v>2</v>
      </c>
      <c r="AE42" s="32">
        <v>1</v>
      </c>
      <c r="AF42" s="32">
        <v>2</v>
      </c>
      <c r="AG42" s="32">
        <v>1</v>
      </c>
      <c r="AH42" s="32">
        <v>1</v>
      </c>
      <c r="AI42" s="32">
        <v>0</v>
      </c>
      <c r="AJ42" s="32">
        <v>0</v>
      </c>
      <c r="AK42" s="32">
        <v>0</v>
      </c>
      <c r="AL42" s="32">
        <v>1</v>
      </c>
      <c r="AM42" s="32">
        <v>1</v>
      </c>
      <c r="AN42" s="32">
        <v>0</v>
      </c>
      <c r="AO42" s="32">
        <v>0</v>
      </c>
      <c r="AP42" s="32">
        <v>1</v>
      </c>
      <c r="AQ42" s="32">
        <v>0</v>
      </c>
      <c r="AR42" s="32">
        <v>0</v>
      </c>
      <c r="AS42" s="32">
        <v>0</v>
      </c>
      <c r="AT42" s="32">
        <v>0</v>
      </c>
      <c r="AU42" s="32">
        <v>0</v>
      </c>
      <c r="AV42" s="32">
        <v>0</v>
      </c>
      <c r="AW42" s="32">
        <v>0</v>
      </c>
      <c r="AX42" s="32">
        <v>1</v>
      </c>
      <c r="AY42" s="52">
        <v>114.27</v>
      </c>
      <c r="AZ42" s="34">
        <v>117.21012474012483</v>
      </c>
      <c r="BA42" s="34">
        <v>23.224269229287014</v>
      </c>
    </row>
    <row r="43" spans="2:53" ht="12">
      <c r="B43" s="278" t="s">
        <v>24</v>
      </c>
      <c r="C43" s="261"/>
      <c r="D43" s="32">
        <v>469</v>
      </c>
      <c r="E43" s="32">
        <v>0</v>
      </c>
      <c r="F43" s="32">
        <v>0</v>
      </c>
      <c r="G43" s="32">
        <v>0</v>
      </c>
      <c r="H43" s="32">
        <v>0</v>
      </c>
      <c r="I43" s="32">
        <v>6</v>
      </c>
      <c r="J43" s="32">
        <v>4</v>
      </c>
      <c r="K43" s="32">
        <v>15</v>
      </c>
      <c r="L43" s="32">
        <v>21</v>
      </c>
      <c r="M43" s="32">
        <v>13</v>
      </c>
      <c r="N43" s="32">
        <v>41</v>
      </c>
      <c r="O43" s="32">
        <v>43</v>
      </c>
      <c r="P43" s="32">
        <v>47</v>
      </c>
      <c r="Q43" s="32">
        <v>63</v>
      </c>
      <c r="R43" s="32">
        <v>58</v>
      </c>
      <c r="S43" s="32">
        <v>41</v>
      </c>
      <c r="T43" s="32">
        <v>30</v>
      </c>
      <c r="U43" s="32">
        <v>21</v>
      </c>
      <c r="V43" s="32">
        <v>25</v>
      </c>
      <c r="W43" s="32">
        <v>7</v>
      </c>
      <c r="X43" s="32">
        <v>5</v>
      </c>
      <c r="Y43" s="32">
        <v>7</v>
      </c>
      <c r="Z43" s="32">
        <v>4</v>
      </c>
      <c r="AA43" s="32">
        <v>4</v>
      </c>
      <c r="AB43" s="32">
        <v>1</v>
      </c>
      <c r="AC43" s="32">
        <v>3</v>
      </c>
      <c r="AD43" s="32">
        <v>1</v>
      </c>
      <c r="AE43" s="32">
        <v>3</v>
      </c>
      <c r="AF43" s="32">
        <v>1</v>
      </c>
      <c r="AG43" s="32">
        <v>2</v>
      </c>
      <c r="AH43" s="32">
        <v>1</v>
      </c>
      <c r="AI43" s="32">
        <v>2</v>
      </c>
      <c r="AJ43" s="32">
        <v>0</v>
      </c>
      <c r="AK43" s="32">
        <v>0</v>
      </c>
      <c r="AL43" s="32">
        <v>0</v>
      </c>
      <c r="AM43" s="32">
        <v>0</v>
      </c>
      <c r="AN43" s="32">
        <v>0</v>
      </c>
      <c r="AO43" s="32">
        <v>0</v>
      </c>
      <c r="AP43" s="32">
        <v>0</v>
      </c>
      <c r="AQ43" s="32">
        <v>0</v>
      </c>
      <c r="AR43" s="32">
        <v>0</v>
      </c>
      <c r="AS43" s="32">
        <v>0</v>
      </c>
      <c r="AT43" s="32">
        <v>0</v>
      </c>
      <c r="AU43" s="32">
        <v>0</v>
      </c>
      <c r="AV43" s="32">
        <v>0</v>
      </c>
      <c r="AW43" s="32">
        <v>0</v>
      </c>
      <c r="AX43" s="32">
        <v>0</v>
      </c>
      <c r="AY43" s="52">
        <v>112.88</v>
      </c>
      <c r="AZ43" s="34">
        <v>115.3696375266524</v>
      </c>
      <c r="BA43" s="34">
        <v>21.252547179584592</v>
      </c>
    </row>
    <row r="44" spans="2:53" ht="12">
      <c r="B44" s="278" t="s">
        <v>25</v>
      </c>
      <c r="C44" s="261"/>
      <c r="D44" s="32">
        <v>705</v>
      </c>
      <c r="E44" s="32">
        <v>0</v>
      </c>
      <c r="F44" s="32">
        <v>0</v>
      </c>
      <c r="G44" s="32">
        <v>0</v>
      </c>
      <c r="H44" s="32">
        <v>0</v>
      </c>
      <c r="I44" s="32">
        <v>11</v>
      </c>
      <c r="J44" s="32">
        <v>10</v>
      </c>
      <c r="K44" s="32">
        <v>15</v>
      </c>
      <c r="L44" s="32">
        <v>20</v>
      </c>
      <c r="M44" s="32">
        <v>33</v>
      </c>
      <c r="N44" s="32">
        <v>65</v>
      </c>
      <c r="O44" s="32">
        <v>74</v>
      </c>
      <c r="P44" s="32">
        <v>94</v>
      </c>
      <c r="Q44" s="32">
        <v>82</v>
      </c>
      <c r="R44" s="32">
        <v>70</v>
      </c>
      <c r="S44" s="32">
        <v>65</v>
      </c>
      <c r="T44" s="32">
        <v>44</v>
      </c>
      <c r="U44" s="32">
        <v>25</v>
      </c>
      <c r="V44" s="32">
        <v>23</v>
      </c>
      <c r="W44" s="32">
        <v>17</v>
      </c>
      <c r="X44" s="32">
        <v>9</v>
      </c>
      <c r="Y44" s="32">
        <v>10</v>
      </c>
      <c r="Z44" s="32">
        <v>7</v>
      </c>
      <c r="AA44" s="32">
        <v>7</v>
      </c>
      <c r="AB44" s="32">
        <v>2</v>
      </c>
      <c r="AC44" s="32">
        <v>4</v>
      </c>
      <c r="AD44" s="32">
        <v>8</v>
      </c>
      <c r="AE44" s="32">
        <v>4</v>
      </c>
      <c r="AF44" s="32">
        <v>0</v>
      </c>
      <c r="AG44" s="32">
        <v>4</v>
      </c>
      <c r="AH44" s="32">
        <v>1</v>
      </c>
      <c r="AI44" s="32">
        <v>0</v>
      </c>
      <c r="AJ44" s="32">
        <v>0</v>
      </c>
      <c r="AK44" s="32">
        <v>0</v>
      </c>
      <c r="AL44" s="32">
        <v>0</v>
      </c>
      <c r="AM44" s="32">
        <v>0</v>
      </c>
      <c r="AN44" s="32">
        <v>0</v>
      </c>
      <c r="AO44" s="32">
        <v>0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0</v>
      </c>
      <c r="AW44" s="32">
        <v>0</v>
      </c>
      <c r="AX44" s="32">
        <v>1</v>
      </c>
      <c r="AY44" s="52">
        <v>111.81</v>
      </c>
      <c r="AZ44" s="34">
        <v>114.98631205673767</v>
      </c>
      <c r="BA44" s="34">
        <v>22.05190258654734</v>
      </c>
    </row>
    <row r="45" spans="2:53" ht="12">
      <c r="B45" s="278" t="s">
        <v>26</v>
      </c>
      <c r="C45" s="261"/>
      <c r="D45" s="32">
        <v>1086</v>
      </c>
      <c r="E45" s="32">
        <v>0</v>
      </c>
      <c r="F45" s="32">
        <v>0</v>
      </c>
      <c r="G45" s="32">
        <v>0</v>
      </c>
      <c r="H45" s="32">
        <v>0</v>
      </c>
      <c r="I45" s="32">
        <v>19</v>
      </c>
      <c r="J45" s="32">
        <v>17</v>
      </c>
      <c r="K45" s="32">
        <v>19</v>
      </c>
      <c r="L45" s="32">
        <v>29</v>
      </c>
      <c r="M45" s="32">
        <v>52</v>
      </c>
      <c r="N45" s="32">
        <v>69</v>
      </c>
      <c r="O45" s="32">
        <v>117</v>
      </c>
      <c r="P45" s="32">
        <v>140</v>
      </c>
      <c r="Q45" s="32">
        <v>132</v>
      </c>
      <c r="R45" s="32">
        <v>121</v>
      </c>
      <c r="S45" s="32">
        <v>90</v>
      </c>
      <c r="T45" s="32">
        <v>69</v>
      </c>
      <c r="U45" s="32">
        <v>40</v>
      </c>
      <c r="V45" s="32">
        <v>35</v>
      </c>
      <c r="W45" s="32">
        <v>21</v>
      </c>
      <c r="X45" s="32">
        <v>27</v>
      </c>
      <c r="Y45" s="32">
        <v>17</v>
      </c>
      <c r="Z45" s="32">
        <v>13</v>
      </c>
      <c r="AA45" s="32">
        <v>10</v>
      </c>
      <c r="AB45" s="32">
        <v>11</v>
      </c>
      <c r="AC45" s="32">
        <v>7</v>
      </c>
      <c r="AD45" s="32">
        <v>7</v>
      </c>
      <c r="AE45" s="32">
        <v>6</v>
      </c>
      <c r="AF45" s="32">
        <v>5</v>
      </c>
      <c r="AG45" s="32">
        <v>4</v>
      </c>
      <c r="AH45" s="32">
        <v>3</v>
      </c>
      <c r="AI45" s="32">
        <v>0</v>
      </c>
      <c r="AJ45" s="32">
        <v>1</v>
      </c>
      <c r="AK45" s="32">
        <v>1</v>
      </c>
      <c r="AL45" s="32">
        <v>0</v>
      </c>
      <c r="AM45" s="32">
        <v>1</v>
      </c>
      <c r="AN45" s="32">
        <v>0</v>
      </c>
      <c r="AO45" s="32">
        <v>1</v>
      </c>
      <c r="AP45" s="32">
        <v>0</v>
      </c>
      <c r="AQ45" s="32">
        <v>0</v>
      </c>
      <c r="AR45" s="32">
        <v>0</v>
      </c>
      <c r="AS45" s="32">
        <v>0</v>
      </c>
      <c r="AT45" s="32">
        <v>0</v>
      </c>
      <c r="AU45" s="32">
        <v>2</v>
      </c>
      <c r="AV45" s="32">
        <v>0</v>
      </c>
      <c r="AW45" s="32">
        <v>0</v>
      </c>
      <c r="AX45" s="32">
        <v>0</v>
      </c>
      <c r="AY45" s="52">
        <v>112.63</v>
      </c>
      <c r="AZ45" s="34">
        <v>116.62068139963169</v>
      </c>
      <c r="BA45" s="34">
        <v>23.42373575213736</v>
      </c>
    </row>
    <row r="46" spans="2:53" ht="12">
      <c r="B46" s="278" t="s">
        <v>27</v>
      </c>
      <c r="C46" s="261"/>
      <c r="D46" s="32">
        <v>465</v>
      </c>
      <c r="E46" s="32">
        <v>0</v>
      </c>
      <c r="F46" s="32">
        <v>0</v>
      </c>
      <c r="G46" s="32">
        <v>0</v>
      </c>
      <c r="H46" s="32">
        <v>0</v>
      </c>
      <c r="I46" s="32">
        <v>6</v>
      </c>
      <c r="J46" s="32">
        <v>5</v>
      </c>
      <c r="K46" s="32">
        <v>10</v>
      </c>
      <c r="L46" s="32">
        <v>9</v>
      </c>
      <c r="M46" s="32">
        <v>14</v>
      </c>
      <c r="N46" s="32">
        <v>23</v>
      </c>
      <c r="O46" s="32">
        <v>34</v>
      </c>
      <c r="P46" s="32">
        <v>49</v>
      </c>
      <c r="Q46" s="32">
        <v>67</v>
      </c>
      <c r="R46" s="32">
        <v>58</v>
      </c>
      <c r="S46" s="32">
        <v>55</v>
      </c>
      <c r="T46" s="32">
        <v>41</v>
      </c>
      <c r="U46" s="32">
        <v>22</v>
      </c>
      <c r="V46" s="32">
        <v>15</v>
      </c>
      <c r="W46" s="32">
        <v>19</v>
      </c>
      <c r="X46" s="32">
        <v>7</v>
      </c>
      <c r="Y46" s="32">
        <v>6</v>
      </c>
      <c r="Z46" s="32">
        <v>2</v>
      </c>
      <c r="AA46" s="32">
        <v>6</v>
      </c>
      <c r="AB46" s="32">
        <v>3</v>
      </c>
      <c r="AC46" s="32">
        <v>3</v>
      </c>
      <c r="AD46" s="32">
        <v>4</v>
      </c>
      <c r="AE46" s="32">
        <v>1</v>
      </c>
      <c r="AF46" s="32">
        <v>1</v>
      </c>
      <c r="AG46" s="32">
        <v>2</v>
      </c>
      <c r="AH46" s="32">
        <v>0</v>
      </c>
      <c r="AI46" s="32">
        <v>0</v>
      </c>
      <c r="AJ46" s="32">
        <v>0</v>
      </c>
      <c r="AK46" s="32">
        <v>0</v>
      </c>
      <c r="AL46" s="32">
        <v>0</v>
      </c>
      <c r="AM46" s="32">
        <v>2</v>
      </c>
      <c r="AN46" s="32">
        <v>0</v>
      </c>
      <c r="AO46" s="32">
        <v>0</v>
      </c>
      <c r="AP46" s="32">
        <v>0</v>
      </c>
      <c r="AQ46" s="32">
        <v>1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0</v>
      </c>
      <c r="AX46" s="32">
        <v>0</v>
      </c>
      <c r="AY46" s="52">
        <v>115.99</v>
      </c>
      <c r="AZ46" s="34">
        <v>118.54703225806446</v>
      </c>
      <c r="BA46" s="34">
        <v>21.661768637022025</v>
      </c>
    </row>
    <row r="47" spans="2:53" ht="12">
      <c r="B47" s="278" t="s">
        <v>28</v>
      </c>
      <c r="C47" s="261"/>
      <c r="D47" s="32">
        <v>409</v>
      </c>
      <c r="E47" s="32">
        <v>0</v>
      </c>
      <c r="F47" s="32">
        <v>0</v>
      </c>
      <c r="G47" s="32">
        <v>0</v>
      </c>
      <c r="H47" s="32">
        <v>0</v>
      </c>
      <c r="I47" s="32">
        <v>2</v>
      </c>
      <c r="J47" s="32">
        <v>6</v>
      </c>
      <c r="K47" s="32">
        <v>8</v>
      </c>
      <c r="L47" s="32">
        <v>5</v>
      </c>
      <c r="M47" s="32">
        <v>12</v>
      </c>
      <c r="N47" s="32">
        <v>20</v>
      </c>
      <c r="O47" s="32">
        <v>38</v>
      </c>
      <c r="P47" s="32">
        <v>78</v>
      </c>
      <c r="Q47" s="32">
        <v>56</v>
      </c>
      <c r="R47" s="32">
        <v>55</v>
      </c>
      <c r="S47" s="32">
        <v>38</v>
      </c>
      <c r="T47" s="32">
        <v>30</v>
      </c>
      <c r="U47" s="32">
        <v>21</v>
      </c>
      <c r="V47" s="32">
        <v>17</v>
      </c>
      <c r="W47" s="32">
        <v>3</v>
      </c>
      <c r="X47" s="32">
        <v>5</v>
      </c>
      <c r="Y47" s="32">
        <v>2</v>
      </c>
      <c r="Z47" s="32">
        <v>3</v>
      </c>
      <c r="AA47" s="32">
        <v>2</v>
      </c>
      <c r="AB47" s="32">
        <v>3</v>
      </c>
      <c r="AC47" s="32">
        <v>2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1</v>
      </c>
      <c r="AM47" s="32">
        <v>1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1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52">
        <v>113.35</v>
      </c>
      <c r="AZ47" s="34">
        <v>115.38117359413206</v>
      </c>
      <c r="BA47" s="34">
        <v>18.833382337911786</v>
      </c>
    </row>
    <row r="48" spans="2:53" ht="12">
      <c r="B48" s="278" t="s">
        <v>29</v>
      </c>
      <c r="C48" s="261"/>
      <c r="D48" s="32">
        <v>325</v>
      </c>
      <c r="E48" s="32">
        <v>0</v>
      </c>
      <c r="F48" s="32">
        <v>0</v>
      </c>
      <c r="G48" s="32">
        <v>0</v>
      </c>
      <c r="H48" s="32">
        <v>0</v>
      </c>
      <c r="I48" s="32">
        <v>12</v>
      </c>
      <c r="J48" s="32">
        <v>9</v>
      </c>
      <c r="K48" s="32">
        <v>14</v>
      </c>
      <c r="L48" s="32">
        <v>16</v>
      </c>
      <c r="M48" s="32">
        <v>31</v>
      </c>
      <c r="N48" s="32">
        <v>34</v>
      </c>
      <c r="O48" s="32">
        <v>29</v>
      </c>
      <c r="P48" s="32">
        <v>41</v>
      </c>
      <c r="Q48" s="32">
        <v>35</v>
      </c>
      <c r="R48" s="32">
        <v>23</v>
      </c>
      <c r="S48" s="32">
        <v>28</v>
      </c>
      <c r="T48" s="32">
        <v>21</v>
      </c>
      <c r="U48" s="32">
        <v>8</v>
      </c>
      <c r="V48" s="32">
        <v>3</v>
      </c>
      <c r="W48" s="32">
        <v>5</v>
      </c>
      <c r="X48" s="32">
        <v>2</v>
      </c>
      <c r="Y48" s="32">
        <v>1</v>
      </c>
      <c r="Z48" s="32">
        <v>0</v>
      </c>
      <c r="AA48" s="32">
        <v>3</v>
      </c>
      <c r="AB48" s="32">
        <v>1</v>
      </c>
      <c r="AC48" s="32">
        <v>1</v>
      </c>
      <c r="AD48" s="32">
        <v>1</v>
      </c>
      <c r="AE48" s="32">
        <v>2</v>
      </c>
      <c r="AF48" s="32">
        <v>0</v>
      </c>
      <c r="AG48" s="32">
        <v>1</v>
      </c>
      <c r="AH48" s="32">
        <v>1</v>
      </c>
      <c r="AI48" s="32">
        <v>1</v>
      </c>
      <c r="AJ48" s="32">
        <v>2</v>
      </c>
      <c r="AK48" s="32">
        <v>0</v>
      </c>
      <c r="AL48" s="32">
        <v>0</v>
      </c>
      <c r="AM48" s="32">
        <v>0</v>
      </c>
      <c r="AN48" s="32">
        <v>0</v>
      </c>
      <c r="AO48" s="32">
        <v>0</v>
      </c>
      <c r="AP48" s="32">
        <v>0</v>
      </c>
      <c r="AQ48" s="32">
        <v>0</v>
      </c>
      <c r="AR48" s="32">
        <v>0</v>
      </c>
      <c r="AS48" s="32">
        <v>0</v>
      </c>
      <c r="AT48" s="32">
        <v>0</v>
      </c>
      <c r="AU48" s="32">
        <v>0</v>
      </c>
      <c r="AV48" s="32">
        <v>0</v>
      </c>
      <c r="AW48" s="32">
        <v>0</v>
      </c>
      <c r="AX48" s="32">
        <v>0</v>
      </c>
      <c r="AY48" s="52">
        <v>107.4</v>
      </c>
      <c r="AZ48" s="34">
        <v>109.10898461538463</v>
      </c>
      <c r="BA48" s="34">
        <v>22.389940185196476</v>
      </c>
    </row>
    <row r="49" spans="2:53" ht="12">
      <c r="B49" s="278" t="s">
        <v>30</v>
      </c>
      <c r="C49" s="261"/>
      <c r="D49" s="32">
        <v>1585</v>
      </c>
      <c r="E49" s="32">
        <v>0</v>
      </c>
      <c r="F49" s="32">
        <v>0</v>
      </c>
      <c r="G49" s="32">
        <v>0</v>
      </c>
      <c r="H49" s="32">
        <v>0</v>
      </c>
      <c r="I49" s="32">
        <v>15</v>
      </c>
      <c r="J49" s="32">
        <v>24</v>
      </c>
      <c r="K49" s="32">
        <v>58</v>
      </c>
      <c r="L49" s="32">
        <v>106</v>
      </c>
      <c r="M49" s="32">
        <v>189</v>
      </c>
      <c r="N49" s="32">
        <v>212</v>
      </c>
      <c r="O49" s="32">
        <v>229</v>
      </c>
      <c r="P49" s="32">
        <v>194</v>
      </c>
      <c r="Q49" s="32">
        <v>145</v>
      </c>
      <c r="R49" s="32">
        <v>101</v>
      </c>
      <c r="S49" s="32">
        <v>78</v>
      </c>
      <c r="T49" s="32">
        <v>51</v>
      </c>
      <c r="U49" s="32">
        <v>39</v>
      </c>
      <c r="V49" s="32">
        <v>27</v>
      </c>
      <c r="W49" s="32">
        <v>29</v>
      </c>
      <c r="X49" s="32">
        <v>12</v>
      </c>
      <c r="Y49" s="32">
        <v>13</v>
      </c>
      <c r="Z49" s="32">
        <v>8</v>
      </c>
      <c r="AA49" s="32">
        <v>9</v>
      </c>
      <c r="AB49" s="32">
        <v>6</v>
      </c>
      <c r="AC49" s="32">
        <v>7</v>
      </c>
      <c r="AD49" s="32">
        <v>9</v>
      </c>
      <c r="AE49" s="32">
        <v>7</v>
      </c>
      <c r="AF49" s="32">
        <v>4</v>
      </c>
      <c r="AG49" s="32">
        <v>2</v>
      </c>
      <c r="AH49" s="32">
        <v>2</v>
      </c>
      <c r="AI49" s="32">
        <v>3</v>
      </c>
      <c r="AJ49" s="32">
        <v>1</v>
      </c>
      <c r="AK49" s="32">
        <v>1</v>
      </c>
      <c r="AL49" s="32">
        <v>2</v>
      </c>
      <c r="AM49" s="32">
        <v>1</v>
      </c>
      <c r="AN49" s="32">
        <v>0</v>
      </c>
      <c r="AO49" s="32">
        <v>0</v>
      </c>
      <c r="AP49" s="32">
        <v>0</v>
      </c>
      <c r="AQ49" s="32">
        <v>0</v>
      </c>
      <c r="AR49" s="32">
        <v>0</v>
      </c>
      <c r="AS49" s="32">
        <v>0</v>
      </c>
      <c r="AT49" s="32">
        <v>0</v>
      </c>
      <c r="AU49" s="32">
        <v>0</v>
      </c>
      <c r="AV49" s="32">
        <v>0</v>
      </c>
      <c r="AW49" s="32">
        <v>1</v>
      </c>
      <c r="AX49" s="32">
        <v>0</v>
      </c>
      <c r="AY49" s="52">
        <v>104.08</v>
      </c>
      <c r="AZ49" s="34">
        <v>108.32993059936919</v>
      </c>
      <c r="BA49" s="34">
        <v>21.269645026498708</v>
      </c>
    </row>
    <row r="50" spans="2:53" ht="12">
      <c r="B50" s="278" t="s">
        <v>31</v>
      </c>
      <c r="C50" s="261"/>
      <c r="D50" s="32">
        <v>1350</v>
      </c>
      <c r="E50" s="32">
        <v>0</v>
      </c>
      <c r="F50" s="32">
        <v>0</v>
      </c>
      <c r="G50" s="32">
        <v>0</v>
      </c>
      <c r="H50" s="32">
        <v>0</v>
      </c>
      <c r="I50" s="32">
        <v>7</v>
      </c>
      <c r="J50" s="32">
        <v>15</v>
      </c>
      <c r="K50" s="32">
        <v>21</v>
      </c>
      <c r="L50" s="32">
        <v>30</v>
      </c>
      <c r="M50" s="32">
        <v>61</v>
      </c>
      <c r="N50" s="32">
        <v>124</v>
      </c>
      <c r="O50" s="32">
        <v>179</v>
      </c>
      <c r="P50" s="32">
        <v>209</v>
      </c>
      <c r="Q50" s="32">
        <v>186</v>
      </c>
      <c r="R50" s="32">
        <v>137</v>
      </c>
      <c r="S50" s="32">
        <v>103</v>
      </c>
      <c r="T50" s="32">
        <v>56</v>
      </c>
      <c r="U50" s="32">
        <v>49</v>
      </c>
      <c r="V50" s="32">
        <v>39</v>
      </c>
      <c r="W50" s="32">
        <v>25</v>
      </c>
      <c r="X50" s="32">
        <v>22</v>
      </c>
      <c r="Y50" s="32">
        <v>11</v>
      </c>
      <c r="Z50" s="32">
        <v>17</v>
      </c>
      <c r="AA50" s="32">
        <v>11</v>
      </c>
      <c r="AB50" s="32">
        <v>12</v>
      </c>
      <c r="AC50" s="32">
        <v>5</v>
      </c>
      <c r="AD50" s="32">
        <v>5</v>
      </c>
      <c r="AE50" s="32">
        <v>3</v>
      </c>
      <c r="AF50" s="32">
        <v>5</v>
      </c>
      <c r="AG50" s="32">
        <v>2</v>
      </c>
      <c r="AH50" s="32">
        <v>2</v>
      </c>
      <c r="AI50" s="32">
        <v>4</v>
      </c>
      <c r="AJ50" s="32">
        <v>1</v>
      </c>
      <c r="AK50" s="32">
        <v>1</v>
      </c>
      <c r="AL50" s="32">
        <v>3</v>
      </c>
      <c r="AM50" s="32">
        <v>2</v>
      </c>
      <c r="AN50" s="32">
        <v>0</v>
      </c>
      <c r="AO50" s="32">
        <v>2</v>
      </c>
      <c r="AP50" s="32">
        <v>0</v>
      </c>
      <c r="AQ50" s="32">
        <v>0</v>
      </c>
      <c r="AR50" s="32">
        <v>0</v>
      </c>
      <c r="AS50" s="32">
        <v>0</v>
      </c>
      <c r="AT50" s="32">
        <v>0</v>
      </c>
      <c r="AU50" s="32">
        <v>0</v>
      </c>
      <c r="AV50" s="32">
        <v>0</v>
      </c>
      <c r="AW50" s="32">
        <v>0</v>
      </c>
      <c r="AX50" s="32">
        <v>1</v>
      </c>
      <c r="AY50" s="52">
        <v>110.545</v>
      </c>
      <c r="AZ50" s="34">
        <v>114.93571111111105</v>
      </c>
      <c r="BA50" s="34">
        <v>21.931196174720267</v>
      </c>
    </row>
    <row r="51" spans="2:53" ht="12">
      <c r="B51" s="278" t="s">
        <v>32</v>
      </c>
      <c r="C51" s="261"/>
      <c r="D51" s="32">
        <v>245</v>
      </c>
      <c r="E51" s="32">
        <v>0</v>
      </c>
      <c r="F51" s="32">
        <v>0</v>
      </c>
      <c r="G51" s="32">
        <v>0</v>
      </c>
      <c r="H51" s="32">
        <v>0</v>
      </c>
      <c r="I51" s="32">
        <v>2</v>
      </c>
      <c r="J51" s="32">
        <v>3</v>
      </c>
      <c r="K51" s="32">
        <v>6</v>
      </c>
      <c r="L51" s="32">
        <v>6</v>
      </c>
      <c r="M51" s="32">
        <v>6</v>
      </c>
      <c r="N51" s="32">
        <v>25</v>
      </c>
      <c r="O51" s="32">
        <v>26</v>
      </c>
      <c r="P51" s="32">
        <v>43</v>
      </c>
      <c r="Q51" s="32">
        <v>26</v>
      </c>
      <c r="R51" s="32">
        <v>33</v>
      </c>
      <c r="S51" s="32">
        <v>29</v>
      </c>
      <c r="T51" s="32">
        <v>8</v>
      </c>
      <c r="U51" s="32">
        <v>4</v>
      </c>
      <c r="V51" s="32">
        <v>2</v>
      </c>
      <c r="W51" s="32">
        <v>2</v>
      </c>
      <c r="X51" s="32">
        <v>8</v>
      </c>
      <c r="Y51" s="32">
        <v>2</v>
      </c>
      <c r="Z51" s="32">
        <v>1</v>
      </c>
      <c r="AA51" s="32">
        <v>0</v>
      </c>
      <c r="AB51" s="32">
        <v>1</v>
      </c>
      <c r="AC51" s="32">
        <v>4</v>
      </c>
      <c r="AD51" s="32">
        <v>0</v>
      </c>
      <c r="AE51" s="32">
        <v>2</v>
      </c>
      <c r="AF51" s="32">
        <v>1</v>
      </c>
      <c r="AG51" s="32">
        <v>0</v>
      </c>
      <c r="AH51" s="32">
        <v>1</v>
      </c>
      <c r="AI51" s="32">
        <v>1</v>
      </c>
      <c r="AJ51" s="32">
        <v>1</v>
      </c>
      <c r="AK51" s="32">
        <v>1</v>
      </c>
      <c r="AL51" s="32">
        <v>0</v>
      </c>
      <c r="AM51" s="32">
        <v>0</v>
      </c>
      <c r="AN51" s="32">
        <v>0</v>
      </c>
      <c r="AO51" s="32">
        <v>1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0</v>
      </c>
      <c r="AW51" s="32">
        <v>0</v>
      </c>
      <c r="AX51" s="32">
        <v>0</v>
      </c>
      <c r="AY51" s="52">
        <v>110.96</v>
      </c>
      <c r="AZ51" s="34">
        <v>115.33008163265312</v>
      </c>
      <c r="BA51" s="34">
        <v>23.268285106483194</v>
      </c>
    </row>
    <row r="52" spans="2:53" ht="12">
      <c r="B52" s="278" t="s">
        <v>33</v>
      </c>
      <c r="C52" s="261"/>
      <c r="D52" s="32">
        <v>261</v>
      </c>
      <c r="E52" s="32">
        <v>0</v>
      </c>
      <c r="F52" s="32">
        <v>0</v>
      </c>
      <c r="G52" s="32">
        <v>0</v>
      </c>
      <c r="H52" s="32">
        <v>0</v>
      </c>
      <c r="I52" s="32">
        <v>7</v>
      </c>
      <c r="J52" s="32">
        <v>3</v>
      </c>
      <c r="K52" s="32">
        <v>4</v>
      </c>
      <c r="L52" s="32">
        <v>3</v>
      </c>
      <c r="M52" s="32">
        <v>10</v>
      </c>
      <c r="N52" s="32">
        <v>20</v>
      </c>
      <c r="O52" s="32">
        <v>24</v>
      </c>
      <c r="P52" s="32">
        <v>36</v>
      </c>
      <c r="Q52" s="32">
        <v>38</v>
      </c>
      <c r="R52" s="32">
        <v>31</v>
      </c>
      <c r="S52" s="32">
        <v>18</v>
      </c>
      <c r="T52" s="32">
        <v>28</v>
      </c>
      <c r="U52" s="32">
        <v>11</v>
      </c>
      <c r="V52" s="32">
        <v>8</v>
      </c>
      <c r="W52" s="32">
        <v>5</v>
      </c>
      <c r="X52" s="32">
        <v>4</v>
      </c>
      <c r="Y52" s="32">
        <v>6</v>
      </c>
      <c r="Z52" s="32">
        <v>0</v>
      </c>
      <c r="AA52" s="32">
        <v>0</v>
      </c>
      <c r="AB52" s="32">
        <v>2</v>
      </c>
      <c r="AC52" s="32">
        <v>1</v>
      </c>
      <c r="AD52" s="32">
        <v>1</v>
      </c>
      <c r="AE52" s="32">
        <v>0</v>
      </c>
      <c r="AF52" s="32">
        <v>1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52">
        <v>113.29</v>
      </c>
      <c r="AZ52" s="34">
        <v>114.54999999999991</v>
      </c>
      <c r="BA52" s="34">
        <v>18.5945139759016</v>
      </c>
    </row>
    <row r="53" spans="2:53" ht="12">
      <c r="B53" s="278" t="s">
        <v>34</v>
      </c>
      <c r="C53" s="261"/>
      <c r="D53" s="32">
        <v>30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1</v>
      </c>
      <c r="K53" s="32">
        <v>3</v>
      </c>
      <c r="L53" s="32">
        <v>4</v>
      </c>
      <c r="M53" s="32">
        <v>0</v>
      </c>
      <c r="N53" s="32">
        <v>2</v>
      </c>
      <c r="O53" s="32">
        <v>5</v>
      </c>
      <c r="P53" s="32">
        <v>4</v>
      </c>
      <c r="Q53" s="32">
        <v>4</v>
      </c>
      <c r="R53" s="32">
        <v>2</v>
      </c>
      <c r="S53" s="32">
        <v>0</v>
      </c>
      <c r="T53" s="32">
        <v>0</v>
      </c>
      <c r="U53" s="32">
        <v>0</v>
      </c>
      <c r="V53" s="32">
        <v>1</v>
      </c>
      <c r="W53" s="32">
        <v>0</v>
      </c>
      <c r="X53" s="32">
        <v>0</v>
      </c>
      <c r="Y53" s="32">
        <v>1</v>
      </c>
      <c r="Z53" s="32">
        <v>1</v>
      </c>
      <c r="AA53" s="32">
        <v>0</v>
      </c>
      <c r="AB53" s="32">
        <v>0</v>
      </c>
      <c r="AC53" s="32">
        <v>0</v>
      </c>
      <c r="AD53" s="32">
        <v>0</v>
      </c>
      <c r="AE53" s="32">
        <v>1</v>
      </c>
      <c r="AF53" s="32">
        <v>0</v>
      </c>
      <c r="AG53" s="32">
        <v>0</v>
      </c>
      <c r="AH53" s="32">
        <v>1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2">
        <v>0</v>
      </c>
      <c r="AT53" s="32">
        <v>0</v>
      </c>
      <c r="AU53" s="32">
        <v>0</v>
      </c>
      <c r="AV53" s="32">
        <v>0</v>
      </c>
      <c r="AW53" s="32">
        <v>0</v>
      </c>
      <c r="AX53" s="32">
        <v>0</v>
      </c>
      <c r="AY53" s="52">
        <v>105.625</v>
      </c>
      <c r="AZ53" s="34">
        <v>110.796</v>
      </c>
      <c r="BA53" s="34">
        <v>28.834948694369068</v>
      </c>
    </row>
    <row r="54" spans="2:53" ht="12">
      <c r="B54" s="278" t="s">
        <v>35</v>
      </c>
      <c r="C54" s="261"/>
      <c r="D54" s="32">
        <v>20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1</v>
      </c>
      <c r="N54" s="32">
        <v>2</v>
      </c>
      <c r="O54" s="32">
        <v>2</v>
      </c>
      <c r="P54" s="32">
        <v>2</v>
      </c>
      <c r="Q54" s="32">
        <v>4</v>
      </c>
      <c r="R54" s="32">
        <v>0</v>
      </c>
      <c r="S54" s="32">
        <v>3</v>
      </c>
      <c r="T54" s="32">
        <v>1</v>
      </c>
      <c r="U54" s="32">
        <v>1</v>
      </c>
      <c r="V54" s="32">
        <v>2</v>
      </c>
      <c r="W54" s="32">
        <v>0</v>
      </c>
      <c r="X54" s="32">
        <v>1</v>
      </c>
      <c r="Y54" s="32">
        <v>1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52">
        <v>112.97999999999999</v>
      </c>
      <c r="AZ54" s="34">
        <v>117.9435</v>
      </c>
      <c r="BA54" s="34">
        <v>17.29341045022641</v>
      </c>
    </row>
    <row r="55" spans="2:53" ht="12">
      <c r="B55" s="278" t="s">
        <v>36</v>
      </c>
      <c r="C55" s="261"/>
      <c r="D55" s="32">
        <v>709</v>
      </c>
      <c r="E55" s="32">
        <v>0</v>
      </c>
      <c r="F55" s="32">
        <v>0</v>
      </c>
      <c r="G55" s="32">
        <v>0</v>
      </c>
      <c r="H55" s="32">
        <v>0</v>
      </c>
      <c r="I55" s="32">
        <v>7</v>
      </c>
      <c r="J55" s="32">
        <v>4</v>
      </c>
      <c r="K55" s="32">
        <v>12</v>
      </c>
      <c r="L55" s="32">
        <v>17</v>
      </c>
      <c r="M55" s="32">
        <v>29</v>
      </c>
      <c r="N55" s="32">
        <v>39</v>
      </c>
      <c r="O55" s="32">
        <v>67</v>
      </c>
      <c r="P55" s="32">
        <v>124</v>
      </c>
      <c r="Q55" s="32">
        <v>96</v>
      </c>
      <c r="R55" s="32">
        <v>90</v>
      </c>
      <c r="S55" s="32">
        <v>65</v>
      </c>
      <c r="T55" s="32">
        <v>53</v>
      </c>
      <c r="U55" s="32">
        <v>31</v>
      </c>
      <c r="V55" s="32">
        <v>25</v>
      </c>
      <c r="W55" s="32">
        <v>9</v>
      </c>
      <c r="X55" s="32">
        <v>6</v>
      </c>
      <c r="Y55" s="32">
        <v>2</v>
      </c>
      <c r="Z55" s="32">
        <v>8</v>
      </c>
      <c r="AA55" s="32">
        <v>4</v>
      </c>
      <c r="AB55" s="32">
        <v>7</v>
      </c>
      <c r="AC55" s="32">
        <v>4</v>
      </c>
      <c r="AD55" s="32">
        <v>2</v>
      </c>
      <c r="AE55" s="32">
        <v>1</v>
      </c>
      <c r="AF55" s="32">
        <v>1</v>
      </c>
      <c r="AG55" s="32">
        <v>1</v>
      </c>
      <c r="AH55" s="32">
        <v>2</v>
      </c>
      <c r="AI55" s="32">
        <v>0</v>
      </c>
      <c r="AJ55" s="32">
        <v>0</v>
      </c>
      <c r="AK55" s="32">
        <v>2</v>
      </c>
      <c r="AL55" s="32">
        <v>0</v>
      </c>
      <c r="AM55" s="32">
        <v>0</v>
      </c>
      <c r="AN55" s="32">
        <v>1</v>
      </c>
      <c r="AO55" s="32">
        <v>0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0</v>
      </c>
      <c r="AW55" s="32">
        <v>0</v>
      </c>
      <c r="AX55" s="32">
        <v>0</v>
      </c>
      <c r="AY55" s="52">
        <v>112.54</v>
      </c>
      <c r="AZ55" s="34">
        <v>115.28922425952051</v>
      </c>
      <c r="BA55" s="34">
        <v>19.168058141826734</v>
      </c>
    </row>
    <row r="56" spans="2:53" ht="12">
      <c r="B56" s="278" t="s">
        <v>37</v>
      </c>
      <c r="C56" s="261"/>
      <c r="D56" s="32">
        <v>706</v>
      </c>
      <c r="E56" s="32">
        <v>0</v>
      </c>
      <c r="F56" s="32">
        <v>0</v>
      </c>
      <c r="G56" s="32">
        <v>0</v>
      </c>
      <c r="H56" s="32">
        <v>0</v>
      </c>
      <c r="I56" s="32">
        <v>10</v>
      </c>
      <c r="J56" s="32">
        <v>8</v>
      </c>
      <c r="K56" s="32">
        <v>8</v>
      </c>
      <c r="L56" s="32">
        <v>12</v>
      </c>
      <c r="M56" s="32">
        <v>35</v>
      </c>
      <c r="N56" s="32">
        <v>42</v>
      </c>
      <c r="O56" s="32">
        <v>85</v>
      </c>
      <c r="P56" s="32">
        <v>92</v>
      </c>
      <c r="Q56" s="32">
        <v>114</v>
      </c>
      <c r="R56" s="32">
        <v>86</v>
      </c>
      <c r="S56" s="32">
        <v>65</v>
      </c>
      <c r="T56" s="32">
        <v>42</v>
      </c>
      <c r="U56" s="32">
        <v>24</v>
      </c>
      <c r="V56" s="32">
        <v>19</v>
      </c>
      <c r="W56" s="32">
        <v>10</v>
      </c>
      <c r="X56" s="32">
        <v>16</v>
      </c>
      <c r="Y56" s="32">
        <v>7</v>
      </c>
      <c r="Z56" s="32">
        <v>6</v>
      </c>
      <c r="AA56" s="32">
        <v>5</v>
      </c>
      <c r="AB56" s="32">
        <v>2</v>
      </c>
      <c r="AC56" s="32">
        <v>7</v>
      </c>
      <c r="AD56" s="32">
        <v>1</v>
      </c>
      <c r="AE56" s="32">
        <v>2</v>
      </c>
      <c r="AF56" s="32">
        <v>2</v>
      </c>
      <c r="AG56" s="32">
        <v>1</v>
      </c>
      <c r="AH56" s="32">
        <v>1</v>
      </c>
      <c r="AI56" s="32">
        <v>0</v>
      </c>
      <c r="AJ56" s="32">
        <v>1</v>
      </c>
      <c r="AK56" s="32">
        <v>0</v>
      </c>
      <c r="AL56" s="32">
        <v>0</v>
      </c>
      <c r="AM56" s="32">
        <v>0</v>
      </c>
      <c r="AN56" s="32">
        <v>0</v>
      </c>
      <c r="AO56" s="32">
        <v>1</v>
      </c>
      <c r="AP56" s="32">
        <v>1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32">
        <v>0</v>
      </c>
      <c r="AW56" s="32">
        <v>1</v>
      </c>
      <c r="AX56" s="32">
        <v>0</v>
      </c>
      <c r="AY56" s="52">
        <v>112.61</v>
      </c>
      <c r="AZ56" s="34">
        <v>115.35218130311618</v>
      </c>
      <c r="BA56" s="34">
        <v>20.922008176968905</v>
      </c>
    </row>
    <row r="57" spans="2:53" ht="12">
      <c r="B57" s="278" t="s">
        <v>38</v>
      </c>
      <c r="C57" s="261"/>
      <c r="D57" s="32">
        <v>299</v>
      </c>
      <c r="E57" s="32">
        <v>0</v>
      </c>
      <c r="F57" s="32">
        <v>0</v>
      </c>
      <c r="G57" s="32">
        <v>0</v>
      </c>
      <c r="H57" s="32">
        <v>0</v>
      </c>
      <c r="I57" s="32">
        <v>5</v>
      </c>
      <c r="J57" s="32">
        <v>7</v>
      </c>
      <c r="K57" s="32">
        <v>6</v>
      </c>
      <c r="L57" s="32">
        <v>17</v>
      </c>
      <c r="M57" s="32">
        <v>11</v>
      </c>
      <c r="N57" s="32">
        <v>15</v>
      </c>
      <c r="O57" s="32">
        <v>38</v>
      </c>
      <c r="P57" s="32">
        <v>35</v>
      </c>
      <c r="Q57" s="32">
        <v>39</v>
      </c>
      <c r="R57" s="32">
        <v>38</v>
      </c>
      <c r="S57" s="32">
        <v>33</v>
      </c>
      <c r="T57" s="32">
        <v>12</v>
      </c>
      <c r="U57" s="32">
        <v>12</v>
      </c>
      <c r="V57" s="32">
        <v>7</v>
      </c>
      <c r="W57" s="32">
        <v>7</v>
      </c>
      <c r="X57" s="32">
        <v>1</v>
      </c>
      <c r="Y57" s="32">
        <v>3</v>
      </c>
      <c r="Z57" s="32">
        <v>6</v>
      </c>
      <c r="AA57" s="32">
        <v>0</v>
      </c>
      <c r="AB57" s="32">
        <v>1</v>
      </c>
      <c r="AC57" s="32">
        <v>2</v>
      </c>
      <c r="AD57" s="32">
        <v>1</v>
      </c>
      <c r="AE57" s="32">
        <v>1</v>
      </c>
      <c r="AF57" s="32">
        <v>0</v>
      </c>
      <c r="AG57" s="32">
        <v>0</v>
      </c>
      <c r="AH57" s="32">
        <v>2</v>
      </c>
      <c r="AI57" s="32">
        <v>0</v>
      </c>
      <c r="AJ57" s="32">
        <v>0</v>
      </c>
      <c r="AK57" s="32">
        <v>0</v>
      </c>
      <c r="AL57" s="32">
        <v>0</v>
      </c>
      <c r="AM57" s="32">
        <v>0</v>
      </c>
      <c r="AN57" s="32">
        <v>0</v>
      </c>
      <c r="AO57" s="32">
        <v>0</v>
      </c>
      <c r="AP57" s="32">
        <v>0</v>
      </c>
      <c r="AQ57" s="32">
        <v>0</v>
      </c>
      <c r="AR57" s="32">
        <v>0</v>
      </c>
      <c r="AS57" s="32">
        <v>0</v>
      </c>
      <c r="AT57" s="32">
        <v>0</v>
      </c>
      <c r="AU57" s="32">
        <v>0</v>
      </c>
      <c r="AV57" s="32">
        <v>0</v>
      </c>
      <c r="AW57" s="32">
        <v>0</v>
      </c>
      <c r="AX57" s="32">
        <v>0</v>
      </c>
      <c r="AY57" s="52">
        <v>111.78</v>
      </c>
      <c r="AZ57" s="34">
        <v>113.03468227424747</v>
      </c>
      <c r="BA57" s="34">
        <v>19.885066438523243</v>
      </c>
    </row>
    <row r="58" spans="2:53" ht="12">
      <c r="B58" s="278" t="s">
        <v>39</v>
      </c>
      <c r="C58" s="261"/>
      <c r="D58" s="32">
        <v>115</v>
      </c>
      <c r="E58" s="32">
        <v>0</v>
      </c>
      <c r="F58" s="32">
        <v>0</v>
      </c>
      <c r="G58" s="32">
        <v>0</v>
      </c>
      <c r="H58" s="32">
        <v>0</v>
      </c>
      <c r="I58" s="32">
        <v>2</v>
      </c>
      <c r="J58" s="32">
        <v>2</v>
      </c>
      <c r="K58" s="32">
        <v>6</v>
      </c>
      <c r="L58" s="32">
        <v>3</v>
      </c>
      <c r="M58" s="32">
        <v>6</v>
      </c>
      <c r="N58" s="32">
        <v>11</v>
      </c>
      <c r="O58" s="32">
        <v>16</v>
      </c>
      <c r="P58" s="32">
        <v>7</v>
      </c>
      <c r="Q58" s="32">
        <v>9</v>
      </c>
      <c r="R58" s="32">
        <v>14</v>
      </c>
      <c r="S58" s="32">
        <v>8</v>
      </c>
      <c r="T58" s="32">
        <v>8</v>
      </c>
      <c r="U58" s="32">
        <v>6</v>
      </c>
      <c r="V58" s="32">
        <v>5</v>
      </c>
      <c r="W58" s="32">
        <v>4</v>
      </c>
      <c r="X58" s="32">
        <v>1</v>
      </c>
      <c r="Y58" s="32">
        <v>1</v>
      </c>
      <c r="Z58" s="32">
        <v>1</v>
      </c>
      <c r="AA58" s="32">
        <v>1</v>
      </c>
      <c r="AB58" s="32">
        <v>1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1</v>
      </c>
      <c r="AI58" s="32">
        <v>0</v>
      </c>
      <c r="AJ58" s="32">
        <v>0</v>
      </c>
      <c r="AK58" s="32">
        <v>0</v>
      </c>
      <c r="AL58" s="32">
        <v>0</v>
      </c>
      <c r="AM58" s="32">
        <v>1</v>
      </c>
      <c r="AN58" s="32">
        <v>0</v>
      </c>
      <c r="AO58" s="32">
        <v>0</v>
      </c>
      <c r="AP58" s="32">
        <v>1</v>
      </c>
      <c r="AQ58" s="32">
        <v>0</v>
      </c>
      <c r="AR58" s="32">
        <v>0</v>
      </c>
      <c r="AS58" s="32">
        <v>0</v>
      </c>
      <c r="AT58" s="32">
        <v>0</v>
      </c>
      <c r="AU58" s="32">
        <v>0</v>
      </c>
      <c r="AV58" s="32">
        <v>0</v>
      </c>
      <c r="AW58" s="32">
        <v>0</v>
      </c>
      <c r="AX58" s="32">
        <v>0</v>
      </c>
      <c r="AY58" s="52">
        <v>111.74</v>
      </c>
      <c r="AZ58" s="34">
        <v>115.0130434782609</v>
      </c>
      <c r="BA58" s="34">
        <v>25.57045866709202</v>
      </c>
    </row>
    <row r="59" spans="2:53" ht="12">
      <c r="B59" s="278" t="s">
        <v>40</v>
      </c>
      <c r="C59" s="261"/>
      <c r="D59" s="32">
        <v>253</v>
      </c>
      <c r="E59" s="32">
        <v>0</v>
      </c>
      <c r="F59" s="32">
        <v>0</v>
      </c>
      <c r="G59" s="32">
        <v>0</v>
      </c>
      <c r="H59" s="32">
        <v>0</v>
      </c>
      <c r="I59" s="32">
        <v>3</v>
      </c>
      <c r="J59" s="32">
        <v>3</v>
      </c>
      <c r="K59" s="32">
        <v>4</v>
      </c>
      <c r="L59" s="32">
        <v>10</v>
      </c>
      <c r="M59" s="32">
        <v>4</v>
      </c>
      <c r="N59" s="32">
        <v>8</v>
      </c>
      <c r="O59" s="32">
        <v>21</v>
      </c>
      <c r="P59" s="32">
        <v>27</v>
      </c>
      <c r="Q59" s="32">
        <v>29</v>
      </c>
      <c r="R59" s="32">
        <v>33</v>
      </c>
      <c r="S59" s="32">
        <v>26</v>
      </c>
      <c r="T59" s="32">
        <v>26</v>
      </c>
      <c r="U59" s="32">
        <v>18</v>
      </c>
      <c r="V59" s="32">
        <v>12</v>
      </c>
      <c r="W59" s="32">
        <v>6</v>
      </c>
      <c r="X59" s="32">
        <v>6</v>
      </c>
      <c r="Y59" s="32">
        <v>4</v>
      </c>
      <c r="Z59" s="32">
        <v>1</v>
      </c>
      <c r="AA59" s="32">
        <v>3</v>
      </c>
      <c r="AB59" s="32">
        <v>1</v>
      </c>
      <c r="AC59" s="32">
        <v>0</v>
      </c>
      <c r="AD59" s="32">
        <v>2</v>
      </c>
      <c r="AE59" s="32">
        <v>0</v>
      </c>
      <c r="AF59" s="32">
        <v>1</v>
      </c>
      <c r="AG59" s="32">
        <v>2</v>
      </c>
      <c r="AH59" s="32">
        <v>0</v>
      </c>
      <c r="AI59" s="32">
        <v>1</v>
      </c>
      <c r="AJ59" s="32">
        <v>0</v>
      </c>
      <c r="AK59" s="32">
        <v>0</v>
      </c>
      <c r="AL59" s="32">
        <v>0</v>
      </c>
      <c r="AM59" s="32">
        <v>0</v>
      </c>
      <c r="AN59" s="32">
        <v>0</v>
      </c>
      <c r="AO59" s="32">
        <v>1</v>
      </c>
      <c r="AP59" s="32">
        <v>1</v>
      </c>
      <c r="AQ59" s="32">
        <v>0</v>
      </c>
      <c r="AR59" s="32">
        <v>0</v>
      </c>
      <c r="AS59" s="32">
        <v>0</v>
      </c>
      <c r="AT59" s="32">
        <v>0</v>
      </c>
      <c r="AU59" s="32">
        <v>0</v>
      </c>
      <c r="AV59" s="32">
        <v>0</v>
      </c>
      <c r="AW59" s="32">
        <v>0</v>
      </c>
      <c r="AX59" s="32">
        <v>0</v>
      </c>
      <c r="AY59" s="52">
        <v>117.58</v>
      </c>
      <c r="AZ59" s="34">
        <v>119.76561264822139</v>
      </c>
      <c r="BA59" s="34">
        <v>22.904868705946882</v>
      </c>
    </row>
    <row r="60" spans="2:53" ht="12">
      <c r="B60" s="278" t="s">
        <v>41</v>
      </c>
      <c r="C60" s="261"/>
      <c r="D60" s="32">
        <v>179</v>
      </c>
      <c r="E60" s="32">
        <v>0</v>
      </c>
      <c r="F60" s="32">
        <v>0</v>
      </c>
      <c r="G60" s="32">
        <v>0</v>
      </c>
      <c r="H60" s="32">
        <v>0</v>
      </c>
      <c r="I60" s="32">
        <v>4</v>
      </c>
      <c r="J60" s="32">
        <v>4</v>
      </c>
      <c r="K60" s="32">
        <v>7</v>
      </c>
      <c r="L60" s="32">
        <v>7</v>
      </c>
      <c r="M60" s="32">
        <v>12</v>
      </c>
      <c r="N60" s="32">
        <v>17</v>
      </c>
      <c r="O60" s="32">
        <v>22</v>
      </c>
      <c r="P60" s="32">
        <v>21</v>
      </c>
      <c r="Q60" s="32">
        <v>15</v>
      </c>
      <c r="R60" s="32">
        <v>17</v>
      </c>
      <c r="S60" s="32">
        <v>10</v>
      </c>
      <c r="T60" s="32">
        <v>11</v>
      </c>
      <c r="U60" s="32">
        <v>8</v>
      </c>
      <c r="V60" s="32">
        <v>9</v>
      </c>
      <c r="W60" s="32">
        <v>4</v>
      </c>
      <c r="X60" s="32">
        <v>3</v>
      </c>
      <c r="Y60" s="32">
        <v>1</v>
      </c>
      <c r="Z60" s="32">
        <v>0</v>
      </c>
      <c r="AA60" s="32">
        <v>2</v>
      </c>
      <c r="AB60" s="32">
        <v>0</v>
      </c>
      <c r="AC60" s="32">
        <v>0</v>
      </c>
      <c r="AD60" s="32">
        <v>1</v>
      </c>
      <c r="AE60" s="32">
        <v>0</v>
      </c>
      <c r="AF60" s="32">
        <v>1</v>
      </c>
      <c r="AG60" s="32">
        <v>0</v>
      </c>
      <c r="AH60" s="32">
        <v>1</v>
      </c>
      <c r="AI60" s="32">
        <v>0</v>
      </c>
      <c r="AJ60" s="32">
        <v>0</v>
      </c>
      <c r="AK60" s="32">
        <v>0</v>
      </c>
      <c r="AL60" s="32">
        <v>1</v>
      </c>
      <c r="AM60" s="32">
        <v>0</v>
      </c>
      <c r="AN60" s="32">
        <v>0</v>
      </c>
      <c r="AO60" s="32">
        <v>0</v>
      </c>
      <c r="AP60" s="32">
        <v>1</v>
      </c>
      <c r="AQ60" s="32">
        <v>0</v>
      </c>
      <c r="AR60" s="32">
        <v>0</v>
      </c>
      <c r="AS60" s="32">
        <v>0</v>
      </c>
      <c r="AT60" s="32">
        <v>0</v>
      </c>
      <c r="AU60" s="32">
        <v>0</v>
      </c>
      <c r="AV60" s="32">
        <v>0</v>
      </c>
      <c r="AW60" s="32">
        <v>0</v>
      </c>
      <c r="AX60" s="32">
        <v>0</v>
      </c>
      <c r="AY60" s="52">
        <v>109</v>
      </c>
      <c r="AZ60" s="34">
        <v>112.88541899441348</v>
      </c>
      <c r="BA60" s="34">
        <v>23.913505944067264</v>
      </c>
    </row>
    <row r="61" spans="2:53" ht="12">
      <c r="B61" s="278" t="s">
        <v>42</v>
      </c>
      <c r="C61" s="261"/>
      <c r="D61" s="32">
        <v>141</v>
      </c>
      <c r="E61" s="32">
        <v>0</v>
      </c>
      <c r="F61" s="32">
        <v>0</v>
      </c>
      <c r="G61" s="32">
        <v>0</v>
      </c>
      <c r="H61" s="32">
        <v>0</v>
      </c>
      <c r="I61" s="32">
        <v>5</v>
      </c>
      <c r="J61" s="32">
        <v>4</v>
      </c>
      <c r="K61" s="32">
        <v>8</v>
      </c>
      <c r="L61" s="32">
        <v>6</v>
      </c>
      <c r="M61" s="32">
        <v>1</v>
      </c>
      <c r="N61" s="32">
        <v>11</v>
      </c>
      <c r="O61" s="32">
        <v>21</v>
      </c>
      <c r="P61" s="32">
        <v>16</v>
      </c>
      <c r="Q61" s="32">
        <v>16</v>
      </c>
      <c r="R61" s="32">
        <v>18</v>
      </c>
      <c r="S61" s="32">
        <v>14</v>
      </c>
      <c r="T61" s="32">
        <v>7</v>
      </c>
      <c r="U61" s="32">
        <v>5</v>
      </c>
      <c r="V61" s="32">
        <v>3</v>
      </c>
      <c r="W61" s="32">
        <v>2</v>
      </c>
      <c r="X61" s="32">
        <v>1</v>
      </c>
      <c r="Y61" s="32">
        <v>1</v>
      </c>
      <c r="Z61" s="32">
        <v>1</v>
      </c>
      <c r="AA61" s="32">
        <v>0</v>
      </c>
      <c r="AB61" s="32">
        <v>1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  <c r="AU61" s="32">
        <v>0</v>
      </c>
      <c r="AV61" s="32">
        <v>0</v>
      </c>
      <c r="AW61" s="32">
        <v>0</v>
      </c>
      <c r="AX61" s="32">
        <v>0</v>
      </c>
      <c r="AY61" s="52">
        <v>109.72</v>
      </c>
      <c r="AZ61" s="34">
        <v>109.26184397163122</v>
      </c>
      <c r="BA61" s="34">
        <v>17.702293580326042</v>
      </c>
    </row>
    <row r="62" spans="2:53" ht="12">
      <c r="B62" s="278" t="s">
        <v>43</v>
      </c>
      <c r="C62" s="261"/>
      <c r="D62" s="32">
        <v>1415</v>
      </c>
      <c r="E62" s="32">
        <v>0</v>
      </c>
      <c r="F62" s="32">
        <v>0</v>
      </c>
      <c r="G62" s="32">
        <v>0</v>
      </c>
      <c r="H62" s="32">
        <v>0</v>
      </c>
      <c r="I62" s="32">
        <v>12</v>
      </c>
      <c r="J62" s="32">
        <v>12</v>
      </c>
      <c r="K62" s="32">
        <v>23</v>
      </c>
      <c r="L62" s="32">
        <v>35</v>
      </c>
      <c r="M62" s="32">
        <v>79</v>
      </c>
      <c r="N62" s="32">
        <v>129</v>
      </c>
      <c r="O62" s="32">
        <v>142</v>
      </c>
      <c r="P62" s="32">
        <v>200</v>
      </c>
      <c r="Q62" s="32">
        <v>176</v>
      </c>
      <c r="R62" s="32">
        <v>149</v>
      </c>
      <c r="S62" s="32">
        <v>112</v>
      </c>
      <c r="T62" s="32">
        <v>84</v>
      </c>
      <c r="U62" s="32">
        <v>69</v>
      </c>
      <c r="V62" s="32">
        <v>49</v>
      </c>
      <c r="W62" s="32">
        <v>29</v>
      </c>
      <c r="X62" s="32">
        <v>18</v>
      </c>
      <c r="Y62" s="32">
        <v>11</v>
      </c>
      <c r="Z62" s="32">
        <v>14</v>
      </c>
      <c r="AA62" s="32">
        <v>15</v>
      </c>
      <c r="AB62" s="32">
        <v>11</v>
      </c>
      <c r="AC62" s="32">
        <v>9</v>
      </c>
      <c r="AD62" s="32">
        <v>6</v>
      </c>
      <c r="AE62" s="32">
        <v>2</v>
      </c>
      <c r="AF62" s="32">
        <v>6</v>
      </c>
      <c r="AG62" s="32">
        <v>6</v>
      </c>
      <c r="AH62" s="32">
        <v>5</v>
      </c>
      <c r="AI62" s="32">
        <v>2</v>
      </c>
      <c r="AJ62" s="32">
        <v>3</v>
      </c>
      <c r="AK62" s="32">
        <v>1</v>
      </c>
      <c r="AL62" s="32">
        <v>2</v>
      </c>
      <c r="AM62" s="32">
        <v>0</v>
      </c>
      <c r="AN62" s="32">
        <v>1</v>
      </c>
      <c r="AO62" s="32">
        <v>0</v>
      </c>
      <c r="AP62" s="32">
        <v>2</v>
      </c>
      <c r="AQ62" s="32">
        <v>0</v>
      </c>
      <c r="AR62" s="32">
        <v>0</v>
      </c>
      <c r="AS62" s="32">
        <v>0</v>
      </c>
      <c r="AT62" s="32">
        <v>0</v>
      </c>
      <c r="AU62" s="32">
        <v>0</v>
      </c>
      <c r="AV62" s="32">
        <v>0</v>
      </c>
      <c r="AW62" s="32">
        <v>0</v>
      </c>
      <c r="AX62" s="32">
        <v>1</v>
      </c>
      <c r="AY62" s="52">
        <v>112</v>
      </c>
      <c r="AZ62" s="34">
        <v>116.00075618374544</v>
      </c>
      <c r="BA62" s="34">
        <v>22.843145163692046</v>
      </c>
    </row>
    <row r="63" spans="2:53" ht="12">
      <c r="B63" s="278" t="s">
        <v>44</v>
      </c>
      <c r="C63" s="261"/>
      <c r="D63" s="32">
        <v>268</v>
      </c>
      <c r="E63" s="32">
        <v>0</v>
      </c>
      <c r="F63" s="32">
        <v>0</v>
      </c>
      <c r="G63" s="32">
        <v>0</v>
      </c>
      <c r="H63" s="32">
        <v>0</v>
      </c>
      <c r="I63" s="32">
        <v>1</v>
      </c>
      <c r="J63" s="32">
        <v>4</v>
      </c>
      <c r="K63" s="32">
        <v>5</v>
      </c>
      <c r="L63" s="32">
        <v>9</v>
      </c>
      <c r="M63" s="32">
        <v>14</v>
      </c>
      <c r="N63" s="32">
        <v>23</v>
      </c>
      <c r="O63" s="32">
        <v>20</v>
      </c>
      <c r="P63" s="32">
        <v>25</v>
      </c>
      <c r="Q63" s="32">
        <v>29</v>
      </c>
      <c r="R63" s="32">
        <v>30</v>
      </c>
      <c r="S63" s="32">
        <v>31</v>
      </c>
      <c r="T63" s="32">
        <v>23</v>
      </c>
      <c r="U63" s="32">
        <v>16</v>
      </c>
      <c r="V63" s="32">
        <v>11</v>
      </c>
      <c r="W63" s="32">
        <v>10</v>
      </c>
      <c r="X63" s="32">
        <v>3</v>
      </c>
      <c r="Y63" s="32">
        <v>6</v>
      </c>
      <c r="Z63" s="32">
        <v>2</v>
      </c>
      <c r="AA63" s="32">
        <v>1</v>
      </c>
      <c r="AB63" s="32">
        <v>0</v>
      </c>
      <c r="AC63" s="32">
        <v>1</v>
      </c>
      <c r="AD63" s="32">
        <v>2</v>
      </c>
      <c r="AE63" s="32">
        <v>1</v>
      </c>
      <c r="AF63" s="32">
        <v>1</v>
      </c>
      <c r="AG63" s="32">
        <v>0</v>
      </c>
      <c r="AH63" s="32">
        <v>0</v>
      </c>
      <c r="AI63" s="32">
        <v>0</v>
      </c>
      <c r="AJ63" s="32">
        <v>0</v>
      </c>
      <c r="AK63" s="32">
        <v>0</v>
      </c>
      <c r="AL63" s="32">
        <v>0</v>
      </c>
      <c r="AM63" s="32">
        <v>0</v>
      </c>
      <c r="AN63" s="32">
        <v>0</v>
      </c>
      <c r="AO63" s="32">
        <v>0</v>
      </c>
      <c r="AP63" s="32">
        <v>0</v>
      </c>
      <c r="AQ63" s="32">
        <v>0</v>
      </c>
      <c r="AR63" s="32">
        <v>0</v>
      </c>
      <c r="AS63" s="32">
        <v>0</v>
      </c>
      <c r="AT63" s="32">
        <v>0</v>
      </c>
      <c r="AU63" s="32">
        <v>0</v>
      </c>
      <c r="AV63" s="32">
        <v>0</v>
      </c>
      <c r="AW63" s="32">
        <v>0</v>
      </c>
      <c r="AX63" s="32">
        <v>0</v>
      </c>
      <c r="AY63" s="52">
        <v>115.38</v>
      </c>
      <c r="AZ63" s="34">
        <v>116.14186567164181</v>
      </c>
      <c r="BA63" s="34">
        <v>19.475030519480516</v>
      </c>
    </row>
    <row r="64" spans="2:53" ht="12">
      <c r="B64" s="278" t="s">
        <v>45</v>
      </c>
      <c r="C64" s="261"/>
      <c r="D64" s="32">
        <v>244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9</v>
      </c>
      <c r="K64" s="32">
        <v>5</v>
      </c>
      <c r="L64" s="32">
        <v>12</v>
      </c>
      <c r="M64" s="32">
        <v>11</v>
      </c>
      <c r="N64" s="32">
        <v>23</v>
      </c>
      <c r="O64" s="32">
        <v>25</v>
      </c>
      <c r="P64" s="32">
        <v>33</v>
      </c>
      <c r="Q64" s="32">
        <v>25</v>
      </c>
      <c r="R64" s="32">
        <v>29</v>
      </c>
      <c r="S64" s="32">
        <v>17</v>
      </c>
      <c r="T64" s="32">
        <v>15</v>
      </c>
      <c r="U64" s="32">
        <v>9</v>
      </c>
      <c r="V64" s="32">
        <v>7</v>
      </c>
      <c r="W64" s="32">
        <v>4</v>
      </c>
      <c r="X64" s="32">
        <v>2</v>
      </c>
      <c r="Y64" s="32">
        <v>2</v>
      </c>
      <c r="Z64" s="32">
        <v>2</v>
      </c>
      <c r="AA64" s="32">
        <v>4</v>
      </c>
      <c r="AB64" s="32">
        <v>3</v>
      </c>
      <c r="AC64" s="32">
        <v>3</v>
      </c>
      <c r="AD64" s="32">
        <v>1</v>
      </c>
      <c r="AE64" s="32">
        <v>0</v>
      </c>
      <c r="AF64" s="32">
        <v>1</v>
      </c>
      <c r="AG64" s="32">
        <v>0</v>
      </c>
      <c r="AH64" s="32">
        <v>1</v>
      </c>
      <c r="AI64" s="32">
        <v>0</v>
      </c>
      <c r="AJ64" s="32">
        <v>0</v>
      </c>
      <c r="AK64" s="32">
        <v>0</v>
      </c>
      <c r="AL64" s="32">
        <v>0</v>
      </c>
      <c r="AM64" s="32">
        <v>0</v>
      </c>
      <c r="AN64" s="32">
        <v>1</v>
      </c>
      <c r="AO64" s="32">
        <v>0</v>
      </c>
      <c r="AP64" s="32">
        <v>0</v>
      </c>
      <c r="AQ64" s="32">
        <v>0</v>
      </c>
      <c r="AR64" s="32">
        <v>0</v>
      </c>
      <c r="AS64" s="32">
        <v>0</v>
      </c>
      <c r="AT64" s="32">
        <v>0</v>
      </c>
      <c r="AU64" s="32">
        <v>0</v>
      </c>
      <c r="AV64" s="32">
        <v>0</v>
      </c>
      <c r="AW64" s="32">
        <v>0</v>
      </c>
      <c r="AX64" s="32">
        <v>0</v>
      </c>
      <c r="AY64" s="52">
        <v>110.88</v>
      </c>
      <c r="AZ64" s="34">
        <v>113.96122950819667</v>
      </c>
      <c r="BA64" s="34">
        <v>22.468699255157475</v>
      </c>
    </row>
    <row r="65" spans="2:53" ht="12">
      <c r="B65" s="278" t="s">
        <v>46</v>
      </c>
      <c r="C65" s="261"/>
      <c r="D65" s="32">
        <v>327</v>
      </c>
      <c r="E65" s="32">
        <v>0</v>
      </c>
      <c r="F65" s="32">
        <v>0</v>
      </c>
      <c r="G65" s="32">
        <v>0</v>
      </c>
      <c r="H65" s="32">
        <v>0</v>
      </c>
      <c r="I65" s="32">
        <v>2</v>
      </c>
      <c r="J65" s="32">
        <v>7</v>
      </c>
      <c r="K65" s="32">
        <v>9</v>
      </c>
      <c r="L65" s="32">
        <v>19</v>
      </c>
      <c r="M65" s="32">
        <v>33</v>
      </c>
      <c r="N65" s="32">
        <v>29</v>
      </c>
      <c r="O65" s="32">
        <v>29</v>
      </c>
      <c r="P65" s="32">
        <v>46</v>
      </c>
      <c r="Q65" s="32">
        <v>44</v>
      </c>
      <c r="R65" s="32">
        <v>30</v>
      </c>
      <c r="S65" s="32">
        <v>13</v>
      </c>
      <c r="T65" s="32">
        <v>23</v>
      </c>
      <c r="U65" s="32">
        <v>14</v>
      </c>
      <c r="V65" s="32">
        <v>8</v>
      </c>
      <c r="W65" s="32">
        <v>5</v>
      </c>
      <c r="X65" s="32">
        <v>4</v>
      </c>
      <c r="Y65" s="32">
        <v>2</v>
      </c>
      <c r="Z65" s="32">
        <v>3</v>
      </c>
      <c r="AA65" s="32">
        <v>1</v>
      </c>
      <c r="AB65" s="32">
        <v>0</v>
      </c>
      <c r="AC65" s="32">
        <v>2</v>
      </c>
      <c r="AD65" s="32">
        <v>2</v>
      </c>
      <c r="AE65" s="32">
        <v>0</v>
      </c>
      <c r="AF65" s="32">
        <v>0</v>
      </c>
      <c r="AG65" s="32">
        <v>0</v>
      </c>
      <c r="AH65" s="32">
        <v>1</v>
      </c>
      <c r="AI65" s="32">
        <v>0</v>
      </c>
      <c r="AJ65" s="32">
        <v>0</v>
      </c>
      <c r="AK65" s="32">
        <v>0</v>
      </c>
      <c r="AL65" s="32">
        <v>0</v>
      </c>
      <c r="AM65" s="32">
        <v>1</v>
      </c>
      <c r="AN65" s="32">
        <v>0</v>
      </c>
      <c r="AO65" s="32">
        <v>0</v>
      </c>
      <c r="AP65" s="32">
        <v>0</v>
      </c>
      <c r="AQ65" s="32">
        <v>0</v>
      </c>
      <c r="AR65" s="32">
        <v>0</v>
      </c>
      <c r="AS65" s="32">
        <v>0</v>
      </c>
      <c r="AT65" s="32">
        <v>0</v>
      </c>
      <c r="AU65" s="32">
        <v>0</v>
      </c>
      <c r="AV65" s="32">
        <v>0</v>
      </c>
      <c r="AW65" s="32">
        <v>0</v>
      </c>
      <c r="AX65" s="32">
        <v>0</v>
      </c>
      <c r="AY65" s="52">
        <v>108.71</v>
      </c>
      <c r="AZ65" s="34">
        <v>110.73244648318044</v>
      </c>
      <c r="BA65" s="34">
        <v>19.81304439888501</v>
      </c>
    </row>
    <row r="66" spans="2:53" ht="12">
      <c r="B66" s="278" t="s">
        <v>47</v>
      </c>
      <c r="C66" s="261"/>
      <c r="D66" s="32">
        <v>346</v>
      </c>
      <c r="E66" s="32">
        <v>0</v>
      </c>
      <c r="F66" s="32">
        <v>0</v>
      </c>
      <c r="G66" s="32">
        <v>0</v>
      </c>
      <c r="H66" s="32">
        <v>0</v>
      </c>
      <c r="I66" s="32">
        <v>4</v>
      </c>
      <c r="J66" s="32">
        <v>3</v>
      </c>
      <c r="K66" s="32">
        <v>4</v>
      </c>
      <c r="L66" s="32">
        <v>5</v>
      </c>
      <c r="M66" s="32">
        <v>15</v>
      </c>
      <c r="N66" s="32">
        <v>41</v>
      </c>
      <c r="O66" s="32">
        <v>41</v>
      </c>
      <c r="P66" s="32">
        <v>46</v>
      </c>
      <c r="Q66" s="32">
        <v>47</v>
      </c>
      <c r="R66" s="32">
        <v>36</v>
      </c>
      <c r="S66" s="32">
        <v>28</v>
      </c>
      <c r="T66" s="32">
        <v>24</v>
      </c>
      <c r="U66" s="32">
        <v>16</v>
      </c>
      <c r="V66" s="32">
        <v>13</v>
      </c>
      <c r="W66" s="32">
        <v>6</v>
      </c>
      <c r="X66" s="32">
        <v>6</v>
      </c>
      <c r="Y66" s="32">
        <v>2</v>
      </c>
      <c r="Z66" s="32">
        <v>2</v>
      </c>
      <c r="AA66" s="32">
        <v>2</v>
      </c>
      <c r="AB66" s="32">
        <v>0</v>
      </c>
      <c r="AC66" s="32">
        <v>0</v>
      </c>
      <c r="AD66" s="32">
        <v>1</v>
      </c>
      <c r="AE66" s="32">
        <v>1</v>
      </c>
      <c r="AF66" s="32">
        <v>0</v>
      </c>
      <c r="AG66" s="32">
        <v>1</v>
      </c>
      <c r="AH66" s="32">
        <v>0</v>
      </c>
      <c r="AI66" s="32">
        <v>1</v>
      </c>
      <c r="AJ66" s="32">
        <v>0</v>
      </c>
      <c r="AK66" s="32">
        <v>0</v>
      </c>
      <c r="AL66" s="32">
        <v>0</v>
      </c>
      <c r="AM66" s="32">
        <v>0</v>
      </c>
      <c r="AN66" s="32">
        <v>0</v>
      </c>
      <c r="AO66" s="32">
        <v>0</v>
      </c>
      <c r="AP66" s="32">
        <v>0</v>
      </c>
      <c r="AQ66" s="32">
        <v>0</v>
      </c>
      <c r="AR66" s="32">
        <v>0</v>
      </c>
      <c r="AS66" s="32">
        <v>0</v>
      </c>
      <c r="AT66" s="32">
        <v>1</v>
      </c>
      <c r="AU66" s="32">
        <v>0</v>
      </c>
      <c r="AV66" s="32">
        <v>0</v>
      </c>
      <c r="AW66" s="32">
        <v>0</v>
      </c>
      <c r="AX66" s="32">
        <v>0</v>
      </c>
      <c r="AY66" s="52">
        <v>111.08</v>
      </c>
      <c r="AZ66" s="34">
        <v>114.0117341040463</v>
      </c>
      <c r="BA66" s="34">
        <v>19.280860176819907</v>
      </c>
    </row>
    <row r="67" spans="2:53" ht="12">
      <c r="B67" s="278" t="s">
        <v>48</v>
      </c>
      <c r="C67" s="261"/>
      <c r="D67" s="32">
        <v>132</v>
      </c>
      <c r="E67" s="32">
        <v>0</v>
      </c>
      <c r="F67" s="32">
        <v>0</v>
      </c>
      <c r="G67" s="32">
        <v>0</v>
      </c>
      <c r="H67" s="32">
        <v>0</v>
      </c>
      <c r="I67" s="32">
        <v>7</v>
      </c>
      <c r="J67" s="32">
        <v>3</v>
      </c>
      <c r="K67" s="32">
        <v>3</v>
      </c>
      <c r="L67" s="32">
        <v>6</v>
      </c>
      <c r="M67" s="32">
        <v>6</v>
      </c>
      <c r="N67" s="32">
        <v>15</v>
      </c>
      <c r="O67" s="32">
        <v>17</v>
      </c>
      <c r="P67" s="32">
        <v>12</v>
      </c>
      <c r="Q67" s="32">
        <v>22</v>
      </c>
      <c r="R67" s="32">
        <v>6</v>
      </c>
      <c r="S67" s="32">
        <v>10</v>
      </c>
      <c r="T67" s="32">
        <v>6</v>
      </c>
      <c r="U67" s="32">
        <v>10</v>
      </c>
      <c r="V67" s="32">
        <v>2</v>
      </c>
      <c r="W67" s="32">
        <v>2</v>
      </c>
      <c r="X67" s="32">
        <v>1</v>
      </c>
      <c r="Y67" s="32">
        <v>2</v>
      </c>
      <c r="Z67" s="32">
        <v>1</v>
      </c>
      <c r="AA67" s="32">
        <v>0</v>
      </c>
      <c r="AB67" s="32">
        <v>1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52">
        <v>109.44</v>
      </c>
      <c r="AZ67" s="34">
        <v>109.07734848484853</v>
      </c>
      <c r="BA67" s="34">
        <v>18.857938529636662</v>
      </c>
    </row>
    <row r="68" spans="2:53" ht="12">
      <c r="B68" s="278" t="s">
        <v>49</v>
      </c>
      <c r="C68" s="261"/>
      <c r="D68" s="70">
        <v>343</v>
      </c>
      <c r="E68" s="70">
        <v>0</v>
      </c>
      <c r="F68" s="70">
        <v>0</v>
      </c>
      <c r="G68" s="70">
        <v>0</v>
      </c>
      <c r="H68" s="70">
        <v>0</v>
      </c>
      <c r="I68" s="70">
        <v>9</v>
      </c>
      <c r="J68" s="70">
        <v>8</v>
      </c>
      <c r="K68" s="70">
        <v>19</v>
      </c>
      <c r="L68" s="70">
        <v>15</v>
      </c>
      <c r="M68" s="70">
        <v>35</v>
      </c>
      <c r="N68" s="70">
        <v>50</v>
      </c>
      <c r="O68" s="70">
        <v>34</v>
      </c>
      <c r="P68" s="70">
        <v>43</v>
      </c>
      <c r="Q68" s="70">
        <v>32</v>
      </c>
      <c r="R68" s="70">
        <v>30</v>
      </c>
      <c r="S68" s="70">
        <v>19</v>
      </c>
      <c r="T68" s="70">
        <v>11</v>
      </c>
      <c r="U68" s="70">
        <v>11</v>
      </c>
      <c r="V68" s="70">
        <v>6</v>
      </c>
      <c r="W68" s="70">
        <v>2</v>
      </c>
      <c r="X68" s="70">
        <v>6</v>
      </c>
      <c r="Y68" s="70">
        <v>3</v>
      </c>
      <c r="Z68" s="70">
        <v>2</v>
      </c>
      <c r="AA68" s="70">
        <v>4</v>
      </c>
      <c r="AB68" s="70">
        <v>0</v>
      </c>
      <c r="AC68" s="70">
        <v>1</v>
      </c>
      <c r="AD68" s="70">
        <v>0</v>
      </c>
      <c r="AE68" s="70">
        <v>1</v>
      </c>
      <c r="AF68" s="70">
        <v>1</v>
      </c>
      <c r="AG68" s="70">
        <v>0</v>
      </c>
      <c r="AH68" s="70">
        <v>0</v>
      </c>
      <c r="AI68" s="70">
        <v>0</v>
      </c>
      <c r="AJ68" s="70">
        <v>0</v>
      </c>
      <c r="AK68" s="70">
        <v>0</v>
      </c>
      <c r="AL68" s="70">
        <v>1</v>
      </c>
      <c r="AM68" s="70">
        <v>0</v>
      </c>
      <c r="AN68" s="70">
        <v>0</v>
      </c>
      <c r="AO68" s="70">
        <v>0</v>
      </c>
      <c r="AP68" s="70">
        <v>0</v>
      </c>
      <c r="AQ68" s="70">
        <v>0</v>
      </c>
      <c r="AR68" s="70">
        <v>0</v>
      </c>
      <c r="AS68" s="70">
        <v>0</v>
      </c>
      <c r="AT68" s="70">
        <v>0</v>
      </c>
      <c r="AU68" s="70">
        <v>0</v>
      </c>
      <c r="AV68" s="70">
        <v>0</v>
      </c>
      <c r="AW68" s="70">
        <v>0</v>
      </c>
      <c r="AX68" s="70">
        <v>0</v>
      </c>
      <c r="AY68" s="52">
        <v>105.57</v>
      </c>
      <c r="AZ68" s="53">
        <v>107.38099125364434</v>
      </c>
      <c r="BA68" s="53">
        <v>20.02369656583774</v>
      </c>
    </row>
    <row r="69" spans="2:53" s="68" customFormat="1" ht="12">
      <c r="B69" s="264" t="s">
        <v>329</v>
      </c>
      <c r="C69" s="274"/>
      <c r="D69" s="33">
        <v>78</v>
      </c>
      <c r="E69" s="33">
        <v>0</v>
      </c>
      <c r="F69" s="33">
        <v>0</v>
      </c>
      <c r="G69" s="33">
        <v>0</v>
      </c>
      <c r="H69" s="33">
        <v>0</v>
      </c>
      <c r="I69" s="33">
        <v>4</v>
      </c>
      <c r="J69" s="33">
        <v>2</v>
      </c>
      <c r="K69" s="33">
        <v>9</v>
      </c>
      <c r="L69" s="33">
        <v>10</v>
      </c>
      <c r="M69" s="33">
        <v>8</v>
      </c>
      <c r="N69" s="33">
        <v>10</v>
      </c>
      <c r="O69" s="33">
        <v>4</v>
      </c>
      <c r="P69" s="33">
        <v>3</v>
      </c>
      <c r="Q69" s="33">
        <v>2</v>
      </c>
      <c r="R69" s="33">
        <v>5</v>
      </c>
      <c r="S69" s="33">
        <v>8</v>
      </c>
      <c r="T69" s="33">
        <v>5</v>
      </c>
      <c r="U69" s="33">
        <v>3</v>
      </c>
      <c r="V69" s="33">
        <v>0</v>
      </c>
      <c r="W69" s="33">
        <v>0</v>
      </c>
      <c r="X69" s="33">
        <v>2</v>
      </c>
      <c r="Y69" s="33">
        <v>1</v>
      </c>
      <c r="Z69" s="33">
        <v>0</v>
      </c>
      <c r="AA69" s="33">
        <v>1</v>
      </c>
      <c r="AB69" s="33">
        <v>0</v>
      </c>
      <c r="AC69" s="33">
        <v>0</v>
      </c>
      <c r="AD69" s="33">
        <v>0</v>
      </c>
      <c r="AE69" s="33">
        <v>1</v>
      </c>
      <c r="AF69" s="33">
        <v>0</v>
      </c>
      <c r="AG69" s="33">
        <v>0</v>
      </c>
      <c r="AH69" s="33">
        <v>0</v>
      </c>
      <c r="AI69" s="33">
        <v>0</v>
      </c>
      <c r="AJ69" s="33">
        <v>0</v>
      </c>
      <c r="AK69" s="33">
        <v>0</v>
      </c>
      <c r="AL69" s="33">
        <v>0</v>
      </c>
      <c r="AM69" s="33">
        <v>0</v>
      </c>
      <c r="AN69" s="33">
        <v>0</v>
      </c>
      <c r="AO69" s="33">
        <v>0</v>
      </c>
      <c r="AP69" s="33">
        <v>0</v>
      </c>
      <c r="AQ69" s="33">
        <v>0</v>
      </c>
      <c r="AR69" s="33">
        <v>0</v>
      </c>
      <c r="AS69" s="33">
        <v>0</v>
      </c>
      <c r="AT69" s="33">
        <v>0</v>
      </c>
      <c r="AU69" s="33">
        <v>0</v>
      </c>
      <c r="AV69" s="33">
        <v>0</v>
      </c>
      <c r="AW69" s="33">
        <v>0</v>
      </c>
      <c r="AX69" s="33">
        <v>0</v>
      </c>
      <c r="AY69" s="51">
        <v>98.665</v>
      </c>
      <c r="AZ69" s="35">
        <v>104.03371794871794</v>
      </c>
      <c r="BA69" s="35">
        <v>22.487882746335195</v>
      </c>
    </row>
    <row r="71" ht="12">
      <c r="D71" s="224">
        <f>D6</f>
        <v>24837</v>
      </c>
    </row>
    <row r="72" ht="12">
      <c r="D72" s="224" t="str">
        <f>IF(D71=SUM(D8:D11,D12:D22,D23:D69)/3,"OK","NG")</f>
        <v>OK</v>
      </c>
    </row>
  </sheetData>
  <sheetProtection/>
  <mergeCells count="67">
    <mergeCell ref="AZ3:AZ4"/>
    <mergeCell ref="BA3:BA4"/>
    <mergeCell ref="D3:D5"/>
    <mergeCell ref="AY3:AY4"/>
    <mergeCell ref="B11:C11"/>
    <mergeCell ref="B12:C12"/>
    <mergeCell ref="B13:C13"/>
    <mergeCell ref="B14:C14"/>
    <mergeCell ref="B3:C3"/>
    <mergeCell ref="B4:C5"/>
    <mergeCell ref="B6:C6"/>
    <mergeCell ref="B7:C7"/>
    <mergeCell ref="B19:C19"/>
    <mergeCell ref="B20:C20"/>
    <mergeCell ref="B21:C21"/>
    <mergeCell ref="B22:C22"/>
    <mergeCell ref="B15:C15"/>
    <mergeCell ref="B16:C16"/>
    <mergeCell ref="B17:C17"/>
    <mergeCell ref="B18:C18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1:C51"/>
    <mergeCell ref="B52:C52"/>
    <mergeCell ref="B53:C53"/>
    <mergeCell ref="B54:C54"/>
    <mergeCell ref="B47:C47"/>
    <mergeCell ref="B48:C48"/>
    <mergeCell ref="B49:C49"/>
    <mergeCell ref="B50:C50"/>
    <mergeCell ref="B59:C59"/>
    <mergeCell ref="B60:C60"/>
    <mergeCell ref="B61:C61"/>
    <mergeCell ref="B66:C66"/>
    <mergeCell ref="B55:C55"/>
    <mergeCell ref="B56:C56"/>
    <mergeCell ref="B57:C57"/>
    <mergeCell ref="B58:C58"/>
    <mergeCell ref="B67:C67"/>
    <mergeCell ref="B69:C69"/>
    <mergeCell ref="B62:C62"/>
    <mergeCell ref="B63:C63"/>
    <mergeCell ref="B64:C64"/>
    <mergeCell ref="B65:C65"/>
    <mergeCell ref="B68:C68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colBreaks count="1" manualBreakCount="1">
    <brk id="29" max="68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72"/>
  <sheetViews>
    <sheetView showGridLines="0" zoomScalePageLayoutView="0" workbookViewId="0" topLeftCell="A46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6.8515625" style="0" customWidth="1"/>
    <col min="5" max="17" width="5.28125" style="0" customWidth="1"/>
    <col min="18" max="18" width="6.8515625" style="0" customWidth="1"/>
    <col min="19" max="19" width="7.00390625" style="0" customWidth="1"/>
    <col min="20" max="20" width="7.28125" style="0" customWidth="1"/>
  </cols>
  <sheetData>
    <row r="1" spans="2:4" ht="17.25">
      <c r="B1" s="14" t="s">
        <v>238</v>
      </c>
      <c r="D1" s="14" t="s">
        <v>171</v>
      </c>
    </row>
    <row r="2" ht="17.25">
      <c r="C2" s="5"/>
    </row>
    <row r="3" spans="2:20" ht="24" customHeight="1">
      <c r="B3" s="290" t="s">
        <v>172</v>
      </c>
      <c r="C3" s="284"/>
      <c r="D3" s="279" t="s">
        <v>0</v>
      </c>
      <c r="E3" s="40"/>
      <c r="F3" s="79">
        <v>15</v>
      </c>
      <c r="G3" s="79">
        <v>20</v>
      </c>
      <c r="H3" s="79">
        <v>25</v>
      </c>
      <c r="I3" s="79">
        <v>30</v>
      </c>
      <c r="J3" s="79">
        <v>35</v>
      </c>
      <c r="K3" s="79">
        <v>40</v>
      </c>
      <c r="L3" s="79">
        <v>45</v>
      </c>
      <c r="M3" s="79">
        <v>50</v>
      </c>
      <c r="N3" s="79">
        <v>55</v>
      </c>
      <c r="O3" s="79">
        <v>60</v>
      </c>
      <c r="P3" s="79">
        <v>65</v>
      </c>
      <c r="Q3" s="84" t="s">
        <v>221</v>
      </c>
      <c r="R3" s="304" t="s">
        <v>50</v>
      </c>
      <c r="S3" s="304" t="s">
        <v>51</v>
      </c>
      <c r="T3" s="305" t="s">
        <v>232</v>
      </c>
    </row>
    <row r="4" spans="2:20" s="15" customFormat="1" ht="13.5" customHeight="1">
      <c r="B4" s="300" t="s">
        <v>350</v>
      </c>
      <c r="C4" s="301"/>
      <c r="D4" s="280"/>
      <c r="E4" s="37" t="s">
        <v>92</v>
      </c>
      <c r="F4" s="36" t="s">
        <v>92</v>
      </c>
      <c r="G4" s="36" t="s">
        <v>92</v>
      </c>
      <c r="H4" s="36" t="s">
        <v>92</v>
      </c>
      <c r="I4" s="41" t="s">
        <v>92</v>
      </c>
      <c r="J4" s="36" t="s">
        <v>92</v>
      </c>
      <c r="K4" s="36" t="s">
        <v>92</v>
      </c>
      <c r="L4" s="36" t="s">
        <v>92</v>
      </c>
      <c r="M4" s="36" t="s">
        <v>92</v>
      </c>
      <c r="N4" s="37" t="s">
        <v>92</v>
      </c>
      <c r="O4" s="37" t="s">
        <v>92</v>
      </c>
      <c r="P4" s="37" t="s">
        <v>92</v>
      </c>
      <c r="Q4" s="37" t="s">
        <v>92</v>
      </c>
      <c r="R4" s="280"/>
      <c r="S4" s="280"/>
      <c r="T4" s="306"/>
    </row>
    <row r="5" spans="2:20" ht="24" customHeight="1">
      <c r="B5" s="302"/>
      <c r="C5" s="295"/>
      <c r="D5" s="281"/>
      <c r="E5" s="83" t="s">
        <v>222</v>
      </c>
      <c r="F5" s="78">
        <v>19.9</v>
      </c>
      <c r="G5" s="78">
        <v>24.9</v>
      </c>
      <c r="H5" s="78">
        <v>29.9</v>
      </c>
      <c r="I5" s="78">
        <v>34.9</v>
      </c>
      <c r="J5" s="78">
        <v>39.9</v>
      </c>
      <c r="K5" s="78">
        <v>44.9</v>
      </c>
      <c r="L5" s="78">
        <v>49.9</v>
      </c>
      <c r="M5" s="78">
        <v>54.9</v>
      </c>
      <c r="N5" s="78">
        <v>59.9</v>
      </c>
      <c r="O5" s="78">
        <v>64.9</v>
      </c>
      <c r="P5" s="78">
        <v>69.9</v>
      </c>
      <c r="Q5" s="78"/>
      <c r="R5" s="78" t="s">
        <v>98</v>
      </c>
      <c r="S5" s="78" t="s">
        <v>98</v>
      </c>
      <c r="T5" s="78" t="s">
        <v>98</v>
      </c>
    </row>
    <row r="6" spans="2:20" ht="12">
      <c r="B6" s="276" t="s">
        <v>1</v>
      </c>
      <c r="C6" s="277"/>
      <c r="D6" s="42">
        <v>24837</v>
      </c>
      <c r="E6" s="42">
        <v>63</v>
      </c>
      <c r="F6" s="42">
        <v>872</v>
      </c>
      <c r="G6" s="42">
        <v>3141</v>
      </c>
      <c r="H6" s="42">
        <v>4834</v>
      </c>
      <c r="I6" s="42">
        <v>4117</v>
      </c>
      <c r="J6" s="42">
        <v>3672</v>
      </c>
      <c r="K6" s="42">
        <v>2101</v>
      </c>
      <c r="L6" s="42">
        <v>1451</v>
      </c>
      <c r="M6" s="42">
        <v>1529</v>
      </c>
      <c r="N6" s="42">
        <v>1234</v>
      </c>
      <c r="O6" s="42">
        <v>658</v>
      </c>
      <c r="P6" s="42">
        <v>283</v>
      </c>
      <c r="Q6" s="42">
        <v>882</v>
      </c>
      <c r="R6" s="67">
        <v>34.233333333333334</v>
      </c>
      <c r="S6" s="66">
        <v>37.977970099202615</v>
      </c>
      <c r="T6" s="66">
        <v>16.18897164831203</v>
      </c>
    </row>
    <row r="7" spans="2:20" ht="12">
      <c r="B7" s="278" t="s">
        <v>2</v>
      </c>
      <c r="C7" s="261"/>
      <c r="D7" s="32">
        <v>12618</v>
      </c>
      <c r="E7" s="32">
        <v>46</v>
      </c>
      <c r="F7" s="32">
        <v>552</v>
      </c>
      <c r="G7" s="32">
        <v>1718</v>
      </c>
      <c r="H7" s="32">
        <v>2230</v>
      </c>
      <c r="I7" s="32">
        <v>2099</v>
      </c>
      <c r="J7" s="32">
        <v>1733</v>
      </c>
      <c r="K7" s="32">
        <v>960</v>
      </c>
      <c r="L7" s="32">
        <v>882</v>
      </c>
      <c r="M7" s="32">
        <v>868</v>
      </c>
      <c r="N7" s="32">
        <v>613</v>
      </c>
      <c r="O7" s="32">
        <v>308</v>
      </c>
      <c r="P7" s="32">
        <v>129</v>
      </c>
      <c r="Q7" s="32">
        <v>480</v>
      </c>
      <c r="R7" s="52">
        <v>34.22666666666667</v>
      </c>
      <c r="S7" s="34">
        <v>37.98435993617095</v>
      </c>
      <c r="T7" s="34">
        <v>16.38820352614347</v>
      </c>
    </row>
    <row r="8" spans="2:20" ht="12">
      <c r="B8" s="99"/>
      <c r="C8" s="93" t="s">
        <v>135</v>
      </c>
      <c r="D8" s="32">
        <v>5718</v>
      </c>
      <c r="E8" s="32">
        <v>26</v>
      </c>
      <c r="F8" s="32">
        <v>328</v>
      </c>
      <c r="G8" s="32">
        <v>889</v>
      </c>
      <c r="H8" s="32">
        <v>1014</v>
      </c>
      <c r="I8" s="32">
        <v>952</v>
      </c>
      <c r="J8" s="32">
        <v>690</v>
      </c>
      <c r="K8" s="32">
        <v>419</v>
      </c>
      <c r="L8" s="32">
        <v>456</v>
      </c>
      <c r="M8" s="32">
        <v>338</v>
      </c>
      <c r="N8" s="32">
        <v>204</v>
      </c>
      <c r="O8" s="32">
        <v>111</v>
      </c>
      <c r="P8" s="32">
        <v>48</v>
      </c>
      <c r="Q8" s="32">
        <v>243</v>
      </c>
      <c r="R8" s="52">
        <v>33.12</v>
      </c>
      <c r="S8" s="34">
        <v>37.02504619219714</v>
      </c>
      <c r="T8" s="34">
        <v>16.352330208723338</v>
      </c>
    </row>
    <row r="9" spans="2:20" ht="12">
      <c r="B9" s="99"/>
      <c r="C9" s="93" t="s">
        <v>136</v>
      </c>
      <c r="D9" s="32">
        <v>4175</v>
      </c>
      <c r="E9" s="32">
        <v>10</v>
      </c>
      <c r="F9" s="32">
        <v>151</v>
      </c>
      <c r="G9" s="32">
        <v>538</v>
      </c>
      <c r="H9" s="32">
        <v>733</v>
      </c>
      <c r="I9" s="32">
        <v>684</v>
      </c>
      <c r="J9" s="32">
        <v>592</v>
      </c>
      <c r="K9" s="32">
        <v>294</v>
      </c>
      <c r="L9" s="32">
        <v>280</v>
      </c>
      <c r="M9" s="32">
        <v>343</v>
      </c>
      <c r="N9" s="32">
        <v>242</v>
      </c>
      <c r="O9" s="32">
        <v>111</v>
      </c>
      <c r="P9" s="32">
        <v>49</v>
      </c>
      <c r="Q9" s="32">
        <v>148</v>
      </c>
      <c r="R9" s="52">
        <v>34.776666666666664</v>
      </c>
      <c r="S9" s="34">
        <v>38.73507026803531</v>
      </c>
      <c r="T9" s="34">
        <v>16.80369629799196</v>
      </c>
    </row>
    <row r="10" spans="2:20" ht="12">
      <c r="B10" s="99"/>
      <c r="C10" s="93" t="s">
        <v>137</v>
      </c>
      <c r="D10" s="32">
        <v>2725</v>
      </c>
      <c r="E10" s="32">
        <v>10</v>
      </c>
      <c r="F10" s="32">
        <v>73</v>
      </c>
      <c r="G10" s="32">
        <v>291</v>
      </c>
      <c r="H10" s="32">
        <v>483</v>
      </c>
      <c r="I10" s="32">
        <v>463</v>
      </c>
      <c r="J10" s="32">
        <v>451</v>
      </c>
      <c r="K10" s="32">
        <v>247</v>
      </c>
      <c r="L10" s="32">
        <v>146</v>
      </c>
      <c r="M10" s="32">
        <v>187</v>
      </c>
      <c r="N10" s="32">
        <v>167</v>
      </c>
      <c r="O10" s="32">
        <v>86</v>
      </c>
      <c r="P10" s="32">
        <v>32</v>
      </c>
      <c r="Q10" s="32">
        <v>89</v>
      </c>
      <c r="R10" s="52">
        <v>35.47</v>
      </c>
      <c r="S10" s="34">
        <v>38.84716373525559</v>
      </c>
      <c r="T10" s="34">
        <v>15.702329403054964</v>
      </c>
    </row>
    <row r="11" spans="2:20" ht="12">
      <c r="B11" s="282" t="s">
        <v>3</v>
      </c>
      <c r="C11" s="274"/>
      <c r="D11" s="33">
        <v>12219</v>
      </c>
      <c r="E11" s="33">
        <v>17</v>
      </c>
      <c r="F11" s="33">
        <v>320</v>
      </c>
      <c r="G11" s="33">
        <v>1423</v>
      </c>
      <c r="H11" s="33">
        <v>2604</v>
      </c>
      <c r="I11" s="33">
        <v>2018</v>
      </c>
      <c r="J11" s="33">
        <v>1939</v>
      </c>
      <c r="K11" s="33">
        <v>1141</v>
      </c>
      <c r="L11" s="33">
        <v>569</v>
      </c>
      <c r="M11" s="33">
        <v>661</v>
      </c>
      <c r="N11" s="33">
        <v>621</v>
      </c>
      <c r="O11" s="33">
        <v>350</v>
      </c>
      <c r="P11" s="33">
        <v>154</v>
      </c>
      <c r="Q11" s="33">
        <v>402</v>
      </c>
      <c r="R11" s="51">
        <v>34.28</v>
      </c>
      <c r="S11" s="35">
        <v>37.97137160809347</v>
      </c>
      <c r="T11" s="35">
        <v>15.981295329844185</v>
      </c>
    </row>
    <row r="12" spans="2:20" ht="12" customHeight="1">
      <c r="B12" s="260" t="s">
        <v>339</v>
      </c>
      <c r="C12" s="261"/>
      <c r="D12" s="32">
        <v>1036</v>
      </c>
      <c r="E12" s="32">
        <v>1</v>
      </c>
      <c r="F12" s="32">
        <v>18</v>
      </c>
      <c r="G12" s="32">
        <v>105</v>
      </c>
      <c r="H12" s="32">
        <v>228</v>
      </c>
      <c r="I12" s="32">
        <v>171</v>
      </c>
      <c r="J12" s="32">
        <v>185</v>
      </c>
      <c r="K12" s="32">
        <v>83</v>
      </c>
      <c r="L12" s="32">
        <v>55</v>
      </c>
      <c r="M12" s="32">
        <v>62</v>
      </c>
      <c r="N12" s="32">
        <v>58</v>
      </c>
      <c r="O12" s="32">
        <v>19</v>
      </c>
      <c r="P12" s="32">
        <v>9</v>
      </c>
      <c r="Q12" s="32">
        <v>42</v>
      </c>
      <c r="R12" s="52">
        <v>34.873333333333335</v>
      </c>
      <c r="S12" s="34">
        <v>38.65878832276152</v>
      </c>
      <c r="T12" s="34">
        <v>16.632272957429993</v>
      </c>
    </row>
    <row r="13" spans="2:20" ht="12" customHeight="1">
      <c r="B13" s="260" t="s">
        <v>340</v>
      </c>
      <c r="C13" s="261"/>
      <c r="D13" s="32">
        <v>1538</v>
      </c>
      <c r="E13" s="32">
        <v>4</v>
      </c>
      <c r="F13" s="32">
        <v>41</v>
      </c>
      <c r="G13" s="32">
        <v>196</v>
      </c>
      <c r="H13" s="32">
        <v>368</v>
      </c>
      <c r="I13" s="32">
        <v>261</v>
      </c>
      <c r="J13" s="32">
        <v>225</v>
      </c>
      <c r="K13" s="32">
        <v>149</v>
      </c>
      <c r="L13" s="32">
        <v>74</v>
      </c>
      <c r="M13" s="32">
        <v>57</v>
      </c>
      <c r="N13" s="32">
        <v>49</v>
      </c>
      <c r="O13" s="32">
        <v>42</v>
      </c>
      <c r="P13" s="32">
        <v>25</v>
      </c>
      <c r="Q13" s="32">
        <v>47</v>
      </c>
      <c r="R13" s="52">
        <v>32.8875</v>
      </c>
      <c r="S13" s="34">
        <v>36.75415592085638</v>
      </c>
      <c r="T13" s="34">
        <v>15.322958071797778</v>
      </c>
    </row>
    <row r="14" spans="2:20" ht="12" customHeight="1">
      <c r="B14" s="260" t="s">
        <v>341</v>
      </c>
      <c r="C14" s="261"/>
      <c r="D14" s="32">
        <v>2105</v>
      </c>
      <c r="E14" s="32">
        <v>1</v>
      </c>
      <c r="F14" s="32">
        <v>41</v>
      </c>
      <c r="G14" s="32">
        <v>172</v>
      </c>
      <c r="H14" s="32">
        <v>383</v>
      </c>
      <c r="I14" s="32">
        <v>314</v>
      </c>
      <c r="J14" s="32">
        <v>344</v>
      </c>
      <c r="K14" s="32">
        <v>237</v>
      </c>
      <c r="L14" s="32">
        <v>116</v>
      </c>
      <c r="M14" s="32">
        <v>144</v>
      </c>
      <c r="N14" s="32">
        <v>150</v>
      </c>
      <c r="O14" s="32">
        <v>83</v>
      </c>
      <c r="P14" s="32">
        <v>33</v>
      </c>
      <c r="Q14" s="32">
        <v>87</v>
      </c>
      <c r="R14" s="52">
        <v>37</v>
      </c>
      <c r="S14" s="34">
        <v>40.726193778984246</v>
      </c>
      <c r="T14" s="34">
        <v>17.25534535949834</v>
      </c>
    </row>
    <row r="15" spans="2:20" ht="12" customHeight="1">
      <c r="B15" s="260" t="s">
        <v>342</v>
      </c>
      <c r="C15" s="261"/>
      <c r="D15" s="32">
        <v>7892</v>
      </c>
      <c r="E15" s="32">
        <v>32</v>
      </c>
      <c r="F15" s="32">
        <v>382</v>
      </c>
      <c r="G15" s="32">
        <v>1139</v>
      </c>
      <c r="H15" s="32">
        <v>1428</v>
      </c>
      <c r="I15" s="32">
        <v>1302</v>
      </c>
      <c r="J15" s="32">
        <v>1065</v>
      </c>
      <c r="K15" s="32">
        <v>634</v>
      </c>
      <c r="L15" s="32">
        <v>554</v>
      </c>
      <c r="M15" s="32">
        <v>471</v>
      </c>
      <c r="N15" s="32">
        <v>323</v>
      </c>
      <c r="O15" s="32">
        <v>180</v>
      </c>
      <c r="P15" s="32">
        <v>77</v>
      </c>
      <c r="Q15" s="32">
        <v>305</v>
      </c>
      <c r="R15" s="52">
        <v>33.69291666666667</v>
      </c>
      <c r="S15" s="34">
        <v>37.3550290458894</v>
      </c>
      <c r="T15" s="34">
        <v>16.00228895973675</v>
      </c>
    </row>
    <row r="16" spans="2:20" ht="12" customHeight="1">
      <c r="B16" s="260" t="s">
        <v>343</v>
      </c>
      <c r="C16" s="261"/>
      <c r="D16" s="32">
        <v>2020</v>
      </c>
      <c r="E16" s="32">
        <v>5</v>
      </c>
      <c r="F16" s="32">
        <v>44</v>
      </c>
      <c r="G16" s="32">
        <v>198</v>
      </c>
      <c r="H16" s="32">
        <v>354</v>
      </c>
      <c r="I16" s="32">
        <v>356</v>
      </c>
      <c r="J16" s="32">
        <v>333</v>
      </c>
      <c r="K16" s="32">
        <v>181</v>
      </c>
      <c r="L16" s="32">
        <v>112</v>
      </c>
      <c r="M16" s="32">
        <v>140</v>
      </c>
      <c r="N16" s="32">
        <v>137</v>
      </c>
      <c r="O16" s="32">
        <v>68</v>
      </c>
      <c r="P16" s="32">
        <v>21</v>
      </c>
      <c r="Q16" s="32">
        <v>71</v>
      </c>
      <c r="R16" s="52">
        <v>35.85333333333334</v>
      </c>
      <c r="S16" s="34">
        <v>39.39621406176329</v>
      </c>
      <c r="T16" s="34">
        <v>15.824941102879357</v>
      </c>
    </row>
    <row r="17" spans="2:20" ht="12" customHeight="1">
      <c r="B17" s="260" t="s">
        <v>344</v>
      </c>
      <c r="C17" s="261"/>
      <c r="D17" s="32">
        <v>466</v>
      </c>
      <c r="E17" s="32">
        <v>0</v>
      </c>
      <c r="F17" s="32">
        <v>3</v>
      </c>
      <c r="G17" s="32">
        <v>14</v>
      </c>
      <c r="H17" s="32">
        <v>69</v>
      </c>
      <c r="I17" s="32">
        <v>77</v>
      </c>
      <c r="J17" s="32">
        <v>87</v>
      </c>
      <c r="K17" s="32">
        <v>72</v>
      </c>
      <c r="L17" s="32">
        <v>26</v>
      </c>
      <c r="M17" s="32">
        <v>22</v>
      </c>
      <c r="N17" s="32">
        <v>31</v>
      </c>
      <c r="O17" s="32">
        <v>26</v>
      </c>
      <c r="P17" s="32">
        <v>20</v>
      </c>
      <c r="Q17" s="32">
        <v>19</v>
      </c>
      <c r="R17" s="52">
        <v>39.305</v>
      </c>
      <c r="S17" s="34">
        <v>42.593599248927035</v>
      </c>
      <c r="T17" s="34">
        <v>14.853596097732963</v>
      </c>
    </row>
    <row r="18" spans="2:20" ht="12" customHeight="1">
      <c r="B18" s="260" t="s">
        <v>345</v>
      </c>
      <c r="C18" s="261"/>
      <c r="D18" s="32">
        <v>4175</v>
      </c>
      <c r="E18" s="32">
        <v>10</v>
      </c>
      <c r="F18" s="32">
        <v>151</v>
      </c>
      <c r="G18" s="32">
        <v>538</v>
      </c>
      <c r="H18" s="32">
        <v>733</v>
      </c>
      <c r="I18" s="32">
        <v>684</v>
      </c>
      <c r="J18" s="32">
        <v>592</v>
      </c>
      <c r="K18" s="32">
        <v>294</v>
      </c>
      <c r="L18" s="32">
        <v>280</v>
      </c>
      <c r="M18" s="32">
        <v>343</v>
      </c>
      <c r="N18" s="32">
        <v>242</v>
      </c>
      <c r="O18" s="32">
        <v>111</v>
      </c>
      <c r="P18" s="32">
        <v>49</v>
      </c>
      <c r="Q18" s="32">
        <v>148</v>
      </c>
      <c r="R18" s="52">
        <v>34.776666666666664</v>
      </c>
      <c r="S18" s="34">
        <v>38.73507026803531</v>
      </c>
      <c r="T18" s="34">
        <v>16.80369629799196</v>
      </c>
    </row>
    <row r="19" spans="2:20" ht="12" customHeight="1">
      <c r="B19" s="260" t="s">
        <v>346</v>
      </c>
      <c r="C19" s="261"/>
      <c r="D19" s="32">
        <v>1764</v>
      </c>
      <c r="E19" s="32">
        <v>1</v>
      </c>
      <c r="F19" s="32">
        <v>43</v>
      </c>
      <c r="G19" s="32">
        <v>183</v>
      </c>
      <c r="H19" s="32">
        <v>398</v>
      </c>
      <c r="I19" s="32">
        <v>286</v>
      </c>
      <c r="J19" s="32">
        <v>300</v>
      </c>
      <c r="K19" s="32">
        <v>150</v>
      </c>
      <c r="L19" s="32">
        <v>76</v>
      </c>
      <c r="M19" s="32">
        <v>105</v>
      </c>
      <c r="N19" s="32">
        <v>100</v>
      </c>
      <c r="O19" s="32">
        <v>50</v>
      </c>
      <c r="P19" s="32">
        <v>15</v>
      </c>
      <c r="Q19" s="32">
        <v>57</v>
      </c>
      <c r="R19" s="52">
        <v>34.57</v>
      </c>
      <c r="S19" s="34">
        <v>37.973697593852386</v>
      </c>
      <c r="T19" s="34">
        <v>15.518395101499447</v>
      </c>
    </row>
    <row r="20" spans="2:20" ht="12" customHeight="1">
      <c r="B20" s="260" t="s">
        <v>347</v>
      </c>
      <c r="C20" s="261"/>
      <c r="D20" s="32">
        <v>688</v>
      </c>
      <c r="E20" s="32">
        <v>2</v>
      </c>
      <c r="F20" s="32">
        <v>17</v>
      </c>
      <c r="G20" s="32">
        <v>78</v>
      </c>
      <c r="H20" s="32">
        <v>145</v>
      </c>
      <c r="I20" s="32">
        <v>120</v>
      </c>
      <c r="J20" s="32">
        <v>111</v>
      </c>
      <c r="K20" s="32">
        <v>69</v>
      </c>
      <c r="L20" s="32">
        <v>34</v>
      </c>
      <c r="M20" s="32">
        <v>33</v>
      </c>
      <c r="N20" s="32">
        <v>23</v>
      </c>
      <c r="O20" s="32">
        <v>22</v>
      </c>
      <c r="P20" s="32">
        <v>7</v>
      </c>
      <c r="Q20" s="32">
        <v>27</v>
      </c>
      <c r="R20" s="52">
        <v>34.5</v>
      </c>
      <c r="S20" s="34">
        <v>38.53285321497779</v>
      </c>
      <c r="T20" s="34">
        <v>19.000305249166384</v>
      </c>
    </row>
    <row r="21" spans="2:20" ht="12" customHeight="1">
      <c r="B21" s="260" t="s">
        <v>385</v>
      </c>
      <c r="C21" s="261"/>
      <c r="D21" s="32">
        <v>1927</v>
      </c>
      <c r="E21" s="32">
        <v>3</v>
      </c>
      <c r="F21" s="32">
        <v>65</v>
      </c>
      <c r="G21" s="32">
        <v>284</v>
      </c>
      <c r="H21" s="32">
        <v>452</v>
      </c>
      <c r="I21" s="32">
        <v>333</v>
      </c>
      <c r="J21" s="32">
        <v>259</v>
      </c>
      <c r="K21" s="32">
        <v>157</v>
      </c>
      <c r="L21" s="32">
        <v>78</v>
      </c>
      <c r="M21" s="32">
        <v>102</v>
      </c>
      <c r="N21" s="32">
        <v>83</v>
      </c>
      <c r="O21" s="32">
        <v>43</v>
      </c>
      <c r="P21" s="32">
        <v>20</v>
      </c>
      <c r="Q21" s="32">
        <v>48</v>
      </c>
      <c r="R21" s="52">
        <v>32.125</v>
      </c>
      <c r="S21" s="34">
        <v>36.15499134479946</v>
      </c>
      <c r="T21" s="34">
        <v>15.125844607587045</v>
      </c>
    </row>
    <row r="22" spans="2:20" ht="12" customHeight="1">
      <c r="B22" s="264" t="s">
        <v>348</v>
      </c>
      <c r="C22" s="274"/>
      <c r="D22" s="33">
        <v>1226</v>
      </c>
      <c r="E22" s="33">
        <v>4</v>
      </c>
      <c r="F22" s="33">
        <v>67</v>
      </c>
      <c r="G22" s="33">
        <v>234</v>
      </c>
      <c r="H22" s="33">
        <v>276</v>
      </c>
      <c r="I22" s="33">
        <v>213</v>
      </c>
      <c r="J22" s="33">
        <v>171</v>
      </c>
      <c r="K22" s="33">
        <v>75</v>
      </c>
      <c r="L22" s="33">
        <v>46</v>
      </c>
      <c r="M22" s="33">
        <v>50</v>
      </c>
      <c r="N22" s="33">
        <v>38</v>
      </c>
      <c r="O22" s="33">
        <v>14</v>
      </c>
      <c r="P22" s="33">
        <v>7</v>
      </c>
      <c r="Q22" s="33">
        <v>31</v>
      </c>
      <c r="R22" s="51">
        <v>30.64375</v>
      </c>
      <c r="S22" s="35">
        <v>34.12003083003182</v>
      </c>
      <c r="T22" s="35">
        <v>14.335388024744848</v>
      </c>
    </row>
    <row r="23" spans="2:20" ht="12">
      <c r="B23" s="278" t="s">
        <v>4</v>
      </c>
      <c r="C23" s="261"/>
      <c r="D23" s="32">
        <v>1036</v>
      </c>
      <c r="E23" s="32">
        <v>1</v>
      </c>
      <c r="F23" s="32">
        <v>18</v>
      </c>
      <c r="G23" s="32">
        <v>105</v>
      </c>
      <c r="H23" s="32">
        <v>228</v>
      </c>
      <c r="I23" s="32">
        <v>171</v>
      </c>
      <c r="J23" s="32">
        <v>185</v>
      </c>
      <c r="K23" s="32">
        <v>83</v>
      </c>
      <c r="L23" s="32">
        <v>55</v>
      </c>
      <c r="M23" s="32">
        <v>62</v>
      </c>
      <c r="N23" s="32">
        <v>58</v>
      </c>
      <c r="O23" s="32">
        <v>19</v>
      </c>
      <c r="P23" s="32">
        <v>9</v>
      </c>
      <c r="Q23" s="32">
        <v>42</v>
      </c>
      <c r="R23" s="52">
        <v>34.873333333333335</v>
      </c>
      <c r="S23" s="34">
        <v>38.65878832276152</v>
      </c>
      <c r="T23" s="34">
        <v>16.632272957429993</v>
      </c>
    </row>
    <row r="24" spans="2:20" ht="12">
      <c r="B24" s="278" t="s">
        <v>5</v>
      </c>
      <c r="C24" s="261"/>
      <c r="D24" s="32">
        <v>108</v>
      </c>
      <c r="E24" s="32">
        <v>0</v>
      </c>
      <c r="F24" s="32">
        <v>0</v>
      </c>
      <c r="G24" s="32">
        <v>19</v>
      </c>
      <c r="H24" s="32">
        <v>18</v>
      </c>
      <c r="I24" s="32">
        <v>23</v>
      </c>
      <c r="J24" s="32">
        <v>23</v>
      </c>
      <c r="K24" s="32">
        <v>7</v>
      </c>
      <c r="L24" s="32">
        <v>6</v>
      </c>
      <c r="M24" s="32">
        <v>3</v>
      </c>
      <c r="N24" s="32">
        <v>1</v>
      </c>
      <c r="O24" s="32">
        <v>3</v>
      </c>
      <c r="P24" s="32">
        <v>0</v>
      </c>
      <c r="Q24" s="32">
        <v>5</v>
      </c>
      <c r="R24" s="52">
        <v>33.29875</v>
      </c>
      <c r="S24" s="34">
        <v>36.73358487654319</v>
      </c>
      <c r="T24" s="34">
        <v>15.383274588937756</v>
      </c>
    </row>
    <row r="25" spans="2:20" ht="12">
      <c r="B25" s="278" t="s">
        <v>6</v>
      </c>
      <c r="C25" s="261"/>
      <c r="D25" s="32">
        <v>414</v>
      </c>
      <c r="E25" s="32">
        <v>1</v>
      </c>
      <c r="F25" s="32">
        <v>15</v>
      </c>
      <c r="G25" s="32">
        <v>57</v>
      </c>
      <c r="H25" s="32">
        <v>112</v>
      </c>
      <c r="I25" s="32">
        <v>62</v>
      </c>
      <c r="J25" s="32">
        <v>52</v>
      </c>
      <c r="K25" s="32">
        <v>36</v>
      </c>
      <c r="L25" s="32">
        <v>16</v>
      </c>
      <c r="M25" s="32">
        <v>17</v>
      </c>
      <c r="N25" s="32">
        <v>21</v>
      </c>
      <c r="O25" s="32">
        <v>11</v>
      </c>
      <c r="P25" s="32">
        <v>5</v>
      </c>
      <c r="Q25" s="32">
        <v>9</v>
      </c>
      <c r="R25" s="52">
        <v>31.465</v>
      </c>
      <c r="S25" s="34">
        <v>36.005722049689446</v>
      </c>
      <c r="T25" s="34">
        <v>15.354631051095623</v>
      </c>
    </row>
    <row r="26" spans="2:20" ht="12">
      <c r="B26" s="278" t="s">
        <v>7</v>
      </c>
      <c r="C26" s="261"/>
      <c r="D26" s="32">
        <v>410</v>
      </c>
      <c r="E26" s="32">
        <v>3</v>
      </c>
      <c r="F26" s="32">
        <v>7</v>
      </c>
      <c r="G26" s="32">
        <v>44</v>
      </c>
      <c r="H26" s="32">
        <v>97</v>
      </c>
      <c r="I26" s="32">
        <v>70</v>
      </c>
      <c r="J26" s="32">
        <v>68</v>
      </c>
      <c r="K26" s="32">
        <v>44</v>
      </c>
      <c r="L26" s="32">
        <v>18</v>
      </c>
      <c r="M26" s="32">
        <v>13</v>
      </c>
      <c r="N26" s="32">
        <v>9</v>
      </c>
      <c r="O26" s="32">
        <v>17</v>
      </c>
      <c r="P26" s="32">
        <v>10</v>
      </c>
      <c r="Q26" s="32">
        <v>10</v>
      </c>
      <c r="R26" s="52">
        <v>33.225833333333334</v>
      </c>
      <c r="S26" s="34">
        <v>36.911361740224535</v>
      </c>
      <c r="T26" s="34">
        <v>14.228004100738529</v>
      </c>
    </row>
    <row r="27" spans="2:20" ht="12">
      <c r="B27" s="278" t="s">
        <v>8</v>
      </c>
      <c r="C27" s="261"/>
      <c r="D27" s="32">
        <v>216</v>
      </c>
      <c r="E27" s="32">
        <v>0</v>
      </c>
      <c r="F27" s="32">
        <v>8</v>
      </c>
      <c r="G27" s="32">
        <v>32</v>
      </c>
      <c r="H27" s="32">
        <v>43</v>
      </c>
      <c r="I27" s="32">
        <v>38</v>
      </c>
      <c r="J27" s="32">
        <v>28</v>
      </c>
      <c r="K27" s="32">
        <v>22</v>
      </c>
      <c r="L27" s="32">
        <v>11</v>
      </c>
      <c r="M27" s="32">
        <v>11</v>
      </c>
      <c r="N27" s="32">
        <v>7</v>
      </c>
      <c r="O27" s="32">
        <v>6</v>
      </c>
      <c r="P27" s="32">
        <v>4</v>
      </c>
      <c r="Q27" s="32">
        <v>6</v>
      </c>
      <c r="R27" s="52">
        <v>33.317499999999995</v>
      </c>
      <c r="S27" s="34">
        <v>36.89778472222223</v>
      </c>
      <c r="T27" s="34">
        <v>15.229056744788833</v>
      </c>
    </row>
    <row r="28" spans="2:20" ht="12">
      <c r="B28" s="278" t="s">
        <v>9</v>
      </c>
      <c r="C28" s="261"/>
      <c r="D28" s="32">
        <v>128</v>
      </c>
      <c r="E28" s="32">
        <v>0</v>
      </c>
      <c r="F28" s="32">
        <v>3</v>
      </c>
      <c r="G28" s="32">
        <v>14</v>
      </c>
      <c r="H28" s="32">
        <v>29</v>
      </c>
      <c r="I28" s="32">
        <v>22</v>
      </c>
      <c r="J28" s="32">
        <v>15</v>
      </c>
      <c r="K28" s="32">
        <v>16</v>
      </c>
      <c r="L28" s="32">
        <v>7</v>
      </c>
      <c r="M28" s="32">
        <v>7</v>
      </c>
      <c r="N28" s="32">
        <v>3</v>
      </c>
      <c r="O28" s="32">
        <v>1</v>
      </c>
      <c r="P28" s="32">
        <v>3</v>
      </c>
      <c r="Q28" s="32">
        <v>8</v>
      </c>
      <c r="R28" s="52">
        <v>34.223333333333336</v>
      </c>
      <c r="S28" s="34">
        <v>38.68461873759921</v>
      </c>
      <c r="T28" s="34">
        <v>17.272791904122503</v>
      </c>
    </row>
    <row r="29" spans="2:20" ht="12">
      <c r="B29" s="278" t="s">
        <v>10</v>
      </c>
      <c r="C29" s="261"/>
      <c r="D29" s="32">
        <v>262</v>
      </c>
      <c r="E29" s="32">
        <v>0</v>
      </c>
      <c r="F29" s="32">
        <v>8</v>
      </c>
      <c r="G29" s="32">
        <v>30</v>
      </c>
      <c r="H29" s="32">
        <v>69</v>
      </c>
      <c r="I29" s="32">
        <v>46</v>
      </c>
      <c r="J29" s="32">
        <v>39</v>
      </c>
      <c r="K29" s="32">
        <v>24</v>
      </c>
      <c r="L29" s="32">
        <v>16</v>
      </c>
      <c r="M29" s="32">
        <v>6</v>
      </c>
      <c r="N29" s="32">
        <v>8</v>
      </c>
      <c r="O29" s="32">
        <v>4</v>
      </c>
      <c r="P29" s="32">
        <v>3</v>
      </c>
      <c r="Q29" s="32">
        <v>9</v>
      </c>
      <c r="R29" s="52">
        <v>32.69</v>
      </c>
      <c r="S29" s="34">
        <v>36.63772785929084</v>
      </c>
      <c r="T29" s="34">
        <v>16.010954972688957</v>
      </c>
    </row>
    <row r="30" spans="2:20" ht="12">
      <c r="B30" s="278" t="s">
        <v>11</v>
      </c>
      <c r="C30" s="261"/>
      <c r="D30" s="32">
        <v>874</v>
      </c>
      <c r="E30" s="32">
        <v>1</v>
      </c>
      <c r="F30" s="32">
        <v>15</v>
      </c>
      <c r="G30" s="32">
        <v>91</v>
      </c>
      <c r="H30" s="32">
        <v>161</v>
      </c>
      <c r="I30" s="32">
        <v>142</v>
      </c>
      <c r="J30" s="32">
        <v>151</v>
      </c>
      <c r="K30" s="32">
        <v>100</v>
      </c>
      <c r="L30" s="32">
        <v>33</v>
      </c>
      <c r="M30" s="32">
        <v>50</v>
      </c>
      <c r="N30" s="32">
        <v>59</v>
      </c>
      <c r="O30" s="32">
        <v>37</v>
      </c>
      <c r="P30" s="32">
        <v>8</v>
      </c>
      <c r="Q30" s="32">
        <v>26</v>
      </c>
      <c r="R30" s="52">
        <v>35.88</v>
      </c>
      <c r="S30" s="34">
        <v>39.28486901583668</v>
      </c>
      <c r="T30" s="34">
        <v>15.72366792688854</v>
      </c>
    </row>
    <row r="31" spans="2:20" ht="12">
      <c r="B31" s="278" t="s">
        <v>12</v>
      </c>
      <c r="C31" s="261"/>
      <c r="D31" s="32">
        <v>577</v>
      </c>
      <c r="E31" s="32">
        <v>0</v>
      </c>
      <c r="F31" s="32">
        <v>8</v>
      </c>
      <c r="G31" s="32">
        <v>45</v>
      </c>
      <c r="H31" s="32">
        <v>115</v>
      </c>
      <c r="I31" s="32">
        <v>75</v>
      </c>
      <c r="J31" s="32">
        <v>96</v>
      </c>
      <c r="K31" s="32">
        <v>56</v>
      </c>
      <c r="L31" s="32">
        <v>33</v>
      </c>
      <c r="M31" s="32">
        <v>43</v>
      </c>
      <c r="N31" s="32">
        <v>48</v>
      </c>
      <c r="O31" s="32">
        <v>27</v>
      </c>
      <c r="P31" s="32">
        <v>12</v>
      </c>
      <c r="Q31" s="32">
        <v>19</v>
      </c>
      <c r="R31" s="52">
        <v>36.96333333333333</v>
      </c>
      <c r="S31" s="34">
        <v>40.84784371131469</v>
      </c>
      <c r="T31" s="34">
        <v>16.885591524513888</v>
      </c>
    </row>
    <row r="32" spans="2:20" ht="12">
      <c r="B32" s="278" t="s">
        <v>13</v>
      </c>
      <c r="C32" s="261"/>
      <c r="D32" s="32">
        <v>688</v>
      </c>
      <c r="E32" s="32">
        <v>0</v>
      </c>
      <c r="F32" s="32">
        <v>17</v>
      </c>
      <c r="G32" s="32">
        <v>54</v>
      </c>
      <c r="H32" s="32">
        <v>115</v>
      </c>
      <c r="I32" s="32">
        <v>99</v>
      </c>
      <c r="J32" s="32">
        <v>112</v>
      </c>
      <c r="K32" s="32">
        <v>83</v>
      </c>
      <c r="L32" s="32">
        <v>35</v>
      </c>
      <c r="M32" s="32">
        <v>50</v>
      </c>
      <c r="N32" s="32">
        <v>45</v>
      </c>
      <c r="O32" s="32">
        <v>31</v>
      </c>
      <c r="P32" s="32">
        <v>8</v>
      </c>
      <c r="Q32" s="32">
        <v>39</v>
      </c>
      <c r="R32" s="52">
        <v>37.74041666666667</v>
      </c>
      <c r="S32" s="34">
        <v>41.6366873961794</v>
      </c>
      <c r="T32" s="34">
        <v>17.923367059706393</v>
      </c>
    </row>
    <row r="33" spans="2:20" ht="12">
      <c r="B33" s="278" t="s">
        <v>14</v>
      </c>
      <c r="C33" s="261"/>
      <c r="D33" s="32">
        <v>1657</v>
      </c>
      <c r="E33" s="32">
        <v>3</v>
      </c>
      <c r="F33" s="32">
        <v>58</v>
      </c>
      <c r="G33" s="32">
        <v>206</v>
      </c>
      <c r="H33" s="32">
        <v>289</v>
      </c>
      <c r="I33" s="32">
        <v>286</v>
      </c>
      <c r="J33" s="32">
        <v>216</v>
      </c>
      <c r="K33" s="32">
        <v>132</v>
      </c>
      <c r="L33" s="32">
        <v>135</v>
      </c>
      <c r="M33" s="32">
        <v>124</v>
      </c>
      <c r="N33" s="32">
        <v>79</v>
      </c>
      <c r="O33" s="32">
        <v>46</v>
      </c>
      <c r="P33" s="32">
        <v>19</v>
      </c>
      <c r="Q33" s="32">
        <v>64</v>
      </c>
      <c r="R33" s="52">
        <v>34.776666666666664</v>
      </c>
      <c r="S33" s="34">
        <v>38.65572175522792</v>
      </c>
      <c r="T33" s="34">
        <v>16.160933755349507</v>
      </c>
    </row>
    <row r="34" spans="2:20" ht="12">
      <c r="B34" s="278" t="s">
        <v>15</v>
      </c>
      <c r="C34" s="261"/>
      <c r="D34" s="32">
        <v>1250</v>
      </c>
      <c r="E34" s="32">
        <v>2</v>
      </c>
      <c r="F34" s="32">
        <v>34</v>
      </c>
      <c r="G34" s="32">
        <v>150</v>
      </c>
      <c r="H34" s="32">
        <v>224</v>
      </c>
      <c r="I34" s="32">
        <v>214</v>
      </c>
      <c r="J34" s="32">
        <v>176</v>
      </c>
      <c r="K34" s="32">
        <v>105</v>
      </c>
      <c r="L34" s="32">
        <v>94</v>
      </c>
      <c r="M34" s="32">
        <v>72</v>
      </c>
      <c r="N34" s="32">
        <v>68</v>
      </c>
      <c r="O34" s="32">
        <v>35</v>
      </c>
      <c r="P34" s="32">
        <v>17</v>
      </c>
      <c r="Q34" s="32">
        <v>59</v>
      </c>
      <c r="R34" s="52">
        <v>35.0325</v>
      </c>
      <c r="S34" s="34">
        <v>39.334528980952435</v>
      </c>
      <c r="T34" s="34">
        <v>16.924266965540422</v>
      </c>
    </row>
    <row r="35" spans="2:20" ht="12">
      <c r="B35" s="278" t="s">
        <v>16</v>
      </c>
      <c r="C35" s="261"/>
      <c r="D35" s="32">
        <v>1317</v>
      </c>
      <c r="E35" s="32">
        <v>13</v>
      </c>
      <c r="F35" s="32">
        <v>136</v>
      </c>
      <c r="G35" s="32">
        <v>282</v>
      </c>
      <c r="H35" s="32">
        <v>238</v>
      </c>
      <c r="I35" s="32">
        <v>192</v>
      </c>
      <c r="J35" s="32">
        <v>137</v>
      </c>
      <c r="K35" s="32">
        <v>86</v>
      </c>
      <c r="L35" s="32">
        <v>104</v>
      </c>
      <c r="M35" s="32">
        <v>49</v>
      </c>
      <c r="N35" s="32">
        <v>14</v>
      </c>
      <c r="O35" s="32">
        <v>8</v>
      </c>
      <c r="P35" s="32">
        <v>4</v>
      </c>
      <c r="Q35" s="32">
        <v>54</v>
      </c>
      <c r="R35" s="52">
        <v>29.75</v>
      </c>
      <c r="S35" s="34">
        <v>33.58575505297031</v>
      </c>
      <c r="T35" s="34">
        <v>15.30739325438567</v>
      </c>
    </row>
    <row r="36" spans="2:20" ht="12">
      <c r="B36" s="278" t="s">
        <v>17</v>
      </c>
      <c r="C36" s="261"/>
      <c r="D36" s="32">
        <v>1494</v>
      </c>
      <c r="E36" s="32">
        <v>8</v>
      </c>
      <c r="F36" s="32">
        <v>100</v>
      </c>
      <c r="G36" s="32">
        <v>251</v>
      </c>
      <c r="H36" s="32">
        <v>263</v>
      </c>
      <c r="I36" s="32">
        <v>260</v>
      </c>
      <c r="J36" s="32">
        <v>161</v>
      </c>
      <c r="K36" s="32">
        <v>96</v>
      </c>
      <c r="L36" s="32">
        <v>123</v>
      </c>
      <c r="M36" s="32">
        <v>93</v>
      </c>
      <c r="N36" s="32">
        <v>43</v>
      </c>
      <c r="O36" s="32">
        <v>22</v>
      </c>
      <c r="P36" s="32">
        <v>8</v>
      </c>
      <c r="Q36" s="32">
        <v>66</v>
      </c>
      <c r="R36" s="52">
        <v>32.439</v>
      </c>
      <c r="S36" s="34">
        <v>36.315985640976585</v>
      </c>
      <c r="T36" s="34">
        <v>16.42323963991381</v>
      </c>
    </row>
    <row r="37" spans="2:20" ht="12">
      <c r="B37" s="278" t="s">
        <v>18</v>
      </c>
      <c r="C37" s="261"/>
      <c r="D37" s="32">
        <v>359</v>
      </c>
      <c r="E37" s="32">
        <v>0</v>
      </c>
      <c r="F37" s="32">
        <v>6</v>
      </c>
      <c r="G37" s="32">
        <v>29</v>
      </c>
      <c r="H37" s="32">
        <v>58</v>
      </c>
      <c r="I37" s="32">
        <v>61</v>
      </c>
      <c r="J37" s="32">
        <v>61</v>
      </c>
      <c r="K37" s="32">
        <v>46</v>
      </c>
      <c r="L37" s="32">
        <v>19</v>
      </c>
      <c r="M37" s="32">
        <v>24</v>
      </c>
      <c r="N37" s="32">
        <v>28</v>
      </c>
      <c r="O37" s="32">
        <v>11</v>
      </c>
      <c r="P37" s="32">
        <v>6</v>
      </c>
      <c r="Q37" s="32">
        <v>10</v>
      </c>
      <c r="R37" s="52">
        <v>37.126666666666665</v>
      </c>
      <c r="S37" s="34">
        <v>39.89417959941637</v>
      </c>
      <c r="T37" s="34">
        <v>14.92645534178662</v>
      </c>
    </row>
    <row r="38" spans="2:20" ht="12">
      <c r="B38" s="278" t="s">
        <v>19</v>
      </c>
      <c r="C38" s="261"/>
      <c r="D38" s="32">
        <v>189</v>
      </c>
      <c r="E38" s="32">
        <v>0</v>
      </c>
      <c r="F38" s="32">
        <v>0</v>
      </c>
      <c r="G38" s="32">
        <v>4</v>
      </c>
      <c r="H38" s="32">
        <v>20</v>
      </c>
      <c r="I38" s="32">
        <v>29</v>
      </c>
      <c r="J38" s="32">
        <v>35</v>
      </c>
      <c r="K38" s="32">
        <v>33</v>
      </c>
      <c r="L38" s="32">
        <v>7</v>
      </c>
      <c r="M38" s="32">
        <v>10</v>
      </c>
      <c r="N38" s="32">
        <v>14</v>
      </c>
      <c r="O38" s="32">
        <v>16</v>
      </c>
      <c r="P38" s="32">
        <v>11</v>
      </c>
      <c r="Q38" s="32">
        <v>10</v>
      </c>
      <c r="R38" s="52">
        <v>40.85</v>
      </c>
      <c r="S38" s="34">
        <v>45.30031040564372</v>
      </c>
      <c r="T38" s="34">
        <v>16.454440483985472</v>
      </c>
    </row>
    <row r="39" spans="2:20" ht="12">
      <c r="B39" s="278" t="s">
        <v>20</v>
      </c>
      <c r="C39" s="261"/>
      <c r="D39" s="32">
        <v>143</v>
      </c>
      <c r="E39" s="32">
        <v>0</v>
      </c>
      <c r="F39" s="32">
        <v>3</v>
      </c>
      <c r="G39" s="32">
        <v>4</v>
      </c>
      <c r="H39" s="32">
        <v>24</v>
      </c>
      <c r="I39" s="32">
        <v>26</v>
      </c>
      <c r="J39" s="32">
        <v>24</v>
      </c>
      <c r="K39" s="32">
        <v>19</v>
      </c>
      <c r="L39" s="32">
        <v>11</v>
      </c>
      <c r="M39" s="32">
        <v>7</v>
      </c>
      <c r="N39" s="32">
        <v>8</v>
      </c>
      <c r="O39" s="32">
        <v>7</v>
      </c>
      <c r="P39" s="32">
        <v>4</v>
      </c>
      <c r="Q39" s="32">
        <v>6</v>
      </c>
      <c r="R39" s="52">
        <v>39.193333333333335</v>
      </c>
      <c r="S39" s="34">
        <v>41.221125874125896</v>
      </c>
      <c r="T39" s="34">
        <v>13.645553713211768</v>
      </c>
    </row>
    <row r="40" spans="2:20" ht="12">
      <c r="B40" s="278" t="s">
        <v>21</v>
      </c>
      <c r="C40" s="261"/>
      <c r="D40" s="32">
        <v>134</v>
      </c>
      <c r="E40" s="32">
        <v>0</v>
      </c>
      <c r="F40" s="32">
        <v>0</v>
      </c>
      <c r="G40" s="32">
        <v>6</v>
      </c>
      <c r="H40" s="32">
        <v>25</v>
      </c>
      <c r="I40" s="32">
        <v>22</v>
      </c>
      <c r="J40" s="32">
        <v>28</v>
      </c>
      <c r="K40" s="32">
        <v>20</v>
      </c>
      <c r="L40" s="32">
        <v>8</v>
      </c>
      <c r="M40" s="32">
        <v>5</v>
      </c>
      <c r="N40" s="32">
        <v>9</v>
      </c>
      <c r="O40" s="32">
        <v>3</v>
      </c>
      <c r="P40" s="32">
        <v>5</v>
      </c>
      <c r="Q40" s="32">
        <v>3</v>
      </c>
      <c r="R40" s="52">
        <v>37.82</v>
      </c>
      <c r="S40" s="34">
        <v>40.24057898009949</v>
      </c>
      <c r="T40" s="34">
        <v>13.108964705497966</v>
      </c>
    </row>
    <row r="41" spans="2:20" ht="12">
      <c r="B41" s="278" t="s">
        <v>22</v>
      </c>
      <c r="C41" s="261"/>
      <c r="D41" s="32">
        <v>595</v>
      </c>
      <c r="E41" s="32">
        <v>0</v>
      </c>
      <c r="F41" s="32">
        <v>10</v>
      </c>
      <c r="G41" s="32">
        <v>66</v>
      </c>
      <c r="H41" s="32">
        <v>124</v>
      </c>
      <c r="I41" s="32">
        <v>101</v>
      </c>
      <c r="J41" s="32">
        <v>106</v>
      </c>
      <c r="K41" s="32">
        <v>49</v>
      </c>
      <c r="L41" s="32">
        <v>31</v>
      </c>
      <c r="M41" s="32">
        <v>36</v>
      </c>
      <c r="N41" s="32">
        <v>30</v>
      </c>
      <c r="O41" s="32">
        <v>14</v>
      </c>
      <c r="P41" s="32">
        <v>10</v>
      </c>
      <c r="Q41" s="32">
        <v>18</v>
      </c>
      <c r="R41" s="52">
        <v>34.776666666666664</v>
      </c>
      <c r="S41" s="34">
        <v>37.7874467386955</v>
      </c>
      <c r="T41" s="34">
        <v>13.512584493894666</v>
      </c>
    </row>
    <row r="42" spans="2:20" ht="12">
      <c r="B42" s="278" t="s">
        <v>23</v>
      </c>
      <c r="C42" s="261"/>
      <c r="D42" s="32">
        <v>481</v>
      </c>
      <c r="E42" s="32">
        <v>1</v>
      </c>
      <c r="F42" s="32">
        <v>10</v>
      </c>
      <c r="G42" s="32">
        <v>44</v>
      </c>
      <c r="H42" s="32">
        <v>95</v>
      </c>
      <c r="I42" s="32">
        <v>79</v>
      </c>
      <c r="J42" s="32">
        <v>75</v>
      </c>
      <c r="K42" s="32">
        <v>52</v>
      </c>
      <c r="L42" s="32">
        <v>29</v>
      </c>
      <c r="M42" s="32">
        <v>27</v>
      </c>
      <c r="N42" s="32">
        <v>29</v>
      </c>
      <c r="O42" s="32">
        <v>14</v>
      </c>
      <c r="P42" s="32">
        <v>7</v>
      </c>
      <c r="Q42" s="32">
        <v>19</v>
      </c>
      <c r="R42" s="52">
        <v>36.019999999999996</v>
      </c>
      <c r="S42" s="34">
        <v>39.898920329670325</v>
      </c>
      <c r="T42" s="34">
        <v>18.292370658136786</v>
      </c>
    </row>
    <row r="43" spans="2:20" ht="12">
      <c r="B43" s="278" t="s">
        <v>24</v>
      </c>
      <c r="C43" s="261"/>
      <c r="D43" s="32">
        <v>469</v>
      </c>
      <c r="E43" s="32">
        <v>1</v>
      </c>
      <c r="F43" s="32">
        <v>15</v>
      </c>
      <c r="G43" s="32">
        <v>43</v>
      </c>
      <c r="H43" s="32">
        <v>98</v>
      </c>
      <c r="I43" s="32">
        <v>96</v>
      </c>
      <c r="J43" s="32">
        <v>66</v>
      </c>
      <c r="K43" s="32">
        <v>43</v>
      </c>
      <c r="L43" s="32">
        <v>24</v>
      </c>
      <c r="M43" s="32">
        <v>21</v>
      </c>
      <c r="N43" s="32">
        <v>33</v>
      </c>
      <c r="O43" s="32">
        <v>13</v>
      </c>
      <c r="P43" s="32">
        <v>3</v>
      </c>
      <c r="Q43" s="32">
        <v>13</v>
      </c>
      <c r="R43" s="52">
        <v>34.196666666666665</v>
      </c>
      <c r="S43" s="34">
        <v>37.783742562696695</v>
      </c>
      <c r="T43" s="34">
        <v>14.692044459332587</v>
      </c>
    </row>
    <row r="44" spans="2:20" ht="12">
      <c r="B44" s="278" t="s">
        <v>25</v>
      </c>
      <c r="C44" s="261"/>
      <c r="D44" s="32">
        <v>705</v>
      </c>
      <c r="E44" s="32">
        <v>5</v>
      </c>
      <c r="F44" s="32">
        <v>29</v>
      </c>
      <c r="G44" s="32">
        <v>93</v>
      </c>
      <c r="H44" s="32">
        <v>129</v>
      </c>
      <c r="I44" s="32">
        <v>107</v>
      </c>
      <c r="J44" s="32">
        <v>118</v>
      </c>
      <c r="K44" s="32">
        <v>66</v>
      </c>
      <c r="L44" s="32">
        <v>34</v>
      </c>
      <c r="M44" s="32">
        <v>47</v>
      </c>
      <c r="N44" s="32">
        <v>30</v>
      </c>
      <c r="O44" s="32">
        <v>18</v>
      </c>
      <c r="P44" s="32">
        <v>11</v>
      </c>
      <c r="Q44" s="32">
        <v>18</v>
      </c>
      <c r="R44" s="52">
        <v>34.583333333333336</v>
      </c>
      <c r="S44" s="34">
        <v>37.27399826072267</v>
      </c>
      <c r="T44" s="34">
        <v>15.24742145259143</v>
      </c>
    </row>
    <row r="45" spans="2:20" ht="12">
      <c r="B45" s="278" t="s">
        <v>26</v>
      </c>
      <c r="C45" s="261"/>
      <c r="D45" s="32">
        <v>1086</v>
      </c>
      <c r="E45" s="32">
        <v>3</v>
      </c>
      <c r="F45" s="32">
        <v>24</v>
      </c>
      <c r="G45" s="32">
        <v>113</v>
      </c>
      <c r="H45" s="32">
        <v>174</v>
      </c>
      <c r="I45" s="32">
        <v>179</v>
      </c>
      <c r="J45" s="32">
        <v>187</v>
      </c>
      <c r="K45" s="32">
        <v>90</v>
      </c>
      <c r="L45" s="32">
        <v>64</v>
      </c>
      <c r="M45" s="32">
        <v>86</v>
      </c>
      <c r="N45" s="32">
        <v>70</v>
      </c>
      <c r="O45" s="32">
        <v>38</v>
      </c>
      <c r="P45" s="32">
        <v>14</v>
      </c>
      <c r="Q45" s="32">
        <v>44</v>
      </c>
      <c r="R45" s="52">
        <v>36.2275</v>
      </c>
      <c r="S45" s="34">
        <v>40.01354044988156</v>
      </c>
      <c r="T45" s="34">
        <v>16.660698611498688</v>
      </c>
    </row>
    <row r="46" spans="2:20" ht="12">
      <c r="B46" s="278" t="s">
        <v>27</v>
      </c>
      <c r="C46" s="261"/>
      <c r="D46" s="32">
        <v>465</v>
      </c>
      <c r="E46" s="32">
        <v>1</v>
      </c>
      <c r="F46" s="32">
        <v>5</v>
      </c>
      <c r="G46" s="32">
        <v>42</v>
      </c>
      <c r="H46" s="32">
        <v>82</v>
      </c>
      <c r="I46" s="32">
        <v>81</v>
      </c>
      <c r="J46" s="32">
        <v>80</v>
      </c>
      <c r="K46" s="32">
        <v>48</v>
      </c>
      <c r="L46" s="32">
        <v>24</v>
      </c>
      <c r="M46" s="32">
        <v>33</v>
      </c>
      <c r="N46" s="32">
        <v>34</v>
      </c>
      <c r="O46" s="32">
        <v>17</v>
      </c>
      <c r="P46" s="32">
        <v>4</v>
      </c>
      <c r="Q46" s="32">
        <v>14</v>
      </c>
      <c r="R46" s="52">
        <v>36.43333333333333</v>
      </c>
      <c r="S46" s="34">
        <v>39.58080046082946</v>
      </c>
      <c r="T46" s="34">
        <v>14.810058773912761</v>
      </c>
    </row>
    <row r="47" spans="2:20" ht="12">
      <c r="B47" s="278" t="s">
        <v>28</v>
      </c>
      <c r="C47" s="261"/>
      <c r="D47" s="32">
        <v>409</v>
      </c>
      <c r="E47" s="32">
        <v>0</v>
      </c>
      <c r="F47" s="32">
        <v>8</v>
      </c>
      <c r="G47" s="32">
        <v>29</v>
      </c>
      <c r="H47" s="32">
        <v>52</v>
      </c>
      <c r="I47" s="32">
        <v>61</v>
      </c>
      <c r="J47" s="32">
        <v>75</v>
      </c>
      <c r="K47" s="32">
        <v>33</v>
      </c>
      <c r="L47" s="32">
        <v>21</v>
      </c>
      <c r="M47" s="32">
        <v>46</v>
      </c>
      <c r="N47" s="32">
        <v>36</v>
      </c>
      <c r="O47" s="32">
        <v>20</v>
      </c>
      <c r="P47" s="32">
        <v>12</v>
      </c>
      <c r="Q47" s="32">
        <v>16</v>
      </c>
      <c r="R47" s="52">
        <v>38.505</v>
      </c>
      <c r="S47" s="34">
        <v>42.6878542903714</v>
      </c>
      <c r="T47" s="34">
        <v>16.570638144714305</v>
      </c>
    </row>
    <row r="48" spans="2:20" ht="12">
      <c r="B48" s="278" t="s">
        <v>29</v>
      </c>
      <c r="C48" s="261"/>
      <c r="D48" s="32">
        <v>325</v>
      </c>
      <c r="E48" s="32">
        <v>1</v>
      </c>
      <c r="F48" s="32">
        <v>20</v>
      </c>
      <c r="G48" s="32">
        <v>51</v>
      </c>
      <c r="H48" s="32">
        <v>71</v>
      </c>
      <c r="I48" s="32">
        <v>44</v>
      </c>
      <c r="J48" s="32">
        <v>29</v>
      </c>
      <c r="K48" s="32">
        <v>33</v>
      </c>
      <c r="L48" s="32">
        <v>19</v>
      </c>
      <c r="M48" s="32">
        <v>30</v>
      </c>
      <c r="N48" s="32">
        <v>15</v>
      </c>
      <c r="O48" s="32">
        <v>5</v>
      </c>
      <c r="P48" s="32">
        <v>0</v>
      </c>
      <c r="Q48" s="32">
        <v>7</v>
      </c>
      <c r="R48" s="52">
        <v>31.33</v>
      </c>
      <c r="S48" s="34">
        <v>36.116686666666695</v>
      </c>
      <c r="T48" s="34">
        <v>15.08884997629736</v>
      </c>
    </row>
    <row r="49" spans="2:20" ht="12">
      <c r="B49" s="278" t="s">
        <v>30</v>
      </c>
      <c r="C49" s="261"/>
      <c r="D49" s="32">
        <v>1585</v>
      </c>
      <c r="E49" s="32">
        <v>6</v>
      </c>
      <c r="F49" s="32">
        <v>70</v>
      </c>
      <c r="G49" s="32">
        <v>246</v>
      </c>
      <c r="H49" s="32">
        <v>280</v>
      </c>
      <c r="I49" s="32">
        <v>297</v>
      </c>
      <c r="J49" s="32">
        <v>179</v>
      </c>
      <c r="K49" s="32">
        <v>94</v>
      </c>
      <c r="L49" s="32">
        <v>138</v>
      </c>
      <c r="M49" s="32">
        <v>109</v>
      </c>
      <c r="N49" s="32">
        <v>66</v>
      </c>
      <c r="O49" s="32">
        <v>27</v>
      </c>
      <c r="P49" s="32">
        <v>14</v>
      </c>
      <c r="Q49" s="32">
        <v>59</v>
      </c>
      <c r="R49" s="52">
        <v>33.20333333333333</v>
      </c>
      <c r="S49" s="34">
        <v>37.304395831455636</v>
      </c>
      <c r="T49" s="34">
        <v>16.351280965882008</v>
      </c>
    </row>
    <row r="50" spans="2:20" ht="12">
      <c r="B50" s="278" t="s">
        <v>31</v>
      </c>
      <c r="C50" s="261"/>
      <c r="D50" s="32">
        <v>1350</v>
      </c>
      <c r="E50" s="32">
        <v>3</v>
      </c>
      <c r="F50" s="32">
        <v>46</v>
      </c>
      <c r="G50" s="32">
        <v>157</v>
      </c>
      <c r="H50" s="32">
        <v>240</v>
      </c>
      <c r="I50" s="32">
        <v>214</v>
      </c>
      <c r="J50" s="32">
        <v>208</v>
      </c>
      <c r="K50" s="32">
        <v>95</v>
      </c>
      <c r="L50" s="32">
        <v>65</v>
      </c>
      <c r="M50" s="32">
        <v>124</v>
      </c>
      <c r="N50" s="32">
        <v>96</v>
      </c>
      <c r="O50" s="32">
        <v>35</v>
      </c>
      <c r="P50" s="32">
        <v>18</v>
      </c>
      <c r="Q50" s="32">
        <v>49</v>
      </c>
      <c r="R50" s="52">
        <v>35.211666666666666</v>
      </c>
      <c r="S50" s="34">
        <v>39.26481574074072</v>
      </c>
      <c r="T50" s="34">
        <v>16.880004099488772</v>
      </c>
    </row>
    <row r="51" spans="2:20" ht="12">
      <c r="B51" s="278" t="s">
        <v>32</v>
      </c>
      <c r="C51" s="261"/>
      <c r="D51" s="32">
        <v>245</v>
      </c>
      <c r="E51" s="32">
        <v>0</v>
      </c>
      <c r="F51" s="32">
        <v>2</v>
      </c>
      <c r="G51" s="32">
        <v>25</v>
      </c>
      <c r="H51" s="32">
        <v>50</v>
      </c>
      <c r="I51" s="32">
        <v>32</v>
      </c>
      <c r="J51" s="32">
        <v>50</v>
      </c>
      <c r="K51" s="32">
        <v>16</v>
      </c>
      <c r="L51" s="32">
        <v>20</v>
      </c>
      <c r="M51" s="32">
        <v>20</v>
      </c>
      <c r="N51" s="32">
        <v>9</v>
      </c>
      <c r="O51" s="32">
        <v>11</v>
      </c>
      <c r="P51" s="32">
        <v>2</v>
      </c>
      <c r="Q51" s="32">
        <v>8</v>
      </c>
      <c r="R51" s="52">
        <v>36.49</v>
      </c>
      <c r="S51" s="34">
        <v>40.29753362487851</v>
      </c>
      <c r="T51" s="34">
        <v>20.31747709549055</v>
      </c>
    </row>
    <row r="52" spans="2:20" ht="12">
      <c r="B52" s="278" t="s">
        <v>33</v>
      </c>
      <c r="C52" s="261"/>
      <c r="D52" s="32">
        <v>261</v>
      </c>
      <c r="E52" s="32">
        <v>0</v>
      </c>
      <c r="F52" s="32">
        <v>5</v>
      </c>
      <c r="G52" s="32">
        <v>30</v>
      </c>
      <c r="H52" s="32">
        <v>40</v>
      </c>
      <c r="I52" s="32">
        <v>36</v>
      </c>
      <c r="J52" s="32">
        <v>51</v>
      </c>
      <c r="K52" s="32">
        <v>23</v>
      </c>
      <c r="L52" s="32">
        <v>17</v>
      </c>
      <c r="M52" s="32">
        <v>14</v>
      </c>
      <c r="N52" s="32">
        <v>20</v>
      </c>
      <c r="O52" s="32">
        <v>13</v>
      </c>
      <c r="P52" s="32">
        <v>3</v>
      </c>
      <c r="Q52" s="32">
        <v>9</v>
      </c>
      <c r="R52" s="52">
        <v>36.85</v>
      </c>
      <c r="S52" s="34">
        <v>40.2827525542784</v>
      </c>
      <c r="T52" s="34">
        <v>16.492527211721487</v>
      </c>
    </row>
    <row r="53" spans="2:20" ht="12">
      <c r="B53" s="278" t="s">
        <v>34</v>
      </c>
      <c r="C53" s="261"/>
      <c r="D53" s="32">
        <v>30</v>
      </c>
      <c r="E53" s="32">
        <v>0</v>
      </c>
      <c r="F53" s="32">
        <v>2</v>
      </c>
      <c r="G53" s="32">
        <v>6</v>
      </c>
      <c r="H53" s="32">
        <v>7</v>
      </c>
      <c r="I53" s="32">
        <v>7</v>
      </c>
      <c r="J53" s="32">
        <v>5</v>
      </c>
      <c r="K53" s="32">
        <v>1</v>
      </c>
      <c r="L53" s="32">
        <v>0</v>
      </c>
      <c r="M53" s="32">
        <v>1</v>
      </c>
      <c r="N53" s="32">
        <v>0</v>
      </c>
      <c r="O53" s="32">
        <v>0</v>
      </c>
      <c r="P53" s="32">
        <v>1</v>
      </c>
      <c r="Q53" s="32">
        <v>0</v>
      </c>
      <c r="R53" s="52">
        <v>29.913333333333334</v>
      </c>
      <c r="S53" s="34">
        <v>31.250966666666667</v>
      </c>
      <c r="T53" s="34">
        <v>10.083060285787242</v>
      </c>
    </row>
    <row r="54" spans="2:20" ht="12">
      <c r="B54" s="278" t="s">
        <v>35</v>
      </c>
      <c r="C54" s="261"/>
      <c r="D54" s="32">
        <v>20</v>
      </c>
      <c r="E54" s="32">
        <v>0</v>
      </c>
      <c r="F54" s="32">
        <v>1</v>
      </c>
      <c r="G54" s="32">
        <v>3</v>
      </c>
      <c r="H54" s="32">
        <v>3</v>
      </c>
      <c r="I54" s="32">
        <v>3</v>
      </c>
      <c r="J54" s="32">
        <v>0</v>
      </c>
      <c r="K54" s="32">
        <v>1</v>
      </c>
      <c r="L54" s="32">
        <v>2</v>
      </c>
      <c r="M54" s="32">
        <v>2</v>
      </c>
      <c r="N54" s="32">
        <v>1</v>
      </c>
      <c r="O54" s="32">
        <v>2</v>
      </c>
      <c r="P54" s="32">
        <v>0</v>
      </c>
      <c r="Q54" s="32">
        <v>2</v>
      </c>
      <c r="R54" s="52">
        <v>39.08333333333333</v>
      </c>
      <c r="S54" s="34">
        <v>43.72685833333334</v>
      </c>
      <c r="T54" s="34">
        <v>22.465629097890005</v>
      </c>
    </row>
    <row r="55" spans="2:20" ht="12">
      <c r="B55" s="278" t="s">
        <v>36</v>
      </c>
      <c r="C55" s="261"/>
      <c r="D55" s="32">
        <v>709</v>
      </c>
      <c r="E55" s="32">
        <v>0</v>
      </c>
      <c r="F55" s="32">
        <v>10</v>
      </c>
      <c r="G55" s="32">
        <v>68</v>
      </c>
      <c r="H55" s="32">
        <v>161</v>
      </c>
      <c r="I55" s="32">
        <v>113</v>
      </c>
      <c r="J55" s="32">
        <v>121</v>
      </c>
      <c r="K55" s="32">
        <v>66</v>
      </c>
      <c r="L55" s="32">
        <v>36</v>
      </c>
      <c r="M55" s="32">
        <v>46</v>
      </c>
      <c r="N55" s="32">
        <v>38</v>
      </c>
      <c r="O55" s="32">
        <v>22</v>
      </c>
      <c r="P55" s="32">
        <v>7</v>
      </c>
      <c r="Q55" s="32">
        <v>21</v>
      </c>
      <c r="R55" s="52">
        <v>35.07</v>
      </c>
      <c r="S55" s="34">
        <v>38.386280038954915</v>
      </c>
      <c r="T55" s="34">
        <v>15.23721497707896</v>
      </c>
    </row>
    <row r="56" spans="2:20" ht="12">
      <c r="B56" s="278" t="s">
        <v>37</v>
      </c>
      <c r="C56" s="261"/>
      <c r="D56" s="32">
        <v>706</v>
      </c>
      <c r="E56" s="32">
        <v>1</v>
      </c>
      <c r="F56" s="32">
        <v>19</v>
      </c>
      <c r="G56" s="32">
        <v>73</v>
      </c>
      <c r="H56" s="32">
        <v>150</v>
      </c>
      <c r="I56" s="32">
        <v>121</v>
      </c>
      <c r="J56" s="32">
        <v>127</v>
      </c>
      <c r="K56" s="32">
        <v>58</v>
      </c>
      <c r="L56" s="32">
        <v>24</v>
      </c>
      <c r="M56" s="32">
        <v>40</v>
      </c>
      <c r="N56" s="32">
        <v>46</v>
      </c>
      <c r="O56" s="32">
        <v>13</v>
      </c>
      <c r="P56" s="32">
        <v>5</v>
      </c>
      <c r="Q56" s="32">
        <v>29</v>
      </c>
      <c r="R56" s="52">
        <v>34.57</v>
      </c>
      <c r="S56" s="34">
        <v>38.258058118620426</v>
      </c>
      <c r="T56" s="34">
        <v>16.46018905211269</v>
      </c>
    </row>
    <row r="57" spans="2:20" ht="12">
      <c r="B57" s="278" t="s">
        <v>38</v>
      </c>
      <c r="C57" s="261"/>
      <c r="D57" s="32">
        <v>299</v>
      </c>
      <c r="E57" s="32">
        <v>0</v>
      </c>
      <c r="F57" s="32">
        <v>11</v>
      </c>
      <c r="G57" s="32">
        <v>33</v>
      </c>
      <c r="H57" s="32">
        <v>77</v>
      </c>
      <c r="I57" s="32">
        <v>42</v>
      </c>
      <c r="J57" s="32">
        <v>47</v>
      </c>
      <c r="K57" s="32">
        <v>24</v>
      </c>
      <c r="L57" s="32">
        <v>14</v>
      </c>
      <c r="M57" s="32">
        <v>16</v>
      </c>
      <c r="N57" s="32">
        <v>15</v>
      </c>
      <c r="O57" s="32">
        <v>13</v>
      </c>
      <c r="P57" s="32">
        <v>2</v>
      </c>
      <c r="Q57" s="32">
        <v>5</v>
      </c>
      <c r="R57" s="52">
        <v>34.076</v>
      </c>
      <c r="S57" s="34">
        <v>36.61362812549765</v>
      </c>
      <c r="T57" s="34">
        <v>13.447734754500134</v>
      </c>
    </row>
    <row r="58" spans="2:20" ht="12">
      <c r="B58" s="278" t="s">
        <v>39</v>
      </c>
      <c r="C58" s="261"/>
      <c r="D58" s="32">
        <v>115</v>
      </c>
      <c r="E58" s="32">
        <v>0</v>
      </c>
      <c r="F58" s="32">
        <v>3</v>
      </c>
      <c r="G58" s="32">
        <v>14</v>
      </c>
      <c r="H58" s="32">
        <v>20</v>
      </c>
      <c r="I58" s="32">
        <v>24</v>
      </c>
      <c r="J58" s="32">
        <v>10</v>
      </c>
      <c r="K58" s="32">
        <v>13</v>
      </c>
      <c r="L58" s="32">
        <v>7</v>
      </c>
      <c r="M58" s="32">
        <v>6</v>
      </c>
      <c r="N58" s="32">
        <v>4</v>
      </c>
      <c r="O58" s="32">
        <v>4</v>
      </c>
      <c r="P58" s="32">
        <v>1</v>
      </c>
      <c r="Q58" s="32">
        <v>9</v>
      </c>
      <c r="R58" s="52">
        <v>34.5</v>
      </c>
      <c r="S58" s="34">
        <v>40.721632505175975</v>
      </c>
      <c r="T58" s="34">
        <v>19.971065422234435</v>
      </c>
    </row>
    <row r="59" spans="2:20" ht="12">
      <c r="B59" s="278" t="s">
        <v>40</v>
      </c>
      <c r="C59" s="261"/>
      <c r="D59" s="32">
        <v>253</v>
      </c>
      <c r="E59" s="32">
        <v>0</v>
      </c>
      <c r="F59" s="32">
        <v>2</v>
      </c>
      <c r="G59" s="32">
        <v>20</v>
      </c>
      <c r="H59" s="32">
        <v>52</v>
      </c>
      <c r="I59" s="32">
        <v>46</v>
      </c>
      <c r="J59" s="32">
        <v>52</v>
      </c>
      <c r="K59" s="32">
        <v>27</v>
      </c>
      <c r="L59" s="32">
        <v>12</v>
      </c>
      <c r="M59" s="32">
        <v>12</v>
      </c>
      <c r="N59" s="32">
        <v>8</v>
      </c>
      <c r="O59" s="32">
        <v>11</v>
      </c>
      <c r="P59" s="32">
        <v>3</v>
      </c>
      <c r="Q59" s="32">
        <v>8</v>
      </c>
      <c r="R59" s="52">
        <v>35.60666666666666</v>
      </c>
      <c r="S59" s="34">
        <v>40.09425221155657</v>
      </c>
      <c r="T59" s="34">
        <v>21.789591756285255</v>
      </c>
    </row>
    <row r="60" spans="2:20" ht="12">
      <c r="B60" s="278" t="s">
        <v>41</v>
      </c>
      <c r="C60" s="261"/>
      <c r="D60" s="32">
        <v>179</v>
      </c>
      <c r="E60" s="32">
        <v>1</v>
      </c>
      <c r="F60" s="32">
        <v>5</v>
      </c>
      <c r="G60" s="32">
        <v>31</v>
      </c>
      <c r="H60" s="32">
        <v>40</v>
      </c>
      <c r="I60" s="32">
        <v>29</v>
      </c>
      <c r="J60" s="32">
        <v>22</v>
      </c>
      <c r="K60" s="32">
        <v>13</v>
      </c>
      <c r="L60" s="32">
        <v>11</v>
      </c>
      <c r="M60" s="32">
        <v>10</v>
      </c>
      <c r="N60" s="32">
        <v>6</v>
      </c>
      <c r="O60" s="32">
        <v>3</v>
      </c>
      <c r="P60" s="32">
        <v>3</v>
      </c>
      <c r="Q60" s="32">
        <v>5</v>
      </c>
      <c r="R60" s="52">
        <v>32.29333333333333</v>
      </c>
      <c r="S60" s="34">
        <v>36.11125006650706</v>
      </c>
      <c r="T60" s="34">
        <v>15.045197667814906</v>
      </c>
    </row>
    <row r="61" spans="2:20" ht="12">
      <c r="B61" s="278" t="s">
        <v>42</v>
      </c>
      <c r="C61" s="261"/>
      <c r="D61" s="32">
        <v>141</v>
      </c>
      <c r="E61" s="32">
        <v>1</v>
      </c>
      <c r="F61" s="32">
        <v>7</v>
      </c>
      <c r="G61" s="32">
        <v>13</v>
      </c>
      <c r="H61" s="32">
        <v>33</v>
      </c>
      <c r="I61" s="32">
        <v>21</v>
      </c>
      <c r="J61" s="32">
        <v>27</v>
      </c>
      <c r="K61" s="32">
        <v>16</v>
      </c>
      <c r="L61" s="32">
        <v>4</v>
      </c>
      <c r="M61" s="32">
        <v>5</v>
      </c>
      <c r="N61" s="32">
        <v>5</v>
      </c>
      <c r="O61" s="32">
        <v>4</v>
      </c>
      <c r="P61" s="32">
        <v>0</v>
      </c>
      <c r="Q61" s="32">
        <v>5</v>
      </c>
      <c r="R61" s="52">
        <v>34.7</v>
      </c>
      <c r="S61" s="34">
        <v>37.02025320837556</v>
      </c>
      <c r="T61" s="34">
        <v>16.91764010873986</v>
      </c>
    </row>
    <row r="62" spans="2:20" ht="12">
      <c r="B62" s="278" t="s">
        <v>43</v>
      </c>
      <c r="C62" s="261"/>
      <c r="D62" s="32">
        <v>1415</v>
      </c>
      <c r="E62" s="32">
        <v>3</v>
      </c>
      <c r="F62" s="32">
        <v>42</v>
      </c>
      <c r="G62" s="32">
        <v>220</v>
      </c>
      <c r="H62" s="32">
        <v>344</v>
      </c>
      <c r="I62" s="32">
        <v>245</v>
      </c>
      <c r="J62" s="32">
        <v>183</v>
      </c>
      <c r="K62" s="32">
        <v>110</v>
      </c>
      <c r="L62" s="32">
        <v>58</v>
      </c>
      <c r="M62" s="32">
        <v>75</v>
      </c>
      <c r="N62" s="32">
        <v>61</v>
      </c>
      <c r="O62" s="32">
        <v>26</v>
      </c>
      <c r="P62" s="32">
        <v>11</v>
      </c>
      <c r="Q62" s="32">
        <v>37</v>
      </c>
      <c r="R62" s="52">
        <v>31.849999999999998</v>
      </c>
      <c r="S62" s="34">
        <v>35.94778184418643</v>
      </c>
      <c r="T62" s="34">
        <v>15.41561592083092</v>
      </c>
    </row>
    <row r="63" spans="2:20" ht="12">
      <c r="B63" s="278" t="s">
        <v>44</v>
      </c>
      <c r="C63" s="261"/>
      <c r="D63" s="32">
        <v>268</v>
      </c>
      <c r="E63" s="32">
        <v>0</v>
      </c>
      <c r="F63" s="32">
        <v>11</v>
      </c>
      <c r="G63" s="32">
        <v>34</v>
      </c>
      <c r="H63" s="32">
        <v>59</v>
      </c>
      <c r="I63" s="32">
        <v>50</v>
      </c>
      <c r="J63" s="32">
        <v>37</v>
      </c>
      <c r="K63" s="32">
        <v>25</v>
      </c>
      <c r="L63" s="32">
        <v>13</v>
      </c>
      <c r="M63" s="32">
        <v>11</v>
      </c>
      <c r="N63" s="32">
        <v>7</v>
      </c>
      <c r="O63" s="32">
        <v>7</v>
      </c>
      <c r="P63" s="32">
        <v>7</v>
      </c>
      <c r="Q63" s="32">
        <v>7</v>
      </c>
      <c r="R63" s="52">
        <v>32.361666666666665</v>
      </c>
      <c r="S63" s="34">
        <v>36.459213041933175</v>
      </c>
      <c r="T63" s="34">
        <v>14.285942027081695</v>
      </c>
    </row>
    <row r="64" spans="2:20" ht="12">
      <c r="B64" s="278" t="s">
        <v>45</v>
      </c>
      <c r="C64" s="261"/>
      <c r="D64" s="32">
        <v>244</v>
      </c>
      <c r="E64" s="32">
        <v>0</v>
      </c>
      <c r="F64" s="32">
        <v>12</v>
      </c>
      <c r="G64" s="32">
        <v>30</v>
      </c>
      <c r="H64" s="32">
        <v>49</v>
      </c>
      <c r="I64" s="32">
        <v>38</v>
      </c>
      <c r="J64" s="32">
        <v>39</v>
      </c>
      <c r="K64" s="32">
        <v>22</v>
      </c>
      <c r="L64" s="32">
        <v>7</v>
      </c>
      <c r="M64" s="32">
        <v>16</v>
      </c>
      <c r="N64" s="32">
        <v>15</v>
      </c>
      <c r="O64" s="32">
        <v>10</v>
      </c>
      <c r="P64" s="32">
        <v>2</v>
      </c>
      <c r="Q64" s="32">
        <v>4</v>
      </c>
      <c r="R64" s="52">
        <v>34.232</v>
      </c>
      <c r="S64" s="34">
        <v>37.02249146174864</v>
      </c>
      <c r="T64" s="34">
        <v>14.325207505120831</v>
      </c>
    </row>
    <row r="65" spans="2:20" ht="12">
      <c r="B65" s="278" t="s">
        <v>46</v>
      </c>
      <c r="C65" s="261"/>
      <c r="D65" s="32">
        <v>327</v>
      </c>
      <c r="E65" s="32">
        <v>0</v>
      </c>
      <c r="F65" s="32">
        <v>11</v>
      </c>
      <c r="G65" s="32">
        <v>59</v>
      </c>
      <c r="H65" s="32">
        <v>78</v>
      </c>
      <c r="I65" s="32">
        <v>56</v>
      </c>
      <c r="J65" s="32">
        <v>48</v>
      </c>
      <c r="K65" s="32">
        <v>25</v>
      </c>
      <c r="L65" s="32">
        <v>13</v>
      </c>
      <c r="M65" s="32">
        <v>13</v>
      </c>
      <c r="N65" s="32">
        <v>11</v>
      </c>
      <c r="O65" s="32">
        <v>1</v>
      </c>
      <c r="P65" s="32">
        <v>3</v>
      </c>
      <c r="Q65" s="32">
        <v>9</v>
      </c>
      <c r="R65" s="52">
        <v>31.385</v>
      </c>
      <c r="S65" s="34">
        <v>34.8644737148682</v>
      </c>
      <c r="T65" s="34">
        <v>14.159508610475502</v>
      </c>
    </row>
    <row r="66" spans="2:20" ht="12">
      <c r="B66" s="278" t="s">
        <v>47</v>
      </c>
      <c r="C66" s="261"/>
      <c r="D66" s="32">
        <v>346</v>
      </c>
      <c r="E66" s="32">
        <v>2</v>
      </c>
      <c r="F66" s="32">
        <v>8</v>
      </c>
      <c r="G66" s="32">
        <v>50</v>
      </c>
      <c r="H66" s="32">
        <v>86</v>
      </c>
      <c r="I66" s="32">
        <v>66</v>
      </c>
      <c r="J66" s="32">
        <v>51</v>
      </c>
      <c r="K66" s="32">
        <v>20</v>
      </c>
      <c r="L66" s="32">
        <v>13</v>
      </c>
      <c r="M66" s="32">
        <v>17</v>
      </c>
      <c r="N66" s="32">
        <v>16</v>
      </c>
      <c r="O66" s="32">
        <v>5</v>
      </c>
      <c r="P66" s="32">
        <v>4</v>
      </c>
      <c r="Q66" s="32">
        <v>8</v>
      </c>
      <c r="R66" s="52">
        <v>31.7945</v>
      </c>
      <c r="S66" s="34">
        <v>35.54510280759701</v>
      </c>
      <c r="T66" s="34">
        <v>14.6213879025142</v>
      </c>
    </row>
    <row r="67" spans="2:20" ht="12">
      <c r="B67" s="278" t="s">
        <v>48</v>
      </c>
      <c r="C67" s="261"/>
      <c r="D67" s="32">
        <v>132</v>
      </c>
      <c r="E67" s="32">
        <v>0</v>
      </c>
      <c r="F67" s="32">
        <v>17</v>
      </c>
      <c r="G67" s="32">
        <v>24</v>
      </c>
      <c r="H67" s="32">
        <v>26</v>
      </c>
      <c r="I67" s="32">
        <v>22</v>
      </c>
      <c r="J67" s="32">
        <v>22</v>
      </c>
      <c r="K67" s="32">
        <v>5</v>
      </c>
      <c r="L67" s="32">
        <v>3</v>
      </c>
      <c r="M67" s="32">
        <v>4</v>
      </c>
      <c r="N67" s="32">
        <v>3</v>
      </c>
      <c r="O67" s="32">
        <v>3</v>
      </c>
      <c r="P67" s="32">
        <v>0</v>
      </c>
      <c r="Q67" s="32">
        <v>3</v>
      </c>
      <c r="R67" s="52">
        <v>29.772916666666667</v>
      </c>
      <c r="S67" s="34">
        <v>32.47342866161616</v>
      </c>
      <c r="T67" s="34">
        <v>13.585423017380881</v>
      </c>
    </row>
    <row r="68" spans="2:20" ht="12">
      <c r="B68" s="278" t="s">
        <v>49</v>
      </c>
      <c r="C68" s="261"/>
      <c r="D68" s="70">
        <v>343</v>
      </c>
      <c r="E68" s="70">
        <v>2</v>
      </c>
      <c r="F68" s="70">
        <v>20</v>
      </c>
      <c r="G68" s="70">
        <v>77</v>
      </c>
      <c r="H68" s="70">
        <v>73</v>
      </c>
      <c r="I68" s="70">
        <v>55</v>
      </c>
      <c r="J68" s="70">
        <v>46</v>
      </c>
      <c r="K68" s="70">
        <v>22</v>
      </c>
      <c r="L68" s="70">
        <v>14</v>
      </c>
      <c r="M68" s="70">
        <v>15</v>
      </c>
      <c r="N68" s="70">
        <v>8</v>
      </c>
      <c r="O68" s="70">
        <v>4</v>
      </c>
      <c r="P68" s="70">
        <v>0</v>
      </c>
      <c r="Q68" s="70">
        <v>7</v>
      </c>
      <c r="R68" s="52">
        <v>29.8075</v>
      </c>
      <c r="S68" s="53">
        <v>33.378219144800774</v>
      </c>
      <c r="T68" s="53">
        <v>14.11291643836811</v>
      </c>
    </row>
    <row r="69" spans="2:20" s="68" customFormat="1" ht="12">
      <c r="B69" s="264" t="s">
        <v>329</v>
      </c>
      <c r="C69" s="274"/>
      <c r="D69" s="33">
        <v>78</v>
      </c>
      <c r="E69" s="33">
        <v>0</v>
      </c>
      <c r="F69" s="33">
        <v>11</v>
      </c>
      <c r="G69" s="33">
        <v>24</v>
      </c>
      <c r="H69" s="33">
        <v>13</v>
      </c>
      <c r="I69" s="33">
        <v>14</v>
      </c>
      <c r="J69" s="33">
        <v>4</v>
      </c>
      <c r="K69" s="33">
        <v>3</v>
      </c>
      <c r="L69" s="33">
        <v>3</v>
      </c>
      <c r="M69" s="33">
        <v>1</v>
      </c>
      <c r="N69" s="33">
        <v>0</v>
      </c>
      <c r="O69" s="33">
        <v>1</v>
      </c>
      <c r="P69" s="33">
        <v>0</v>
      </c>
      <c r="Q69" s="33">
        <v>4</v>
      </c>
      <c r="R69" s="51">
        <v>26.7275</v>
      </c>
      <c r="S69" s="35">
        <v>30.726250915750907</v>
      </c>
      <c r="T69" s="35">
        <v>15.289877602569783</v>
      </c>
    </row>
    <row r="71" ht="12">
      <c r="D71" s="224">
        <f>D6</f>
        <v>24837</v>
      </c>
    </row>
    <row r="72" ht="12">
      <c r="D72" s="224" t="str">
        <f>IF(D71=SUM(D8:D11,D12:D22,D23:D69)/3,"OK","NG")</f>
        <v>OK</v>
      </c>
    </row>
  </sheetData>
  <sheetProtection/>
  <mergeCells count="67">
    <mergeCell ref="T3:T4"/>
    <mergeCell ref="D3:D5"/>
    <mergeCell ref="R3:R4"/>
    <mergeCell ref="S3:S4"/>
    <mergeCell ref="B11:C11"/>
    <mergeCell ref="B12:C12"/>
    <mergeCell ref="B13:C13"/>
    <mergeCell ref="B14:C14"/>
    <mergeCell ref="B3:C3"/>
    <mergeCell ref="B4:C5"/>
    <mergeCell ref="B6:C6"/>
    <mergeCell ref="B7:C7"/>
    <mergeCell ref="B19:C19"/>
    <mergeCell ref="B20:C20"/>
    <mergeCell ref="B21:C21"/>
    <mergeCell ref="B22:C22"/>
    <mergeCell ref="B15:C15"/>
    <mergeCell ref="B16:C16"/>
    <mergeCell ref="B17:C17"/>
    <mergeCell ref="B18:C18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1:C51"/>
    <mergeCell ref="B52:C52"/>
    <mergeCell ref="B53:C53"/>
    <mergeCell ref="B54:C54"/>
    <mergeCell ref="B47:C47"/>
    <mergeCell ref="B48:C48"/>
    <mergeCell ref="B49:C49"/>
    <mergeCell ref="B50:C50"/>
    <mergeCell ref="B59:C59"/>
    <mergeCell ref="B60:C60"/>
    <mergeCell ref="B61:C61"/>
    <mergeCell ref="B66:C66"/>
    <mergeCell ref="B55:C55"/>
    <mergeCell ref="B56:C56"/>
    <mergeCell ref="B57:C57"/>
    <mergeCell ref="B58:C58"/>
    <mergeCell ref="B67:C67"/>
    <mergeCell ref="B69:C69"/>
    <mergeCell ref="B62:C62"/>
    <mergeCell ref="B63:C63"/>
    <mergeCell ref="B64:C64"/>
    <mergeCell ref="B65:C65"/>
    <mergeCell ref="B68:C68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46">
      <selection activeCell="D72" sqref="D72:D73"/>
    </sheetView>
  </sheetViews>
  <sheetFormatPr defaultColWidth="9.140625" defaultRowHeight="12"/>
  <cols>
    <col min="1" max="1" width="2.57421875" style="68" customWidth="1"/>
    <col min="2" max="2" width="2.57421875" style="2" customWidth="1"/>
    <col min="3" max="3" width="10.7109375" style="2" customWidth="1"/>
    <col min="4" max="4" width="9.140625" style="68" customWidth="1"/>
    <col min="5" max="7" width="17.7109375" style="68" customWidth="1"/>
    <col min="8" max="16384" width="9.140625" style="68" customWidth="1"/>
  </cols>
  <sheetData>
    <row r="1" spans="1:4" ht="17.25">
      <c r="A1" s="68"/>
      <c r="B1" s="14" t="s">
        <v>239</v>
      </c>
      <c r="C1" s="2"/>
      <c r="D1" s="14" t="s">
        <v>173</v>
      </c>
    </row>
    <row r="2" spans="3:7" ht="17.25">
      <c r="C2" s="5"/>
      <c r="G2" s="69"/>
    </row>
    <row r="3" spans="2:14" s="30" customFormat="1" ht="27" customHeight="1">
      <c r="B3" s="290" t="s">
        <v>174</v>
      </c>
      <c r="C3" s="284"/>
      <c r="D3" s="307" t="s">
        <v>0</v>
      </c>
      <c r="E3" s="291" t="s">
        <v>60</v>
      </c>
      <c r="F3" s="291" t="s">
        <v>298</v>
      </c>
      <c r="G3" s="283" t="s">
        <v>61</v>
      </c>
      <c r="H3" s="48"/>
      <c r="I3" s="48"/>
      <c r="J3" s="48"/>
      <c r="K3" s="48"/>
      <c r="L3" s="48"/>
      <c r="M3" s="48"/>
      <c r="N3" s="48"/>
    </row>
    <row r="4" spans="2:7" ht="12" customHeight="1">
      <c r="B4" s="300" t="s">
        <v>350</v>
      </c>
      <c r="C4" s="301"/>
      <c r="D4" s="308"/>
      <c r="E4" s="289"/>
      <c r="F4" s="289"/>
      <c r="G4" s="280"/>
    </row>
    <row r="5" spans="2:7" ht="12">
      <c r="B5" s="302"/>
      <c r="C5" s="295"/>
      <c r="D5" s="309"/>
      <c r="E5" s="289"/>
      <c r="F5" s="289"/>
      <c r="G5" s="281"/>
    </row>
    <row r="6" spans="2:8" ht="12">
      <c r="B6" s="276" t="s">
        <v>1</v>
      </c>
      <c r="C6" s="277"/>
      <c r="D6" s="42">
        <v>24837</v>
      </c>
      <c r="E6" s="42">
        <v>0</v>
      </c>
      <c r="F6" s="42">
        <v>10803</v>
      </c>
      <c r="G6" s="42">
        <v>14034</v>
      </c>
      <c r="H6" s="68"/>
    </row>
    <row r="7" spans="2:8" ht="12">
      <c r="B7" s="278" t="s">
        <v>2</v>
      </c>
      <c r="C7" s="261"/>
      <c r="D7" s="32">
        <v>12618</v>
      </c>
      <c r="E7" s="32">
        <v>0</v>
      </c>
      <c r="F7" s="32">
        <v>5589</v>
      </c>
      <c r="G7" s="70">
        <v>7029</v>
      </c>
      <c r="H7" s="68"/>
    </row>
    <row r="8" spans="2:8" ht="12">
      <c r="B8" s="99"/>
      <c r="C8" s="93" t="s">
        <v>135</v>
      </c>
      <c r="D8" s="32">
        <v>5718</v>
      </c>
      <c r="E8" s="32">
        <v>0</v>
      </c>
      <c r="F8" s="32">
        <v>2775</v>
      </c>
      <c r="G8" s="70">
        <v>2943</v>
      </c>
      <c r="H8" s="68"/>
    </row>
    <row r="9" spans="2:8" ht="12">
      <c r="B9" s="99"/>
      <c r="C9" s="93" t="s">
        <v>136</v>
      </c>
      <c r="D9" s="32">
        <v>4175</v>
      </c>
      <c r="E9" s="32">
        <v>0</v>
      </c>
      <c r="F9" s="32">
        <v>1768</v>
      </c>
      <c r="G9" s="70">
        <v>2407</v>
      </c>
      <c r="H9" s="68"/>
    </row>
    <row r="10" spans="2:8" ht="12">
      <c r="B10" s="99"/>
      <c r="C10" s="93" t="s">
        <v>137</v>
      </c>
      <c r="D10" s="32">
        <v>2725</v>
      </c>
      <c r="E10" s="32">
        <v>0</v>
      </c>
      <c r="F10" s="32">
        <v>1046</v>
      </c>
      <c r="G10" s="70">
        <v>1679</v>
      </c>
      <c r="H10" s="68"/>
    </row>
    <row r="11" spans="2:8" ht="12">
      <c r="B11" s="282" t="s">
        <v>3</v>
      </c>
      <c r="C11" s="274"/>
      <c r="D11" s="33">
        <v>12219</v>
      </c>
      <c r="E11" s="33">
        <v>0</v>
      </c>
      <c r="F11" s="33">
        <v>5214</v>
      </c>
      <c r="G11" s="33">
        <v>7005</v>
      </c>
      <c r="H11" s="68"/>
    </row>
    <row r="12" spans="2:8" ht="12" customHeight="1">
      <c r="B12" s="260" t="s">
        <v>339</v>
      </c>
      <c r="C12" s="261"/>
      <c r="D12" s="32">
        <v>1036</v>
      </c>
      <c r="E12" s="32">
        <v>0</v>
      </c>
      <c r="F12" s="32">
        <v>427</v>
      </c>
      <c r="G12" s="70">
        <v>609</v>
      </c>
      <c r="H12" s="68"/>
    </row>
    <row r="13" spans="2:8" ht="12" customHeight="1">
      <c r="B13" s="260" t="s">
        <v>340</v>
      </c>
      <c r="C13" s="261"/>
      <c r="D13" s="32">
        <v>1538</v>
      </c>
      <c r="E13" s="32">
        <v>0</v>
      </c>
      <c r="F13" s="32">
        <v>711</v>
      </c>
      <c r="G13" s="70">
        <v>827</v>
      </c>
      <c r="H13" s="68"/>
    </row>
    <row r="14" spans="2:8" ht="12" customHeight="1">
      <c r="B14" s="260" t="s">
        <v>341</v>
      </c>
      <c r="C14" s="261"/>
      <c r="D14" s="32">
        <v>2105</v>
      </c>
      <c r="E14" s="32">
        <v>0</v>
      </c>
      <c r="F14" s="32">
        <v>738</v>
      </c>
      <c r="G14" s="70">
        <v>1367</v>
      </c>
      <c r="H14" s="68"/>
    </row>
    <row r="15" spans="2:8" ht="12" customHeight="1">
      <c r="B15" s="260" t="s">
        <v>342</v>
      </c>
      <c r="C15" s="261"/>
      <c r="D15" s="32">
        <v>7892</v>
      </c>
      <c r="E15" s="32">
        <v>0</v>
      </c>
      <c r="F15" s="32">
        <v>3635</v>
      </c>
      <c r="G15" s="70">
        <v>4257</v>
      </c>
      <c r="H15" s="68"/>
    </row>
    <row r="16" spans="2:8" ht="12" customHeight="1">
      <c r="B16" s="260" t="s">
        <v>343</v>
      </c>
      <c r="C16" s="261"/>
      <c r="D16" s="32">
        <v>2020</v>
      </c>
      <c r="E16" s="32">
        <v>0</v>
      </c>
      <c r="F16" s="32">
        <v>741</v>
      </c>
      <c r="G16" s="70">
        <v>1279</v>
      </c>
      <c r="H16" s="68"/>
    </row>
    <row r="17" spans="2:8" ht="12" customHeight="1">
      <c r="B17" s="260" t="s">
        <v>344</v>
      </c>
      <c r="C17" s="261"/>
      <c r="D17" s="32">
        <v>466</v>
      </c>
      <c r="E17" s="32">
        <v>0</v>
      </c>
      <c r="F17" s="32">
        <v>107</v>
      </c>
      <c r="G17" s="70">
        <v>359</v>
      </c>
      <c r="H17" s="68"/>
    </row>
    <row r="18" spans="2:8" ht="12" customHeight="1">
      <c r="B18" s="260" t="s">
        <v>345</v>
      </c>
      <c r="C18" s="261"/>
      <c r="D18" s="32">
        <v>4175</v>
      </c>
      <c r="E18" s="32">
        <v>0</v>
      </c>
      <c r="F18" s="32">
        <v>1768</v>
      </c>
      <c r="G18" s="70">
        <v>2407</v>
      </c>
      <c r="H18" s="68"/>
    </row>
    <row r="19" spans="2:8" ht="12" customHeight="1">
      <c r="B19" s="260" t="s">
        <v>346</v>
      </c>
      <c r="C19" s="261"/>
      <c r="D19" s="32">
        <v>1764</v>
      </c>
      <c r="E19" s="32">
        <v>0</v>
      </c>
      <c r="F19" s="32">
        <v>737</v>
      </c>
      <c r="G19" s="70">
        <v>1027</v>
      </c>
      <c r="H19" s="68"/>
    </row>
    <row r="20" spans="2:8" ht="12" customHeight="1">
      <c r="B20" s="260" t="s">
        <v>347</v>
      </c>
      <c r="C20" s="261"/>
      <c r="D20" s="32">
        <v>688</v>
      </c>
      <c r="E20" s="32">
        <v>0</v>
      </c>
      <c r="F20" s="32">
        <v>284</v>
      </c>
      <c r="G20" s="70">
        <v>404</v>
      </c>
      <c r="H20" s="68"/>
    </row>
    <row r="21" spans="2:8" ht="12" customHeight="1">
      <c r="B21" s="260" t="s">
        <v>385</v>
      </c>
      <c r="C21" s="261"/>
      <c r="D21" s="32">
        <v>1927</v>
      </c>
      <c r="E21" s="32">
        <v>0</v>
      </c>
      <c r="F21" s="32">
        <v>958</v>
      </c>
      <c r="G21" s="70">
        <v>969</v>
      </c>
      <c r="H21" s="68"/>
    </row>
    <row r="22" spans="2:8" ht="12" customHeight="1">
      <c r="B22" s="264" t="s">
        <v>348</v>
      </c>
      <c r="C22" s="274"/>
      <c r="D22" s="33">
        <v>1226</v>
      </c>
      <c r="E22" s="33">
        <v>0</v>
      </c>
      <c r="F22" s="33">
        <v>697</v>
      </c>
      <c r="G22" s="33">
        <v>529</v>
      </c>
      <c r="H22" s="68"/>
    </row>
    <row r="23" spans="2:8" ht="12">
      <c r="B23" s="278" t="s">
        <v>4</v>
      </c>
      <c r="C23" s="261"/>
      <c r="D23" s="32">
        <v>1036</v>
      </c>
      <c r="E23" s="32">
        <v>0</v>
      </c>
      <c r="F23" s="32">
        <v>427</v>
      </c>
      <c r="G23" s="70">
        <v>609</v>
      </c>
      <c r="H23" s="68"/>
    </row>
    <row r="24" spans="2:8" ht="12">
      <c r="B24" s="278" t="s">
        <v>5</v>
      </c>
      <c r="C24" s="261"/>
      <c r="D24" s="32">
        <v>108</v>
      </c>
      <c r="E24" s="32">
        <v>0</v>
      </c>
      <c r="F24" s="32">
        <v>53</v>
      </c>
      <c r="G24" s="70">
        <v>55</v>
      </c>
      <c r="H24" s="68"/>
    </row>
    <row r="25" spans="2:8" ht="12">
      <c r="B25" s="278" t="s">
        <v>6</v>
      </c>
      <c r="C25" s="261"/>
      <c r="D25" s="32">
        <v>414</v>
      </c>
      <c r="E25" s="32">
        <v>0</v>
      </c>
      <c r="F25" s="32">
        <v>212</v>
      </c>
      <c r="G25" s="70">
        <v>202</v>
      </c>
      <c r="H25" s="68"/>
    </row>
    <row r="26" spans="2:8" ht="12">
      <c r="B26" s="278" t="s">
        <v>7</v>
      </c>
      <c r="C26" s="261"/>
      <c r="D26" s="32">
        <v>410</v>
      </c>
      <c r="E26" s="32">
        <v>0</v>
      </c>
      <c r="F26" s="32">
        <v>176</v>
      </c>
      <c r="G26" s="70">
        <v>234</v>
      </c>
      <c r="H26" s="68"/>
    </row>
    <row r="27" spans="2:8" ht="12">
      <c r="B27" s="278" t="s">
        <v>8</v>
      </c>
      <c r="C27" s="261"/>
      <c r="D27" s="32">
        <v>216</v>
      </c>
      <c r="E27" s="32">
        <v>0</v>
      </c>
      <c r="F27" s="32">
        <v>96</v>
      </c>
      <c r="G27" s="70">
        <v>120</v>
      </c>
      <c r="H27" s="68"/>
    </row>
    <row r="28" spans="2:8" ht="12">
      <c r="B28" s="278" t="s">
        <v>9</v>
      </c>
      <c r="C28" s="261"/>
      <c r="D28" s="32">
        <v>128</v>
      </c>
      <c r="E28" s="32">
        <v>0</v>
      </c>
      <c r="F28" s="32">
        <v>54</v>
      </c>
      <c r="G28" s="70">
        <v>74</v>
      </c>
      <c r="H28" s="68"/>
    </row>
    <row r="29" spans="2:8" ht="12">
      <c r="B29" s="278" t="s">
        <v>10</v>
      </c>
      <c r="C29" s="261"/>
      <c r="D29" s="32">
        <v>262</v>
      </c>
      <c r="E29" s="32">
        <v>0</v>
      </c>
      <c r="F29" s="32">
        <v>120</v>
      </c>
      <c r="G29" s="70">
        <v>142</v>
      </c>
      <c r="H29" s="68"/>
    </row>
    <row r="30" spans="2:8" ht="12">
      <c r="B30" s="278" t="s">
        <v>11</v>
      </c>
      <c r="C30" s="261"/>
      <c r="D30" s="32">
        <v>874</v>
      </c>
      <c r="E30" s="32">
        <v>0</v>
      </c>
      <c r="F30" s="32">
        <v>320</v>
      </c>
      <c r="G30" s="70">
        <v>554</v>
      </c>
      <c r="H30" s="68"/>
    </row>
    <row r="31" spans="2:8" ht="12">
      <c r="B31" s="278" t="s">
        <v>12</v>
      </c>
      <c r="C31" s="261"/>
      <c r="D31" s="32">
        <v>577</v>
      </c>
      <c r="E31" s="32">
        <v>0</v>
      </c>
      <c r="F31" s="32">
        <v>202</v>
      </c>
      <c r="G31" s="70">
        <v>375</v>
      </c>
      <c r="H31" s="68"/>
    </row>
    <row r="32" spans="2:8" ht="12">
      <c r="B32" s="278" t="s">
        <v>13</v>
      </c>
      <c r="C32" s="261"/>
      <c r="D32" s="32">
        <v>688</v>
      </c>
      <c r="E32" s="32">
        <v>0</v>
      </c>
      <c r="F32" s="32">
        <v>231</v>
      </c>
      <c r="G32" s="70">
        <v>457</v>
      </c>
      <c r="H32" s="68"/>
    </row>
    <row r="33" spans="2:8" ht="12">
      <c r="B33" s="278" t="s">
        <v>14</v>
      </c>
      <c r="C33" s="261"/>
      <c r="D33" s="32">
        <v>1657</v>
      </c>
      <c r="E33" s="32">
        <v>0</v>
      </c>
      <c r="F33" s="32">
        <v>698</v>
      </c>
      <c r="G33" s="70">
        <v>959</v>
      </c>
      <c r="H33" s="68"/>
    </row>
    <row r="34" spans="2:8" ht="12">
      <c r="B34" s="278" t="s">
        <v>15</v>
      </c>
      <c r="C34" s="261"/>
      <c r="D34" s="32">
        <v>1250</v>
      </c>
      <c r="E34" s="32">
        <v>0</v>
      </c>
      <c r="F34" s="32">
        <v>498</v>
      </c>
      <c r="G34" s="70">
        <v>752</v>
      </c>
      <c r="H34" s="68"/>
    </row>
    <row r="35" spans="2:8" ht="12">
      <c r="B35" s="278" t="s">
        <v>16</v>
      </c>
      <c r="C35" s="261"/>
      <c r="D35" s="32">
        <v>1317</v>
      </c>
      <c r="E35" s="32">
        <v>0</v>
      </c>
      <c r="F35" s="32">
        <v>805</v>
      </c>
      <c r="G35" s="70">
        <v>512</v>
      </c>
      <c r="H35" s="68"/>
    </row>
    <row r="36" spans="2:8" ht="12">
      <c r="B36" s="278" t="s">
        <v>17</v>
      </c>
      <c r="C36" s="261"/>
      <c r="D36" s="32">
        <v>1494</v>
      </c>
      <c r="E36" s="32">
        <v>0</v>
      </c>
      <c r="F36" s="32">
        <v>774</v>
      </c>
      <c r="G36" s="70">
        <v>720</v>
      </c>
      <c r="H36" s="68"/>
    </row>
    <row r="37" spans="2:8" ht="12">
      <c r="B37" s="278" t="s">
        <v>18</v>
      </c>
      <c r="C37" s="261"/>
      <c r="D37" s="32">
        <v>359</v>
      </c>
      <c r="E37" s="32">
        <v>0</v>
      </c>
      <c r="F37" s="32">
        <v>125</v>
      </c>
      <c r="G37" s="70">
        <v>234</v>
      </c>
      <c r="H37" s="68"/>
    </row>
    <row r="38" spans="2:8" ht="12">
      <c r="B38" s="278" t="s">
        <v>19</v>
      </c>
      <c r="C38" s="261"/>
      <c r="D38" s="32">
        <v>189</v>
      </c>
      <c r="E38" s="32">
        <v>0</v>
      </c>
      <c r="F38" s="32">
        <v>34</v>
      </c>
      <c r="G38" s="70">
        <v>155</v>
      </c>
      <c r="H38" s="68"/>
    </row>
    <row r="39" spans="2:8" ht="12">
      <c r="B39" s="278" t="s">
        <v>20</v>
      </c>
      <c r="C39" s="261"/>
      <c r="D39" s="32">
        <v>143</v>
      </c>
      <c r="E39" s="32">
        <v>0</v>
      </c>
      <c r="F39" s="32">
        <v>37</v>
      </c>
      <c r="G39" s="70">
        <v>106</v>
      </c>
      <c r="H39" s="68"/>
    </row>
    <row r="40" spans="2:8" ht="12">
      <c r="B40" s="278" t="s">
        <v>21</v>
      </c>
      <c r="C40" s="261"/>
      <c r="D40" s="32">
        <v>134</v>
      </c>
      <c r="E40" s="32">
        <v>0</v>
      </c>
      <c r="F40" s="32">
        <v>36</v>
      </c>
      <c r="G40" s="70">
        <v>98</v>
      </c>
      <c r="H40" s="68"/>
    </row>
    <row r="41" spans="2:8" ht="12">
      <c r="B41" s="278" t="s">
        <v>22</v>
      </c>
      <c r="C41" s="261"/>
      <c r="D41" s="32">
        <v>595</v>
      </c>
      <c r="E41" s="32">
        <v>0</v>
      </c>
      <c r="F41" s="32">
        <v>235</v>
      </c>
      <c r="G41" s="70">
        <v>360</v>
      </c>
      <c r="H41" s="68"/>
    </row>
    <row r="42" spans="2:8" ht="12">
      <c r="B42" s="278" t="s">
        <v>23</v>
      </c>
      <c r="C42" s="261"/>
      <c r="D42" s="32">
        <v>481</v>
      </c>
      <c r="E42" s="32">
        <v>0</v>
      </c>
      <c r="F42" s="32">
        <v>180</v>
      </c>
      <c r="G42" s="70">
        <v>301</v>
      </c>
      <c r="H42" s="68"/>
    </row>
    <row r="43" spans="2:8" ht="12">
      <c r="B43" s="278" t="s">
        <v>24</v>
      </c>
      <c r="C43" s="261"/>
      <c r="D43" s="32">
        <v>469</v>
      </c>
      <c r="E43" s="32">
        <v>0</v>
      </c>
      <c r="F43" s="32">
        <v>200</v>
      </c>
      <c r="G43" s="70">
        <v>269</v>
      </c>
      <c r="H43" s="68"/>
    </row>
    <row r="44" spans="2:8" ht="12">
      <c r="B44" s="278" t="s">
        <v>25</v>
      </c>
      <c r="C44" s="261"/>
      <c r="D44" s="32">
        <v>705</v>
      </c>
      <c r="E44" s="32">
        <v>0</v>
      </c>
      <c r="F44" s="32">
        <v>305</v>
      </c>
      <c r="G44" s="70">
        <v>400</v>
      </c>
      <c r="H44" s="68"/>
    </row>
    <row r="45" spans="2:8" ht="12">
      <c r="B45" s="278" t="s">
        <v>26</v>
      </c>
      <c r="C45" s="261"/>
      <c r="D45" s="32">
        <v>1086</v>
      </c>
      <c r="E45" s="32">
        <v>0</v>
      </c>
      <c r="F45" s="32">
        <v>377</v>
      </c>
      <c r="G45" s="70">
        <v>709</v>
      </c>
      <c r="H45" s="68"/>
    </row>
    <row r="46" spans="2:8" ht="12">
      <c r="B46" s="278" t="s">
        <v>27</v>
      </c>
      <c r="C46" s="261"/>
      <c r="D46" s="32">
        <v>465</v>
      </c>
      <c r="E46" s="32">
        <v>0</v>
      </c>
      <c r="F46" s="32">
        <v>164</v>
      </c>
      <c r="G46" s="70">
        <v>301</v>
      </c>
      <c r="H46" s="68"/>
    </row>
    <row r="47" spans="2:8" ht="12">
      <c r="B47" s="278" t="s">
        <v>28</v>
      </c>
      <c r="C47" s="261"/>
      <c r="D47" s="32">
        <v>409</v>
      </c>
      <c r="E47" s="32">
        <v>0</v>
      </c>
      <c r="F47" s="32">
        <v>111</v>
      </c>
      <c r="G47" s="70">
        <v>298</v>
      </c>
      <c r="H47" s="68"/>
    </row>
    <row r="48" spans="2:8" ht="12">
      <c r="B48" s="278" t="s">
        <v>29</v>
      </c>
      <c r="C48" s="261"/>
      <c r="D48" s="32">
        <v>325</v>
      </c>
      <c r="E48" s="32">
        <v>0</v>
      </c>
      <c r="F48" s="32">
        <v>169</v>
      </c>
      <c r="G48" s="70">
        <v>156</v>
      </c>
      <c r="H48" s="68"/>
    </row>
    <row r="49" spans="2:8" ht="12">
      <c r="B49" s="278" t="s">
        <v>30</v>
      </c>
      <c r="C49" s="261"/>
      <c r="D49" s="32">
        <v>1585</v>
      </c>
      <c r="E49" s="32">
        <v>0</v>
      </c>
      <c r="F49" s="32">
        <v>767</v>
      </c>
      <c r="G49" s="70">
        <v>818</v>
      </c>
      <c r="H49" s="68"/>
    </row>
    <row r="50" spans="2:8" ht="12">
      <c r="B50" s="278" t="s">
        <v>31</v>
      </c>
      <c r="C50" s="261"/>
      <c r="D50" s="32">
        <v>1350</v>
      </c>
      <c r="E50" s="32">
        <v>0</v>
      </c>
      <c r="F50" s="32">
        <v>537</v>
      </c>
      <c r="G50" s="70">
        <v>813</v>
      </c>
      <c r="H50" s="68"/>
    </row>
    <row r="51" spans="2:8" ht="12">
      <c r="B51" s="278" t="s">
        <v>32</v>
      </c>
      <c r="C51" s="261"/>
      <c r="D51" s="32">
        <v>245</v>
      </c>
      <c r="E51" s="32">
        <v>0</v>
      </c>
      <c r="F51" s="32">
        <v>95</v>
      </c>
      <c r="G51" s="70">
        <v>150</v>
      </c>
      <c r="H51" s="68"/>
    </row>
    <row r="52" spans="2:8" ht="12">
      <c r="B52" s="278" t="s">
        <v>33</v>
      </c>
      <c r="C52" s="261"/>
      <c r="D52" s="32">
        <v>261</v>
      </c>
      <c r="E52" s="32">
        <v>0</v>
      </c>
      <c r="F52" s="32">
        <v>89</v>
      </c>
      <c r="G52" s="70">
        <v>172</v>
      </c>
      <c r="H52" s="68"/>
    </row>
    <row r="53" spans="2:8" ht="12">
      <c r="B53" s="278" t="s">
        <v>34</v>
      </c>
      <c r="C53" s="261"/>
      <c r="D53" s="32">
        <v>30</v>
      </c>
      <c r="E53" s="32">
        <v>0</v>
      </c>
      <c r="F53" s="32">
        <v>16</v>
      </c>
      <c r="G53" s="70">
        <v>14</v>
      </c>
      <c r="H53" s="68"/>
    </row>
    <row r="54" spans="2:8" ht="12">
      <c r="B54" s="278" t="s">
        <v>35</v>
      </c>
      <c r="C54" s="261"/>
      <c r="D54" s="32">
        <v>20</v>
      </c>
      <c r="E54" s="32">
        <v>0</v>
      </c>
      <c r="F54" s="32">
        <v>8</v>
      </c>
      <c r="G54" s="70">
        <v>12</v>
      </c>
      <c r="H54" s="68"/>
    </row>
    <row r="55" spans="2:8" ht="12">
      <c r="B55" s="278" t="s">
        <v>36</v>
      </c>
      <c r="C55" s="261"/>
      <c r="D55" s="32">
        <v>709</v>
      </c>
      <c r="E55" s="32">
        <v>0</v>
      </c>
      <c r="F55" s="32">
        <v>281</v>
      </c>
      <c r="G55" s="70">
        <v>428</v>
      </c>
      <c r="H55" s="68"/>
    </row>
    <row r="56" spans="2:8" ht="12">
      <c r="B56" s="278" t="s">
        <v>37</v>
      </c>
      <c r="C56" s="261"/>
      <c r="D56" s="32">
        <v>706</v>
      </c>
      <c r="E56" s="32">
        <v>0</v>
      </c>
      <c r="F56" s="32">
        <v>295</v>
      </c>
      <c r="G56" s="70">
        <v>411</v>
      </c>
      <c r="H56" s="68"/>
    </row>
    <row r="57" spans="2:8" ht="12">
      <c r="B57" s="278" t="s">
        <v>38</v>
      </c>
      <c r="C57" s="261"/>
      <c r="D57" s="32">
        <v>299</v>
      </c>
      <c r="E57" s="32">
        <v>0</v>
      </c>
      <c r="F57" s="32">
        <v>137</v>
      </c>
      <c r="G57" s="70">
        <v>162</v>
      </c>
      <c r="H57" s="68"/>
    </row>
    <row r="58" spans="2:8" ht="12">
      <c r="B58" s="278" t="s">
        <v>39</v>
      </c>
      <c r="C58" s="261"/>
      <c r="D58" s="32">
        <v>115</v>
      </c>
      <c r="E58" s="32">
        <v>0</v>
      </c>
      <c r="F58" s="32">
        <v>46</v>
      </c>
      <c r="G58" s="70">
        <v>69</v>
      </c>
      <c r="H58" s="68"/>
    </row>
    <row r="59" spans="2:8" ht="12">
      <c r="B59" s="278" t="s">
        <v>40</v>
      </c>
      <c r="C59" s="261"/>
      <c r="D59" s="32">
        <v>253</v>
      </c>
      <c r="E59" s="32">
        <v>0</v>
      </c>
      <c r="F59" s="32">
        <v>87</v>
      </c>
      <c r="G59" s="70">
        <v>166</v>
      </c>
      <c r="H59" s="68"/>
    </row>
    <row r="60" spans="2:8" ht="12">
      <c r="B60" s="278" t="s">
        <v>41</v>
      </c>
      <c r="C60" s="261"/>
      <c r="D60" s="32">
        <v>179</v>
      </c>
      <c r="E60" s="32">
        <v>0</v>
      </c>
      <c r="F60" s="32">
        <v>88</v>
      </c>
      <c r="G60" s="70">
        <v>91</v>
      </c>
      <c r="H60" s="68"/>
    </row>
    <row r="61" spans="2:8" ht="12">
      <c r="B61" s="278" t="s">
        <v>42</v>
      </c>
      <c r="C61" s="261"/>
      <c r="D61" s="32">
        <v>141</v>
      </c>
      <c r="E61" s="32">
        <v>0</v>
      </c>
      <c r="F61" s="32">
        <v>63</v>
      </c>
      <c r="G61" s="70">
        <v>78</v>
      </c>
      <c r="H61" s="68"/>
    </row>
    <row r="62" spans="2:8" ht="12">
      <c r="B62" s="278" t="s">
        <v>43</v>
      </c>
      <c r="C62" s="261"/>
      <c r="D62" s="32">
        <v>1415</v>
      </c>
      <c r="E62" s="32">
        <v>0</v>
      </c>
      <c r="F62" s="32">
        <v>724</v>
      </c>
      <c r="G62" s="70">
        <v>691</v>
      </c>
      <c r="H62" s="68"/>
    </row>
    <row r="63" spans="2:8" ht="12">
      <c r="B63" s="278" t="s">
        <v>44</v>
      </c>
      <c r="C63" s="261"/>
      <c r="D63" s="32">
        <v>268</v>
      </c>
      <c r="E63" s="32">
        <v>0</v>
      </c>
      <c r="F63" s="32">
        <v>127</v>
      </c>
      <c r="G63" s="70">
        <v>141</v>
      </c>
      <c r="H63" s="68"/>
    </row>
    <row r="64" spans="2:8" ht="12">
      <c r="B64" s="278" t="s">
        <v>45</v>
      </c>
      <c r="C64" s="261"/>
      <c r="D64" s="32">
        <v>244</v>
      </c>
      <c r="E64" s="32">
        <v>0</v>
      </c>
      <c r="F64" s="32">
        <v>107</v>
      </c>
      <c r="G64" s="70">
        <v>137</v>
      </c>
      <c r="H64" s="68"/>
    </row>
    <row r="65" spans="2:8" ht="12">
      <c r="B65" s="278" t="s">
        <v>46</v>
      </c>
      <c r="C65" s="261"/>
      <c r="D65" s="32">
        <v>327</v>
      </c>
      <c r="E65" s="32">
        <v>0</v>
      </c>
      <c r="F65" s="32">
        <v>173</v>
      </c>
      <c r="G65" s="70">
        <v>154</v>
      </c>
      <c r="H65" s="68"/>
    </row>
    <row r="66" spans="2:8" ht="12">
      <c r="B66" s="278" t="s">
        <v>47</v>
      </c>
      <c r="C66" s="261"/>
      <c r="D66" s="32">
        <v>346</v>
      </c>
      <c r="E66" s="32">
        <v>0</v>
      </c>
      <c r="F66" s="32">
        <v>184</v>
      </c>
      <c r="G66" s="70">
        <v>162</v>
      </c>
      <c r="H66" s="68"/>
    </row>
    <row r="67" spans="2:7" ht="12">
      <c r="B67" s="278" t="s">
        <v>48</v>
      </c>
      <c r="C67" s="261"/>
      <c r="D67" s="32">
        <v>132</v>
      </c>
      <c r="E67" s="32">
        <v>0</v>
      </c>
      <c r="F67" s="32">
        <v>75</v>
      </c>
      <c r="G67" s="70">
        <v>57</v>
      </c>
    </row>
    <row r="68" spans="2:7" ht="12">
      <c r="B68" s="278" t="s">
        <v>49</v>
      </c>
      <c r="C68" s="261"/>
      <c r="D68" s="70">
        <v>343</v>
      </c>
      <c r="E68" s="70">
        <v>0</v>
      </c>
      <c r="F68" s="70">
        <v>206</v>
      </c>
      <c r="G68" s="70">
        <v>137</v>
      </c>
    </row>
    <row r="69" spans="2:7" ht="12">
      <c r="B69" s="264" t="s">
        <v>329</v>
      </c>
      <c r="C69" s="274"/>
      <c r="D69" s="33">
        <v>78</v>
      </c>
      <c r="E69" s="33">
        <v>0</v>
      </c>
      <c r="F69" s="33">
        <v>59</v>
      </c>
      <c r="G69" s="33">
        <v>19</v>
      </c>
    </row>
    <row r="71" ht="12">
      <c r="D71" s="224">
        <f>D6</f>
        <v>24837</v>
      </c>
    </row>
    <row r="72" ht="12">
      <c r="D72" s="224" t="str">
        <f>IF(D71=SUM(D8:D11,D12:D22,D23:D69)/3,"OK","NG")</f>
        <v>OK</v>
      </c>
    </row>
  </sheetData>
  <sheetProtection/>
  <mergeCells count="67">
    <mergeCell ref="B12:C12"/>
    <mergeCell ref="B13:C13"/>
    <mergeCell ref="B14:C14"/>
    <mergeCell ref="B15:C15"/>
    <mergeCell ref="B16:C16"/>
    <mergeCell ref="B17:C17"/>
    <mergeCell ref="B18:C18"/>
    <mergeCell ref="B19:C19"/>
    <mergeCell ref="B68:C68"/>
    <mergeCell ref="B3:C3"/>
    <mergeCell ref="B4:C5"/>
    <mergeCell ref="B6:C6"/>
    <mergeCell ref="B7:C7"/>
    <mergeCell ref="B11:C11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53:C53"/>
    <mergeCell ref="B46:C46"/>
    <mergeCell ref="B47:C47"/>
    <mergeCell ref="B48:C48"/>
    <mergeCell ref="B49:C49"/>
    <mergeCell ref="B44:C44"/>
    <mergeCell ref="B45:C45"/>
    <mergeCell ref="B51:C51"/>
    <mergeCell ref="B52:C52"/>
    <mergeCell ref="B67:C67"/>
    <mergeCell ref="B69:C69"/>
    <mergeCell ref="D3:D5"/>
    <mergeCell ref="B62:C62"/>
    <mergeCell ref="B63:C63"/>
    <mergeCell ref="B64:C64"/>
    <mergeCell ref="B65:C65"/>
    <mergeCell ref="B58:C58"/>
    <mergeCell ref="B59:C59"/>
    <mergeCell ref="B60:C60"/>
    <mergeCell ref="E3:E5"/>
    <mergeCell ref="F3:F5"/>
    <mergeCell ref="G3:G5"/>
    <mergeCell ref="B66:C66"/>
    <mergeCell ref="B61:C61"/>
    <mergeCell ref="B54:C54"/>
    <mergeCell ref="B55:C55"/>
    <mergeCell ref="B56:C56"/>
    <mergeCell ref="B57:C57"/>
    <mergeCell ref="B50:C50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72"/>
  <sheetViews>
    <sheetView showGridLines="0" zoomScalePageLayoutView="0" workbookViewId="0" topLeftCell="A52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7.57421875" style="0" customWidth="1"/>
    <col min="5" max="47" width="5.8515625" style="0" customWidth="1"/>
  </cols>
  <sheetData>
    <row r="1" spans="2:37" ht="17.25">
      <c r="B1" s="14" t="s">
        <v>240</v>
      </c>
      <c r="D1" s="14" t="s">
        <v>368</v>
      </c>
      <c r="T1" s="14" t="s">
        <v>369</v>
      </c>
      <c r="AK1" s="14" t="s">
        <v>369</v>
      </c>
    </row>
    <row r="2" ht="17.25">
      <c r="C2" s="5"/>
    </row>
    <row r="3" spans="2:50" ht="24" customHeight="1">
      <c r="B3" s="290" t="s">
        <v>305</v>
      </c>
      <c r="C3" s="284"/>
      <c r="D3" s="279" t="s">
        <v>0</v>
      </c>
      <c r="E3" s="81"/>
      <c r="F3" s="81">
        <v>1600</v>
      </c>
      <c r="G3" s="81">
        <v>1800</v>
      </c>
      <c r="H3" s="81">
        <v>2000</v>
      </c>
      <c r="I3" s="81">
        <v>2200</v>
      </c>
      <c r="J3" s="81">
        <v>2400</v>
      </c>
      <c r="K3" s="81">
        <v>2600</v>
      </c>
      <c r="L3" s="81">
        <v>2800</v>
      </c>
      <c r="M3" s="81">
        <v>3000</v>
      </c>
      <c r="N3" s="81">
        <v>3200</v>
      </c>
      <c r="O3" s="81">
        <v>3400</v>
      </c>
      <c r="P3" s="81">
        <v>3600</v>
      </c>
      <c r="Q3" s="81">
        <v>3800</v>
      </c>
      <c r="R3" s="81">
        <v>4000</v>
      </c>
      <c r="S3" s="81">
        <v>4200</v>
      </c>
      <c r="T3" s="81">
        <v>4400</v>
      </c>
      <c r="U3" s="81">
        <v>4600</v>
      </c>
      <c r="V3" s="81">
        <v>4800</v>
      </c>
      <c r="W3" s="81">
        <v>5000</v>
      </c>
      <c r="X3" s="81">
        <v>5200</v>
      </c>
      <c r="Y3" s="81">
        <v>5400</v>
      </c>
      <c r="Z3" s="81">
        <v>5600</v>
      </c>
      <c r="AA3" s="81">
        <v>5800</v>
      </c>
      <c r="AB3" s="81">
        <v>6000</v>
      </c>
      <c r="AC3" s="81">
        <v>6200</v>
      </c>
      <c r="AD3" s="81">
        <v>6400</v>
      </c>
      <c r="AE3" s="81">
        <v>6600</v>
      </c>
      <c r="AF3" s="81">
        <v>6800</v>
      </c>
      <c r="AG3" s="81">
        <v>7000</v>
      </c>
      <c r="AH3" s="81">
        <v>7200</v>
      </c>
      <c r="AI3" s="81">
        <v>7400</v>
      </c>
      <c r="AJ3" s="81">
        <v>7600</v>
      </c>
      <c r="AK3" s="81">
        <v>7800</v>
      </c>
      <c r="AL3" s="81">
        <v>8000</v>
      </c>
      <c r="AM3" s="81">
        <v>8200</v>
      </c>
      <c r="AN3" s="81">
        <v>8400</v>
      </c>
      <c r="AO3" s="81">
        <v>8600</v>
      </c>
      <c r="AP3" s="81">
        <v>8800</v>
      </c>
      <c r="AQ3" s="81">
        <v>9000</v>
      </c>
      <c r="AR3" s="81">
        <v>9200</v>
      </c>
      <c r="AS3" s="81">
        <v>9400</v>
      </c>
      <c r="AT3" s="81">
        <v>9600</v>
      </c>
      <c r="AU3" s="85" t="s">
        <v>334</v>
      </c>
      <c r="AV3" s="279" t="s">
        <v>50</v>
      </c>
      <c r="AW3" s="279" t="s">
        <v>51</v>
      </c>
      <c r="AX3" s="279" t="s">
        <v>52</v>
      </c>
    </row>
    <row r="4" spans="2:50" s="15" customFormat="1" ht="13.5" customHeight="1">
      <c r="B4" s="300" t="s">
        <v>350</v>
      </c>
      <c r="C4" s="301"/>
      <c r="D4" s="280"/>
      <c r="E4" s="64" t="s">
        <v>92</v>
      </c>
      <c r="F4" s="63" t="s">
        <v>92</v>
      </c>
      <c r="G4" s="63" t="s">
        <v>92</v>
      </c>
      <c r="H4" s="63" t="s">
        <v>92</v>
      </c>
      <c r="I4" s="63" t="s">
        <v>92</v>
      </c>
      <c r="J4" s="64" t="s">
        <v>92</v>
      </c>
      <c r="K4" s="63" t="s">
        <v>92</v>
      </c>
      <c r="L4" s="64" t="s">
        <v>92</v>
      </c>
      <c r="M4" s="64" t="s">
        <v>92</v>
      </c>
      <c r="N4" s="63" t="s">
        <v>92</v>
      </c>
      <c r="O4" s="63" t="s">
        <v>92</v>
      </c>
      <c r="P4" s="64" t="s">
        <v>92</v>
      </c>
      <c r="Q4" s="63" t="s">
        <v>92</v>
      </c>
      <c r="R4" s="63" t="s">
        <v>92</v>
      </c>
      <c r="S4" s="64" t="s">
        <v>92</v>
      </c>
      <c r="T4" s="64" t="s">
        <v>92</v>
      </c>
      <c r="U4" s="63" t="s">
        <v>92</v>
      </c>
      <c r="V4" s="64" t="s">
        <v>92</v>
      </c>
      <c r="W4" s="63" t="s">
        <v>92</v>
      </c>
      <c r="X4" s="63" t="s">
        <v>92</v>
      </c>
      <c r="Y4" s="64" t="s">
        <v>92</v>
      </c>
      <c r="Z4" s="63" t="s">
        <v>92</v>
      </c>
      <c r="AA4" s="63" t="s">
        <v>92</v>
      </c>
      <c r="AB4" s="64" t="s">
        <v>92</v>
      </c>
      <c r="AC4" s="64" t="s">
        <v>92</v>
      </c>
      <c r="AD4" s="63" t="s">
        <v>92</v>
      </c>
      <c r="AE4" s="64" t="s">
        <v>92</v>
      </c>
      <c r="AF4" s="63" t="s">
        <v>92</v>
      </c>
      <c r="AG4" s="63" t="s">
        <v>92</v>
      </c>
      <c r="AH4" s="64" t="s">
        <v>92</v>
      </c>
      <c r="AI4" s="63" t="s">
        <v>92</v>
      </c>
      <c r="AJ4" s="64" t="s">
        <v>92</v>
      </c>
      <c r="AK4" s="64" t="s">
        <v>92</v>
      </c>
      <c r="AL4" s="63" t="s">
        <v>92</v>
      </c>
      <c r="AM4" s="63" t="s">
        <v>92</v>
      </c>
      <c r="AN4" s="63" t="s">
        <v>92</v>
      </c>
      <c r="AO4" s="63" t="s">
        <v>92</v>
      </c>
      <c r="AP4" s="63" t="s">
        <v>92</v>
      </c>
      <c r="AQ4" s="63" t="s">
        <v>92</v>
      </c>
      <c r="AR4" s="63" t="s">
        <v>92</v>
      </c>
      <c r="AS4" s="63" t="s">
        <v>92</v>
      </c>
      <c r="AT4" s="63" t="s">
        <v>92</v>
      </c>
      <c r="AU4" s="63" t="s">
        <v>92</v>
      </c>
      <c r="AV4" s="280"/>
      <c r="AW4" s="280"/>
      <c r="AX4" s="280"/>
    </row>
    <row r="5" spans="2:50" ht="24" customHeight="1">
      <c r="B5" s="302"/>
      <c r="C5" s="295"/>
      <c r="D5" s="281"/>
      <c r="E5" s="88" t="s">
        <v>225</v>
      </c>
      <c r="F5" s="82">
        <v>1799</v>
      </c>
      <c r="G5" s="82">
        <v>1999</v>
      </c>
      <c r="H5" s="82">
        <v>2199</v>
      </c>
      <c r="I5" s="82">
        <v>2399</v>
      </c>
      <c r="J5" s="82">
        <v>2599</v>
      </c>
      <c r="K5" s="82">
        <v>2799</v>
      </c>
      <c r="L5" s="82">
        <v>2999</v>
      </c>
      <c r="M5" s="82">
        <v>3199</v>
      </c>
      <c r="N5" s="82">
        <v>3399</v>
      </c>
      <c r="O5" s="82">
        <v>3599</v>
      </c>
      <c r="P5" s="82">
        <v>3799</v>
      </c>
      <c r="Q5" s="82">
        <v>3999</v>
      </c>
      <c r="R5" s="82">
        <v>4199</v>
      </c>
      <c r="S5" s="82">
        <v>4399</v>
      </c>
      <c r="T5" s="82">
        <v>4599</v>
      </c>
      <c r="U5" s="82">
        <v>4799</v>
      </c>
      <c r="V5" s="82">
        <v>4999</v>
      </c>
      <c r="W5" s="82">
        <v>5199</v>
      </c>
      <c r="X5" s="82">
        <v>5399</v>
      </c>
      <c r="Y5" s="82">
        <v>5599</v>
      </c>
      <c r="Z5" s="82">
        <v>5799</v>
      </c>
      <c r="AA5" s="82">
        <v>5999</v>
      </c>
      <c r="AB5" s="82">
        <v>6199</v>
      </c>
      <c r="AC5" s="82">
        <v>6399</v>
      </c>
      <c r="AD5" s="82">
        <v>6599</v>
      </c>
      <c r="AE5" s="82">
        <v>6799</v>
      </c>
      <c r="AF5" s="82">
        <v>6999</v>
      </c>
      <c r="AG5" s="82">
        <v>7199</v>
      </c>
      <c r="AH5" s="82">
        <v>7399</v>
      </c>
      <c r="AI5" s="82">
        <v>7599</v>
      </c>
      <c r="AJ5" s="82">
        <v>7799</v>
      </c>
      <c r="AK5" s="82">
        <v>7999</v>
      </c>
      <c r="AL5" s="82">
        <v>8199</v>
      </c>
      <c r="AM5" s="82">
        <v>8399</v>
      </c>
      <c r="AN5" s="82">
        <v>8599</v>
      </c>
      <c r="AO5" s="82">
        <v>8799</v>
      </c>
      <c r="AP5" s="82">
        <v>8999</v>
      </c>
      <c r="AQ5" s="82">
        <v>9199</v>
      </c>
      <c r="AR5" s="82">
        <v>9399</v>
      </c>
      <c r="AS5" s="82">
        <v>9599</v>
      </c>
      <c r="AT5" s="82">
        <v>9799</v>
      </c>
      <c r="AU5" s="78"/>
      <c r="AV5" s="21" t="s">
        <v>99</v>
      </c>
      <c r="AW5" s="21" t="s">
        <v>99</v>
      </c>
      <c r="AX5" s="21" t="s">
        <v>99</v>
      </c>
    </row>
    <row r="6" spans="2:50" ht="12">
      <c r="B6" s="276" t="s">
        <v>1</v>
      </c>
      <c r="C6" s="277"/>
      <c r="D6" s="42">
        <v>24837</v>
      </c>
      <c r="E6" s="42">
        <v>17</v>
      </c>
      <c r="F6" s="42">
        <v>72</v>
      </c>
      <c r="G6" s="42">
        <v>153</v>
      </c>
      <c r="H6" s="42">
        <v>304</v>
      </c>
      <c r="I6" s="42">
        <v>483</v>
      </c>
      <c r="J6" s="42">
        <v>830</v>
      </c>
      <c r="K6" s="42">
        <v>1197</v>
      </c>
      <c r="L6" s="42">
        <v>1464</v>
      </c>
      <c r="M6" s="42">
        <v>1780</v>
      </c>
      <c r="N6" s="42">
        <v>1982</v>
      </c>
      <c r="O6" s="42">
        <v>2020</v>
      </c>
      <c r="P6" s="42">
        <v>1906</v>
      </c>
      <c r="Q6" s="42">
        <v>1878</v>
      </c>
      <c r="R6" s="42">
        <v>1721</v>
      </c>
      <c r="S6" s="42">
        <v>1496</v>
      </c>
      <c r="T6" s="42">
        <v>1394</v>
      </c>
      <c r="U6" s="42">
        <v>1075</v>
      </c>
      <c r="V6" s="42">
        <v>763</v>
      </c>
      <c r="W6" s="42">
        <v>750</v>
      </c>
      <c r="X6" s="42">
        <v>563</v>
      </c>
      <c r="Y6" s="42">
        <v>481</v>
      </c>
      <c r="Z6" s="42">
        <v>367</v>
      </c>
      <c r="AA6" s="42">
        <v>290</v>
      </c>
      <c r="AB6" s="42">
        <v>243</v>
      </c>
      <c r="AC6" s="42">
        <v>220</v>
      </c>
      <c r="AD6" s="42">
        <v>183</v>
      </c>
      <c r="AE6" s="42">
        <v>170</v>
      </c>
      <c r="AF6" s="42">
        <v>137</v>
      </c>
      <c r="AG6" s="42">
        <v>132</v>
      </c>
      <c r="AH6" s="42">
        <v>89</v>
      </c>
      <c r="AI6" s="42">
        <v>102</v>
      </c>
      <c r="AJ6" s="42">
        <v>74</v>
      </c>
      <c r="AK6" s="42">
        <v>86</v>
      </c>
      <c r="AL6" s="42">
        <v>84</v>
      </c>
      <c r="AM6" s="42">
        <v>63</v>
      </c>
      <c r="AN6" s="42">
        <v>46</v>
      </c>
      <c r="AO6" s="123">
        <v>37</v>
      </c>
      <c r="AP6" s="123">
        <v>44</v>
      </c>
      <c r="AQ6" s="123">
        <v>39</v>
      </c>
      <c r="AR6" s="126">
        <v>25</v>
      </c>
      <c r="AS6" s="126">
        <v>19</v>
      </c>
      <c r="AT6" s="126">
        <v>17</v>
      </c>
      <c r="AU6" s="126">
        <v>41</v>
      </c>
      <c r="AV6" s="59">
        <v>3816</v>
      </c>
      <c r="AW6" s="47">
        <v>4039.24431292024</v>
      </c>
      <c r="AX6" s="47">
        <v>1274.113561181454</v>
      </c>
    </row>
    <row r="7" spans="2:50" ht="12">
      <c r="B7" s="278" t="s">
        <v>2</v>
      </c>
      <c r="C7" s="261"/>
      <c r="D7" s="32">
        <v>12618</v>
      </c>
      <c r="E7" s="32">
        <v>3</v>
      </c>
      <c r="F7" s="32">
        <v>19</v>
      </c>
      <c r="G7" s="32">
        <v>54</v>
      </c>
      <c r="H7" s="32">
        <v>99</v>
      </c>
      <c r="I7" s="32">
        <v>158</v>
      </c>
      <c r="J7" s="32">
        <v>277</v>
      </c>
      <c r="K7" s="32">
        <v>402</v>
      </c>
      <c r="L7" s="32">
        <v>553</v>
      </c>
      <c r="M7" s="32">
        <v>690</v>
      </c>
      <c r="N7" s="32">
        <v>789</v>
      </c>
      <c r="O7" s="32">
        <v>860</v>
      </c>
      <c r="P7" s="32">
        <v>860</v>
      </c>
      <c r="Q7" s="32">
        <v>901</v>
      </c>
      <c r="R7" s="32">
        <v>889</v>
      </c>
      <c r="S7" s="32">
        <v>816</v>
      </c>
      <c r="T7" s="32">
        <v>833</v>
      </c>
      <c r="U7" s="32">
        <v>674</v>
      </c>
      <c r="V7" s="32">
        <v>480</v>
      </c>
      <c r="W7" s="32">
        <v>504</v>
      </c>
      <c r="X7" s="32">
        <v>402</v>
      </c>
      <c r="Y7" s="32">
        <v>331</v>
      </c>
      <c r="Z7" s="32">
        <v>274</v>
      </c>
      <c r="AA7" s="32">
        <v>229</v>
      </c>
      <c r="AB7" s="32">
        <v>191</v>
      </c>
      <c r="AC7" s="32">
        <v>179</v>
      </c>
      <c r="AD7" s="32">
        <v>156</v>
      </c>
      <c r="AE7" s="32">
        <v>127</v>
      </c>
      <c r="AF7" s="32">
        <v>112</v>
      </c>
      <c r="AG7" s="32">
        <v>109</v>
      </c>
      <c r="AH7" s="32">
        <v>70</v>
      </c>
      <c r="AI7" s="32">
        <v>80</v>
      </c>
      <c r="AJ7" s="32">
        <v>64</v>
      </c>
      <c r="AK7" s="32">
        <v>73</v>
      </c>
      <c r="AL7" s="32">
        <v>69</v>
      </c>
      <c r="AM7" s="32">
        <v>56</v>
      </c>
      <c r="AN7" s="32">
        <v>38</v>
      </c>
      <c r="AO7" s="125">
        <v>32</v>
      </c>
      <c r="AP7" s="125">
        <v>41</v>
      </c>
      <c r="AQ7" s="125">
        <v>34</v>
      </c>
      <c r="AR7">
        <v>20</v>
      </c>
      <c r="AS7">
        <v>17</v>
      </c>
      <c r="AT7">
        <v>16</v>
      </c>
      <c r="AU7">
        <v>37</v>
      </c>
      <c r="AV7" s="60">
        <v>4136</v>
      </c>
      <c r="AW7" s="38">
        <v>4389.88302425107</v>
      </c>
      <c r="AX7" s="38">
        <v>1405.6275775211948</v>
      </c>
    </row>
    <row r="8" spans="2:50" ht="12">
      <c r="B8" s="99"/>
      <c r="C8" s="93" t="s">
        <v>135</v>
      </c>
      <c r="D8" s="32">
        <v>5718</v>
      </c>
      <c r="E8" s="32">
        <v>0</v>
      </c>
      <c r="F8" s="32">
        <v>9</v>
      </c>
      <c r="G8" s="32">
        <v>22</v>
      </c>
      <c r="H8" s="32">
        <v>29</v>
      </c>
      <c r="I8" s="32">
        <v>58</v>
      </c>
      <c r="J8" s="32">
        <v>110</v>
      </c>
      <c r="K8" s="32">
        <v>146</v>
      </c>
      <c r="L8" s="32">
        <v>208</v>
      </c>
      <c r="M8" s="32">
        <v>246</v>
      </c>
      <c r="N8" s="32">
        <v>281</v>
      </c>
      <c r="O8" s="32">
        <v>315</v>
      </c>
      <c r="P8" s="32">
        <v>322</v>
      </c>
      <c r="Q8" s="32">
        <v>333</v>
      </c>
      <c r="R8" s="32">
        <v>362</v>
      </c>
      <c r="S8" s="32">
        <v>355</v>
      </c>
      <c r="T8" s="32">
        <v>352</v>
      </c>
      <c r="U8" s="32">
        <v>324</v>
      </c>
      <c r="V8" s="32">
        <v>223</v>
      </c>
      <c r="W8" s="32">
        <v>258</v>
      </c>
      <c r="X8" s="32">
        <v>224</v>
      </c>
      <c r="Y8" s="32">
        <v>187</v>
      </c>
      <c r="Z8" s="32">
        <v>161</v>
      </c>
      <c r="AA8" s="32">
        <v>140</v>
      </c>
      <c r="AB8" s="32">
        <v>120</v>
      </c>
      <c r="AC8" s="32">
        <v>110</v>
      </c>
      <c r="AD8" s="32">
        <v>108</v>
      </c>
      <c r="AE8" s="32">
        <v>86</v>
      </c>
      <c r="AF8" s="32">
        <v>79</v>
      </c>
      <c r="AG8" s="32">
        <v>78</v>
      </c>
      <c r="AH8" s="32">
        <v>48</v>
      </c>
      <c r="AI8" s="32">
        <v>57</v>
      </c>
      <c r="AJ8" s="32">
        <v>49</v>
      </c>
      <c r="AK8" s="32">
        <v>54</v>
      </c>
      <c r="AL8" s="32">
        <v>52</v>
      </c>
      <c r="AM8" s="32">
        <v>39</v>
      </c>
      <c r="AN8" s="32">
        <v>30</v>
      </c>
      <c r="AO8" s="125">
        <v>23</v>
      </c>
      <c r="AP8" s="125">
        <v>30</v>
      </c>
      <c r="AQ8" s="125">
        <v>21</v>
      </c>
      <c r="AR8">
        <v>14</v>
      </c>
      <c r="AS8">
        <v>12</v>
      </c>
      <c r="AT8">
        <v>13</v>
      </c>
      <c r="AU8">
        <v>30</v>
      </c>
      <c r="AV8" s="60">
        <v>4439</v>
      </c>
      <c r="AW8" s="38">
        <v>4717.823364812872</v>
      </c>
      <c r="AX8" s="38">
        <v>1560.0946481245792</v>
      </c>
    </row>
    <row r="9" spans="2:50" ht="12">
      <c r="B9" s="99"/>
      <c r="C9" s="93" t="s">
        <v>136</v>
      </c>
      <c r="D9" s="32">
        <v>4175</v>
      </c>
      <c r="E9" s="32">
        <v>1</v>
      </c>
      <c r="F9" s="32">
        <v>4</v>
      </c>
      <c r="G9" s="32">
        <v>17</v>
      </c>
      <c r="H9" s="32">
        <v>38</v>
      </c>
      <c r="I9" s="32">
        <v>54</v>
      </c>
      <c r="J9" s="32">
        <v>95</v>
      </c>
      <c r="K9" s="32">
        <v>145</v>
      </c>
      <c r="L9" s="32">
        <v>216</v>
      </c>
      <c r="M9" s="32">
        <v>284</v>
      </c>
      <c r="N9" s="32">
        <v>297</v>
      </c>
      <c r="O9" s="32">
        <v>343</v>
      </c>
      <c r="P9" s="32">
        <v>321</v>
      </c>
      <c r="Q9" s="32">
        <v>362</v>
      </c>
      <c r="R9" s="32">
        <v>315</v>
      </c>
      <c r="S9" s="32">
        <v>265</v>
      </c>
      <c r="T9" s="32">
        <v>268</v>
      </c>
      <c r="U9" s="32">
        <v>219</v>
      </c>
      <c r="V9" s="32">
        <v>148</v>
      </c>
      <c r="W9" s="32">
        <v>149</v>
      </c>
      <c r="X9" s="32">
        <v>109</v>
      </c>
      <c r="Y9" s="32">
        <v>91</v>
      </c>
      <c r="Z9" s="32">
        <v>68</v>
      </c>
      <c r="AA9" s="32">
        <v>60</v>
      </c>
      <c r="AB9" s="32">
        <v>44</v>
      </c>
      <c r="AC9" s="32">
        <v>48</v>
      </c>
      <c r="AD9" s="32">
        <v>29</v>
      </c>
      <c r="AE9" s="32">
        <v>29</v>
      </c>
      <c r="AF9" s="32">
        <v>19</v>
      </c>
      <c r="AG9" s="32">
        <v>17</v>
      </c>
      <c r="AH9" s="32">
        <v>12</v>
      </c>
      <c r="AI9" s="32">
        <v>13</v>
      </c>
      <c r="AJ9" s="32">
        <v>8</v>
      </c>
      <c r="AK9" s="32">
        <v>14</v>
      </c>
      <c r="AL9" s="32">
        <v>13</v>
      </c>
      <c r="AM9" s="32">
        <v>9</v>
      </c>
      <c r="AN9" s="32">
        <v>6</v>
      </c>
      <c r="AO9" s="125">
        <v>6</v>
      </c>
      <c r="AP9" s="125">
        <v>8</v>
      </c>
      <c r="AQ9" s="125">
        <v>11</v>
      </c>
      <c r="AR9">
        <v>6</v>
      </c>
      <c r="AS9">
        <v>4</v>
      </c>
      <c r="AT9">
        <v>3</v>
      </c>
      <c r="AU9">
        <v>7</v>
      </c>
      <c r="AV9" s="60">
        <v>3940</v>
      </c>
      <c r="AW9" s="38">
        <v>4148.783952095809</v>
      </c>
      <c r="AX9" s="38">
        <v>1232.675849390475</v>
      </c>
    </row>
    <row r="10" spans="2:50" ht="12">
      <c r="B10" s="99"/>
      <c r="C10" s="93" t="s">
        <v>137</v>
      </c>
      <c r="D10" s="32">
        <v>2725</v>
      </c>
      <c r="E10" s="32">
        <v>2</v>
      </c>
      <c r="F10" s="32">
        <v>6</v>
      </c>
      <c r="G10" s="32">
        <v>15</v>
      </c>
      <c r="H10" s="32">
        <v>32</v>
      </c>
      <c r="I10" s="32">
        <v>46</v>
      </c>
      <c r="J10" s="32">
        <v>72</v>
      </c>
      <c r="K10" s="32">
        <v>111</v>
      </c>
      <c r="L10" s="32">
        <v>129</v>
      </c>
      <c r="M10" s="32">
        <v>160</v>
      </c>
      <c r="N10" s="32">
        <v>211</v>
      </c>
      <c r="O10" s="32">
        <v>202</v>
      </c>
      <c r="P10" s="32">
        <v>217</v>
      </c>
      <c r="Q10" s="32">
        <v>206</v>
      </c>
      <c r="R10" s="32">
        <v>212</v>
      </c>
      <c r="S10" s="32">
        <v>196</v>
      </c>
      <c r="T10" s="32">
        <v>213</v>
      </c>
      <c r="U10" s="32">
        <v>131</v>
      </c>
      <c r="V10" s="32">
        <v>109</v>
      </c>
      <c r="W10" s="32">
        <v>97</v>
      </c>
      <c r="X10" s="32">
        <v>69</v>
      </c>
      <c r="Y10" s="32">
        <v>53</v>
      </c>
      <c r="Z10" s="32">
        <v>45</v>
      </c>
      <c r="AA10" s="32">
        <v>29</v>
      </c>
      <c r="AB10" s="32">
        <v>27</v>
      </c>
      <c r="AC10" s="32">
        <v>21</v>
      </c>
      <c r="AD10" s="32">
        <v>19</v>
      </c>
      <c r="AE10" s="32">
        <v>12</v>
      </c>
      <c r="AF10" s="32">
        <v>14</v>
      </c>
      <c r="AG10" s="32">
        <v>14</v>
      </c>
      <c r="AH10" s="32">
        <v>10</v>
      </c>
      <c r="AI10" s="32">
        <v>10</v>
      </c>
      <c r="AJ10" s="32">
        <v>7</v>
      </c>
      <c r="AK10" s="32">
        <v>5</v>
      </c>
      <c r="AL10" s="32">
        <v>4</v>
      </c>
      <c r="AM10" s="32">
        <v>8</v>
      </c>
      <c r="AN10" s="32">
        <v>2</v>
      </c>
      <c r="AO10" s="125">
        <v>3</v>
      </c>
      <c r="AP10" s="125">
        <v>3</v>
      </c>
      <c r="AQ10" s="125">
        <v>2</v>
      </c>
      <c r="AR10">
        <v>0</v>
      </c>
      <c r="AS10">
        <v>1</v>
      </c>
      <c r="AT10">
        <v>0</v>
      </c>
      <c r="AU10">
        <v>0</v>
      </c>
      <c r="AV10" s="60">
        <v>3952</v>
      </c>
      <c r="AW10" s="38">
        <v>4071.1401834862386</v>
      </c>
      <c r="AX10" s="38">
        <v>1139.5180410173114</v>
      </c>
    </row>
    <row r="11" spans="2:50" ht="12">
      <c r="B11" s="282" t="s">
        <v>3</v>
      </c>
      <c r="C11" s="274"/>
      <c r="D11" s="33">
        <v>12219</v>
      </c>
      <c r="E11" s="33">
        <v>14</v>
      </c>
      <c r="F11" s="33">
        <v>53</v>
      </c>
      <c r="G11" s="33">
        <v>99</v>
      </c>
      <c r="H11" s="33">
        <v>205</v>
      </c>
      <c r="I11" s="33">
        <v>325</v>
      </c>
      <c r="J11" s="33">
        <v>553</v>
      </c>
      <c r="K11" s="33">
        <v>795</v>
      </c>
      <c r="L11" s="33">
        <v>911</v>
      </c>
      <c r="M11" s="33">
        <v>1090</v>
      </c>
      <c r="N11" s="33">
        <v>1193</v>
      </c>
      <c r="O11" s="33">
        <v>1160</v>
      </c>
      <c r="P11" s="33">
        <v>1046</v>
      </c>
      <c r="Q11" s="33">
        <v>977</v>
      </c>
      <c r="R11" s="33">
        <v>832</v>
      </c>
      <c r="S11" s="33">
        <v>680</v>
      </c>
      <c r="T11" s="33">
        <v>561</v>
      </c>
      <c r="U11" s="33">
        <v>401</v>
      </c>
      <c r="V11" s="33">
        <v>283</v>
      </c>
      <c r="W11" s="33">
        <v>246</v>
      </c>
      <c r="X11" s="33">
        <v>161</v>
      </c>
      <c r="Y11" s="33">
        <v>150</v>
      </c>
      <c r="Z11" s="33">
        <v>93</v>
      </c>
      <c r="AA11" s="33">
        <v>61</v>
      </c>
      <c r="AB11" s="33">
        <v>52</v>
      </c>
      <c r="AC11" s="33">
        <v>41</v>
      </c>
      <c r="AD11" s="33">
        <v>27</v>
      </c>
      <c r="AE11" s="33">
        <v>43</v>
      </c>
      <c r="AF11" s="33">
        <v>25</v>
      </c>
      <c r="AG11" s="33">
        <v>23</v>
      </c>
      <c r="AH11" s="33">
        <v>19</v>
      </c>
      <c r="AI11" s="33">
        <v>22</v>
      </c>
      <c r="AJ11" s="33">
        <v>10</v>
      </c>
      <c r="AK11" s="33">
        <v>13</v>
      </c>
      <c r="AL11" s="33">
        <v>15</v>
      </c>
      <c r="AM11" s="33">
        <v>7</v>
      </c>
      <c r="AN11" s="33">
        <v>8</v>
      </c>
      <c r="AO11" s="124">
        <v>5</v>
      </c>
      <c r="AP11" s="124">
        <v>3</v>
      </c>
      <c r="AQ11" s="124">
        <v>5</v>
      </c>
      <c r="AR11" s="69">
        <v>5</v>
      </c>
      <c r="AS11" s="69">
        <v>2</v>
      </c>
      <c r="AT11" s="69">
        <v>1</v>
      </c>
      <c r="AU11" s="69">
        <v>4</v>
      </c>
      <c r="AV11" s="61">
        <v>3559</v>
      </c>
      <c r="AW11" s="39">
        <v>3677.155822898764</v>
      </c>
      <c r="AX11" s="39">
        <v>1000.7368652521221</v>
      </c>
    </row>
    <row r="12" spans="2:50" ht="12" customHeight="1">
      <c r="B12" s="260" t="s">
        <v>339</v>
      </c>
      <c r="C12" s="261"/>
      <c r="D12" s="32">
        <v>1036</v>
      </c>
      <c r="E12" s="32">
        <v>1</v>
      </c>
      <c r="F12" s="32">
        <v>2</v>
      </c>
      <c r="G12" s="32">
        <v>0</v>
      </c>
      <c r="H12" s="32">
        <v>13</v>
      </c>
      <c r="I12" s="32">
        <v>33</v>
      </c>
      <c r="J12" s="32">
        <v>58</v>
      </c>
      <c r="K12" s="32">
        <v>92</v>
      </c>
      <c r="L12" s="32">
        <v>126</v>
      </c>
      <c r="M12" s="32">
        <v>155</v>
      </c>
      <c r="N12" s="32">
        <v>122</v>
      </c>
      <c r="O12" s="32">
        <v>102</v>
      </c>
      <c r="P12" s="32">
        <v>72</v>
      </c>
      <c r="Q12" s="32">
        <v>53</v>
      </c>
      <c r="R12" s="32">
        <v>50</v>
      </c>
      <c r="S12" s="32">
        <v>30</v>
      </c>
      <c r="T12" s="32">
        <v>27</v>
      </c>
      <c r="U12" s="32">
        <v>17</v>
      </c>
      <c r="V12" s="32">
        <v>16</v>
      </c>
      <c r="W12" s="32">
        <v>19</v>
      </c>
      <c r="X12" s="32">
        <v>10</v>
      </c>
      <c r="Y12" s="32">
        <v>9</v>
      </c>
      <c r="Z12" s="32">
        <v>6</v>
      </c>
      <c r="AA12" s="32">
        <v>1</v>
      </c>
      <c r="AB12" s="32">
        <v>1</v>
      </c>
      <c r="AC12" s="32">
        <v>1</v>
      </c>
      <c r="AD12" s="32">
        <v>1</v>
      </c>
      <c r="AE12" s="32">
        <v>0</v>
      </c>
      <c r="AF12" s="32">
        <v>5</v>
      </c>
      <c r="AG12" s="32">
        <v>3</v>
      </c>
      <c r="AH12" s="32">
        <v>2</v>
      </c>
      <c r="AI12" s="32">
        <v>1</v>
      </c>
      <c r="AJ12" s="32">
        <v>1</v>
      </c>
      <c r="AK12" s="32">
        <v>1</v>
      </c>
      <c r="AL12" s="32">
        <v>1</v>
      </c>
      <c r="AM12" s="32">
        <v>1</v>
      </c>
      <c r="AN12" s="32">
        <v>1</v>
      </c>
      <c r="AO12" s="125">
        <v>1</v>
      </c>
      <c r="AP12" s="125">
        <v>1</v>
      </c>
      <c r="AQ12" s="125">
        <v>0</v>
      </c>
      <c r="AR12">
        <v>0</v>
      </c>
      <c r="AS12">
        <v>0</v>
      </c>
      <c r="AT12">
        <v>0</v>
      </c>
      <c r="AU12">
        <v>1</v>
      </c>
      <c r="AV12" s="60">
        <v>3271.5</v>
      </c>
      <c r="AW12" s="38">
        <v>3466.189189189189</v>
      </c>
      <c r="AX12" s="38">
        <v>946.3414071353208</v>
      </c>
    </row>
    <row r="13" spans="2:50" ht="12" customHeight="1">
      <c r="B13" s="260" t="s">
        <v>340</v>
      </c>
      <c r="C13" s="261"/>
      <c r="D13" s="32">
        <v>1538</v>
      </c>
      <c r="E13" s="32">
        <v>5</v>
      </c>
      <c r="F13" s="32">
        <v>9</v>
      </c>
      <c r="G13" s="32">
        <v>21</v>
      </c>
      <c r="H13" s="32">
        <v>40</v>
      </c>
      <c r="I13" s="32">
        <v>55</v>
      </c>
      <c r="J13" s="32">
        <v>103</v>
      </c>
      <c r="K13" s="32">
        <v>119</v>
      </c>
      <c r="L13" s="32">
        <v>117</v>
      </c>
      <c r="M13" s="32">
        <v>143</v>
      </c>
      <c r="N13" s="32">
        <v>149</v>
      </c>
      <c r="O13" s="32">
        <v>121</v>
      </c>
      <c r="P13" s="32">
        <v>114</v>
      </c>
      <c r="Q13" s="32">
        <v>106</v>
      </c>
      <c r="R13" s="32">
        <v>74</v>
      </c>
      <c r="S13" s="32">
        <v>71</v>
      </c>
      <c r="T13" s="32">
        <v>65</v>
      </c>
      <c r="U13" s="32">
        <v>55</v>
      </c>
      <c r="V13" s="32">
        <v>32</v>
      </c>
      <c r="W13" s="32">
        <v>30</v>
      </c>
      <c r="X13" s="32">
        <v>24</v>
      </c>
      <c r="Y13" s="32">
        <v>26</v>
      </c>
      <c r="Z13" s="32">
        <v>14</v>
      </c>
      <c r="AA13" s="32">
        <v>7</v>
      </c>
      <c r="AB13" s="32">
        <v>7</v>
      </c>
      <c r="AC13" s="32">
        <v>5</v>
      </c>
      <c r="AD13" s="32">
        <v>1</v>
      </c>
      <c r="AE13" s="32">
        <v>9</v>
      </c>
      <c r="AF13" s="32">
        <v>2</v>
      </c>
      <c r="AG13" s="32">
        <v>0</v>
      </c>
      <c r="AH13" s="32">
        <v>1</v>
      </c>
      <c r="AI13" s="32">
        <v>5</v>
      </c>
      <c r="AJ13" s="32">
        <v>1</v>
      </c>
      <c r="AK13" s="32">
        <v>2</v>
      </c>
      <c r="AL13" s="32">
        <v>0</v>
      </c>
      <c r="AM13" s="32">
        <v>1</v>
      </c>
      <c r="AN13" s="32">
        <v>0</v>
      </c>
      <c r="AO13" s="125">
        <v>2</v>
      </c>
      <c r="AP13" s="125">
        <v>0</v>
      </c>
      <c r="AQ13" s="125">
        <v>1</v>
      </c>
      <c r="AR13">
        <v>1</v>
      </c>
      <c r="AS13">
        <v>0</v>
      </c>
      <c r="AT13">
        <v>0</v>
      </c>
      <c r="AU13">
        <v>0</v>
      </c>
      <c r="AV13" s="60">
        <v>3413.5</v>
      </c>
      <c r="AW13" s="38">
        <v>3580.2269180754224</v>
      </c>
      <c r="AX13" s="38">
        <v>1042.485520153819</v>
      </c>
    </row>
    <row r="14" spans="2:50" ht="12" customHeight="1">
      <c r="B14" s="260" t="s">
        <v>341</v>
      </c>
      <c r="C14" s="261"/>
      <c r="D14" s="32">
        <v>2105</v>
      </c>
      <c r="E14" s="32">
        <v>0</v>
      </c>
      <c r="F14" s="32">
        <v>17</v>
      </c>
      <c r="G14" s="32">
        <v>27</v>
      </c>
      <c r="H14" s="32">
        <v>49</v>
      </c>
      <c r="I14" s="32">
        <v>77</v>
      </c>
      <c r="J14" s="32">
        <v>93</v>
      </c>
      <c r="K14" s="32">
        <v>117</v>
      </c>
      <c r="L14" s="32">
        <v>168</v>
      </c>
      <c r="M14" s="32">
        <v>193</v>
      </c>
      <c r="N14" s="32">
        <v>193</v>
      </c>
      <c r="O14" s="32">
        <v>210</v>
      </c>
      <c r="P14" s="32">
        <v>175</v>
      </c>
      <c r="Q14" s="32">
        <v>185</v>
      </c>
      <c r="R14" s="32">
        <v>121</v>
      </c>
      <c r="S14" s="32">
        <v>97</v>
      </c>
      <c r="T14" s="32">
        <v>93</v>
      </c>
      <c r="U14" s="32">
        <v>58</v>
      </c>
      <c r="V14" s="32">
        <v>50</v>
      </c>
      <c r="W14" s="32">
        <v>42</v>
      </c>
      <c r="X14" s="32">
        <v>34</v>
      </c>
      <c r="Y14" s="32">
        <v>29</v>
      </c>
      <c r="Z14" s="32">
        <v>19</v>
      </c>
      <c r="AA14" s="32">
        <v>8</v>
      </c>
      <c r="AB14" s="32">
        <v>8</v>
      </c>
      <c r="AC14" s="32">
        <v>5</v>
      </c>
      <c r="AD14" s="32">
        <v>8</v>
      </c>
      <c r="AE14" s="32">
        <v>4</v>
      </c>
      <c r="AF14" s="32">
        <v>5</v>
      </c>
      <c r="AG14" s="32">
        <v>5</v>
      </c>
      <c r="AH14" s="32">
        <v>6</v>
      </c>
      <c r="AI14" s="32">
        <v>1</v>
      </c>
      <c r="AJ14" s="32">
        <v>1</v>
      </c>
      <c r="AK14" s="32">
        <v>1</v>
      </c>
      <c r="AL14" s="32">
        <v>1</v>
      </c>
      <c r="AM14" s="32">
        <v>1</v>
      </c>
      <c r="AN14" s="32">
        <v>0</v>
      </c>
      <c r="AO14" s="125">
        <v>0</v>
      </c>
      <c r="AP14" s="125">
        <v>2</v>
      </c>
      <c r="AQ14" s="125">
        <v>1</v>
      </c>
      <c r="AR14">
        <v>0</v>
      </c>
      <c r="AS14">
        <v>0</v>
      </c>
      <c r="AT14">
        <v>0</v>
      </c>
      <c r="AU14">
        <v>1</v>
      </c>
      <c r="AV14" s="60">
        <v>3516</v>
      </c>
      <c r="AW14" s="38">
        <v>3625.980522565321</v>
      </c>
      <c r="AX14" s="38">
        <v>1000.0539391825034</v>
      </c>
    </row>
    <row r="15" spans="2:50" ht="12" customHeight="1">
      <c r="B15" s="260" t="s">
        <v>342</v>
      </c>
      <c r="C15" s="261"/>
      <c r="D15" s="32">
        <v>7892</v>
      </c>
      <c r="E15" s="32">
        <v>5</v>
      </c>
      <c r="F15" s="32">
        <v>24</v>
      </c>
      <c r="G15" s="32">
        <v>36</v>
      </c>
      <c r="H15" s="32">
        <v>69</v>
      </c>
      <c r="I15" s="32">
        <v>117</v>
      </c>
      <c r="J15" s="32">
        <v>200</v>
      </c>
      <c r="K15" s="32">
        <v>287</v>
      </c>
      <c r="L15" s="32">
        <v>358</v>
      </c>
      <c r="M15" s="32">
        <v>422</v>
      </c>
      <c r="N15" s="32">
        <v>467</v>
      </c>
      <c r="O15" s="32">
        <v>508</v>
      </c>
      <c r="P15" s="32">
        <v>501</v>
      </c>
      <c r="Q15" s="32">
        <v>488</v>
      </c>
      <c r="R15" s="32">
        <v>551</v>
      </c>
      <c r="S15" s="32">
        <v>470</v>
      </c>
      <c r="T15" s="32">
        <v>476</v>
      </c>
      <c r="U15" s="32">
        <v>417</v>
      </c>
      <c r="V15" s="32">
        <v>282</v>
      </c>
      <c r="W15" s="32">
        <v>300</v>
      </c>
      <c r="X15" s="32">
        <v>262</v>
      </c>
      <c r="Y15" s="32">
        <v>211</v>
      </c>
      <c r="Z15" s="32">
        <v>175</v>
      </c>
      <c r="AA15" s="32">
        <v>152</v>
      </c>
      <c r="AB15" s="32">
        <v>134</v>
      </c>
      <c r="AC15" s="32">
        <v>118</v>
      </c>
      <c r="AD15" s="32">
        <v>113</v>
      </c>
      <c r="AE15" s="32">
        <v>93</v>
      </c>
      <c r="AF15" s="32">
        <v>80</v>
      </c>
      <c r="AG15" s="32">
        <v>87</v>
      </c>
      <c r="AH15" s="32">
        <v>51</v>
      </c>
      <c r="AI15" s="32">
        <v>64</v>
      </c>
      <c r="AJ15" s="32">
        <v>49</v>
      </c>
      <c r="AK15" s="32">
        <v>57</v>
      </c>
      <c r="AL15" s="32">
        <v>52</v>
      </c>
      <c r="AM15" s="32">
        <v>39</v>
      </c>
      <c r="AN15" s="32">
        <v>30</v>
      </c>
      <c r="AO15" s="125">
        <v>24</v>
      </c>
      <c r="AP15" s="125">
        <v>30</v>
      </c>
      <c r="AQ15" s="125">
        <v>22</v>
      </c>
      <c r="AR15">
        <v>15</v>
      </c>
      <c r="AS15">
        <v>13</v>
      </c>
      <c r="AT15">
        <v>13</v>
      </c>
      <c r="AU15">
        <v>30</v>
      </c>
      <c r="AV15" s="60">
        <v>4166</v>
      </c>
      <c r="AW15" s="38">
        <v>4442.201343132286</v>
      </c>
      <c r="AX15" s="38">
        <v>1496.6109169075942</v>
      </c>
    </row>
    <row r="16" spans="2:50" ht="12" customHeight="1">
      <c r="B16" s="260" t="s">
        <v>343</v>
      </c>
      <c r="C16" s="261"/>
      <c r="D16" s="32">
        <v>2020</v>
      </c>
      <c r="E16" s="32">
        <v>0</v>
      </c>
      <c r="F16" s="32">
        <v>4</v>
      </c>
      <c r="G16" s="32">
        <v>12</v>
      </c>
      <c r="H16" s="32">
        <v>23</v>
      </c>
      <c r="I16" s="32">
        <v>33</v>
      </c>
      <c r="J16" s="32">
        <v>53</v>
      </c>
      <c r="K16" s="32">
        <v>87</v>
      </c>
      <c r="L16" s="32">
        <v>93</v>
      </c>
      <c r="M16" s="32">
        <v>118</v>
      </c>
      <c r="N16" s="32">
        <v>160</v>
      </c>
      <c r="O16" s="32">
        <v>133</v>
      </c>
      <c r="P16" s="32">
        <v>162</v>
      </c>
      <c r="Q16" s="32">
        <v>150</v>
      </c>
      <c r="R16" s="32">
        <v>148</v>
      </c>
      <c r="S16" s="32">
        <v>143</v>
      </c>
      <c r="T16" s="32">
        <v>157</v>
      </c>
      <c r="U16" s="32">
        <v>89</v>
      </c>
      <c r="V16" s="32">
        <v>86</v>
      </c>
      <c r="W16" s="32">
        <v>81</v>
      </c>
      <c r="X16" s="32">
        <v>53</v>
      </c>
      <c r="Y16" s="32">
        <v>40</v>
      </c>
      <c r="Z16" s="32">
        <v>39</v>
      </c>
      <c r="AA16" s="32">
        <v>23</v>
      </c>
      <c r="AB16" s="32">
        <v>23</v>
      </c>
      <c r="AC16" s="32">
        <v>16</v>
      </c>
      <c r="AD16" s="32">
        <v>15</v>
      </c>
      <c r="AE16" s="32">
        <v>10</v>
      </c>
      <c r="AF16" s="32">
        <v>13</v>
      </c>
      <c r="AG16" s="32">
        <v>10</v>
      </c>
      <c r="AH16" s="32">
        <v>10</v>
      </c>
      <c r="AI16" s="32">
        <v>5</v>
      </c>
      <c r="AJ16" s="32">
        <v>7</v>
      </c>
      <c r="AK16" s="32">
        <v>4</v>
      </c>
      <c r="AL16" s="32">
        <v>4</v>
      </c>
      <c r="AM16" s="32">
        <v>8</v>
      </c>
      <c r="AN16" s="32">
        <v>2</v>
      </c>
      <c r="AO16" s="125">
        <v>2</v>
      </c>
      <c r="AP16" s="125">
        <v>3</v>
      </c>
      <c r="AQ16" s="125">
        <v>1</v>
      </c>
      <c r="AR16">
        <v>0</v>
      </c>
      <c r="AS16">
        <v>0</v>
      </c>
      <c r="AT16">
        <v>0</v>
      </c>
      <c r="AU16">
        <v>0</v>
      </c>
      <c r="AV16" s="60">
        <v>3978.5</v>
      </c>
      <c r="AW16" s="38">
        <v>4106.396534653465</v>
      </c>
      <c r="AX16" s="38">
        <v>1167.5197824809097</v>
      </c>
    </row>
    <row r="17" spans="2:50" ht="12" customHeight="1">
      <c r="B17" s="260" t="s">
        <v>344</v>
      </c>
      <c r="C17" s="261"/>
      <c r="D17" s="32">
        <v>466</v>
      </c>
      <c r="E17" s="32">
        <v>0</v>
      </c>
      <c r="F17" s="32">
        <v>2</v>
      </c>
      <c r="G17" s="32">
        <v>4</v>
      </c>
      <c r="H17" s="32">
        <v>4</v>
      </c>
      <c r="I17" s="32">
        <v>12</v>
      </c>
      <c r="J17" s="32">
        <v>25</v>
      </c>
      <c r="K17" s="32">
        <v>43</v>
      </c>
      <c r="L17" s="32">
        <v>42</v>
      </c>
      <c r="M17" s="32">
        <v>35</v>
      </c>
      <c r="N17" s="32">
        <v>50</v>
      </c>
      <c r="O17" s="32">
        <v>55</v>
      </c>
      <c r="P17" s="32">
        <v>50</v>
      </c>
      <c r="Q17" s="32">
        <v>38</v>
      </c>
      <c r="R17" s="32">
        <v>26</v>
      </c>
      <c r="S17" s="32">
        <v>23</v>
      </c>
      <c r="T17" s="32">
        <v>11</v>
      </c>
      <c r="U17" s="32">
        <v>10</v>
      </c>
      <c r="V17" s="32">
        <v>8</v>
      </c>
      <c r="W17" s="32">
        <v>5</v>
      </c>
      <c r="X17" s="32">
        <v>6</v>
      </c>
      <c r="Y17" s="32">
        <v>2</v>
      </c>
      <c r="Z17" s="32">
        <v>3</v>
      </c>
      <c r="AA17" s="32">
        <v>3</v>
      </c>
      <c r="AB17" s="32">
        <v>2</v>
      </c>
      <c r="AC17" s="32">
        <v>2</v>
      </c>
      <c r="AD17" s="32">
        <v>1</v>
      </c>
      <c r="AE17" s="32">
        <v>1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1</v>
      </c>
      <c r="AL17" s="32">
        <v>0</v>
      </c>
      <c r="AM17" s="32">
        <v>0</v>
      </c>
      <c r="AN17" s="32">
        <v>0</v>
      </c>
      <c r="AO17" s="125">
        <v>0</v>
      </c>
      <c r="AP17" s="125">
        <v>0</v>
      </c>
      <c r="AQ17" s="125">
        <v>0</v>
      </c>
      <c r="AR17">
        <v>2</v>
      </c>
      <c r="AS17">
        <v>0</v>
      </c>
      <c r="AT17">
        <v>0</v>
      </c>
      <c r="AU17">
        <v>0</v>
      </c>
      <c r="AV17" s="60">
        <v>3451</v>
      </c>
      <c r="AW17" s="38">
        <v>3549.392703862661</v>
      </c>
      <c r="AX17" s="38">
        <v>922.6588450650434</v>
      </c>
    </row>
    <row r="18" spans="2:50" ht="12" customHeight="1">
      <c r="B18" s="260" t="s">
        <v>345</v>
      </c>
      <c r="C18" s="261"/>
      <c r="D18" s="32">
        <v>4175</v>
      </c>
      <c r="E18" s="32">
        <v>1</v>
      </c>
      <c r="F18" s="32">
        <v>4</v>
      </c>
      <c r="G18" s="32">
        <v>17</v>
      </c>
      <c r="H18" s="32">
        <v>38</v>
      </c>
      <c r="I18" s="32">
        <v>54</v>
      </c>
      <c r="J18" s="32">
        <v>95</v>
      </c>
      <c r="K18" s="32">
        <v>145</v>
      </c>
      <c r="L18" s="32">
        <v>216</v>
      </c>
      <c r="M18" s="32">
        <v>284</v>
      </c>
      <c r="N18" s="32">
        <v>297</v>
      </c>
      <c r="O18" s="32">
        <v>343</v>
      </c>
      <c r="P18" s="32">
        <v>321</v>
      </c>
      <c r="Q18" s="32">
        <v>362</v>
      </c>
      <c r="R18" s="32">
        <v>315</v>
      </c>
      <c r="S18" s="32">
        <v>265</v>
      </c>
      <c r="T18" s="32">
        <v>268</v>
      </c>
      <c r="U18" s="32">
        <v>219</v>
      </c>
      <c r="V18" s="32">
        <v>148</v>
      </c>
      <c r="W18" s="32">
        <v>149</v>
      </c>
      <c r="X18" s="32">
        <v>109</v>
      </c>
      <c r="Y18" s="32">
        <v>91</v>
      </c>
      <c r="Z18" s="32">
        <v>68</v>
      </c>
      <c r="AA18" s="32">
        <v>60</v>
      </c>
      <c r="AB18" s="32">
        <v>44</v>
      </c>
      <c r="AC18" s="32">
        <v>48</v>
      </c>
      <c r="AD18" s="32">
        <v>29</v>
      </c>
      <c r="AE18" s="32">
        <v>29</v>
      </c>
      <c r="AF18" s="32">
        <v>19</v>
      </c>
      <c r="AG18" s="32">
        <v>17</v>
      </c>
      <c r="AH18" s="32">
        <v>12</v>
      </c>
      <c r="AI18" s="32">
        <v>13</v>
      </c>
      <c r="AJ18" s="32">
        <v>8</v>
      </c>
      <c r="AK18" s="32">
        <v>14</v>
      </c>
      <c r="AL18" s="32">
        <v>13</v>
      </c>
      <c r="AM18" s="32">
        <v>9</v>
      </c>
      <c r="AN18" s="32">
        <v>6</v>
      </c>
      <c r="AO18" s="125">
        <v>6</v>
      </c>
      <c r="AP18" s="125">
        <v>8</v>
      </c>
      <c r="AQ18" s="125">
        <v>11</v>
      </c>
      <c r="AR18">
        <v>6</v>
      </c>
      <c r="AS18">
        <v>4</v>
      </c>
      <c r="AT18">
        <v>3</v>
      </c>
      <c r="AU18">
        <v>7</v>
      </c>
      <c r="AV18" s="60">
        <v>3940</v>
      </c>
      <c r="AW18" s="38">
        <v>4148.783952095809</v>
      </c>
      <c r="AX18" s="38">
        <v>1232.675849390475</v>
      </c>
    </row>
    <row r="19" spans="2:50" ht="12" customHeight="1">
      <c r="B19" s="260" t="s">
        <v>346</v>
      </c>
      <c r="C19" s="261"/>
      <c r="D19" s="32">
        <v>1764</v>
      </c>
      <c r="E19" s="32">
        <v>1</v>
      </c>
      <c r="F19" s="32">
        <v>4</v>
      </c>
      <c r="G19" s="32">
        <v>10</v>
      </c>
      <c r="H19" s="32">
        <v>19</v>
      </c>
      <c r="I19" s="32">
        <v>27</v>
      </c>
      <c r="J19" s="32">
        <v>41</v>
      </c>
      <c r="K19" s="32">
        <v>83</v>
      </c>
      <c r="L19" s="32">
        <v>101</v>
      </c>
      <c r="M19" s="32">
        <v>129</v>
      </c>
      <c r="N19" s="32">
        <v>160</v>
      </c>
      <c r="O19" s="32">
        <v>167</v>
      </c>
      <c r="P19" s="32">
        <v>170</v>
      </c>
      <c r="Q19" s="32">
        <v>160</v>
      </c>
      <c r="R19" s="32">
        <v>144</v>
      </c>
      <c r="S19" s="32">
        <v>149</v>
      </c>
      <c r="T19" s="32">
        <v>95</v>
      </c>
      <c r="U19" s="32">
        <v>79</v>
      </c>
      <c r="V19" s="32">
        <v>56</v>
      </c>
      <c r="W19" s="32">
        <v>44</v>
      </c>
      <c r="X19" s="32">
        <v>17</v>
      </c>
      <c r="Y19" s="32">
        <v>27</v>
      </c>
      <c r="Z19" s="32">
        <v>15</v>
      </c>
      <c r="AA19" s="32">
        <v>13</v>
      </c>
      <c r="AB19" s="32">
        <v>10</v>
      </c>
      <c r="AC19" s="32">
        <v>11</v>
      </c>
      <c r="AD19" s="32">
        <v>8</v>
      </c>
      <c r="AE19" s="32">
        <v>6</v>
      </c>
      <c r="AF19" s="32">
        <v>4</v>
      </c>
      <c r="AG19" s="32">
        <v>0</v>
      </c>
      <c r="AH19" s="32">
        <v>3</v>
      </c>
      <c r="AI19" s="32">
        <v>3</v>
      </c>
      <c r="AJ19" s="32">
        <v>1</v>
      </c>
      <c r="AK19" s="32">
        <v>2</v>
      </c>
      <c r="AL19" s="32">
        <v>4</v>
      </c>
      <c r="AM19" s="32">
        <v>0</v>
      </c>
      <c r="AN19" s="32">
        <v>1</v>
      </c>
      <c r="AO19" s="125">
        <v>0</v>
      </c>
      <c r="AP19" s="125">
        <v>0</v>
      </c>
      <c r="AQ19" s="125">
        <v>0</v>
      </c>
      <c r="AR19">
        <v>0</v>
      </c>
      <c r="AS19">
        <v>0</v>
      </c>
      <c r="AT19">
        <v>0</v>
      </c>
      <c r="AU19">
        <v>0</v>
      </c>
      <c r="AV19" s="60">
        <v>3759.5</v>
      </c>
      <c r="AW19" s="38">
        <v>3853.0544217687075</v>
      </c>
      <c r="AX19" s="38">
        <v>941.3868104710308</v>
      </c>
    </row>
    <row r="20" spans="2:50" ht="12" customHeight="1">
      <c r="B20" s="260" t="s">
        <v>347</v>
      </c>
      <c r="C20" s="261"/>
      <c r="D20" s="32">
        <v>688</v>
      </c>
      <c r="E20" s="32">
        <v>0</v>
      </c>
      <c r="F20" s="32">
        <v>1</v>
      </c>
      <c r="G20" s="32">
        <v>9</v>
      </c>
      <c r="H20" s="32">
        <v>12</v>
      </c>
      <c r="I20" s="32">
        <v>18</v>
      </c>
      <c r="J20" s="32">
        <v>27</v>
      </c>
      <c r="K20" s="32">
        <v>46</v>
      </c>
      <c r="L20" s="32">
        <v>35</v>
      </c>
      <c r="M20" s="32">
        <v>68</v>
      </c>
      <c r="N20" s="32">
        <v>72</v>
      </c>
      <c r="O20" s="32">
        <v>69</v>
      </c>
      <c r="P20" s="32">
        <v>71</v>
      </c>
      <c r="Q20" s="32">
        <v>70</v>
      </c>
      <c r="R20" s="32">
        <v>43</v>
      </c>
      <c r="S20" s="32">
        <v>40</v>
      </c>
      <c r="T20" s="32">
        <v>35</v>
      </c>
      <c r="U20" s="32">
        <v>23</v>
      </c>
      <c r="V20" s="32">
        <v>14</v>
      </c>
      <c r="W20" s="32">
        <v>4</v>
      </c>
      <c r="X20" s="32">
        <v>11</v>
      </c>
      <c r="Y20" s="32">
        <v>4</v>
      </c>
      <c r="Z20" s="32">
        <v>3</v>
      </c>
      <c r="AA20" s="32">
        <v>1</v>
      </c>
      <c r="AB20" s="32">
        <v>3</v>
      </c>
      <c r="AC20" s="32">
        <v>0</v>
      </c>
      <c r="AD20" s="32">
        <v>1</v>
      </c>
      <c r="AE20" s="32">
        <v>2</v>
      </c>
      <c r="AF20" s="32">
        <v>1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2</v>
      </c>
      <c r="AM20" s="32">
        <v>0</v>
      </c>
      <c r="AN20" s="32">
        <v>1</v>
      </c>
      <c r="AO20" s="125">
        <v>0</v>
      </c>
      <c r="AP20" s="125">
        <v>0</v>
      </c>
      <c r="AQ20" s="125">
        <v>0</v>
      </c>
      <c r="AR20">
        <v>0</v>
      </c>
      <c r="AS20">
        <v>1</v>
      </c>
      <c r="AT20">
        <v>0</v>
      </c>
      <c r="AU20">
        <v>1</v>
      </c>
      <c r="AV20" s="60">
        <v>3560</v>
      </c>
      <c r="AW20" s="38">
        <v>3629.0581395348836</v>
      </c>
      <c r="AX20" s="38">
        <v>929.9472239915737</v>
      </c>
    </row>
    <row r="21" spans="2:50" ht="12" customHeight="1">
      <c r="B21" s="260" t="s">
        <v>385</v>
      </c>
      <c r="C21" s="261"/>
      <c r="D21" s="32">
        <v>1927</v>
      </c>
      <c r="E21" s="32">
        <v>1</v>
      </c>
      <c r="F21" s="32">
        <v>1</v>
      </c>
      <c r="G21" s="32">
        <v>3</v>
      </c>
      <c r="H21" s="32">
        <v>14</v>
      </c>
      <c r="I21" s="32">
        <v>30</v>
      </c>
      <c r="J21" s="32">
        <v>62</v>
      </c>
      <c r="K21" s="32">
        <v>86</v>
      </c>
      <c r="L21" s="32">
        <v>105</v>
      </c>
      <c r="M21" s="32">
        <v>137</v>
      </c>
      <c r="N21" s="32">
        <v>164</v>
      </c>
      <c r="O21" s="32">
        <v>196</v>
      </c>
      <c r="P21" s="32">
        <v>167</v>
      </c>
      <c r="Q21" s="32">
        <v>167</v>
      </c>
      <c r="R21" s="32">
        <v>154</v>
      </c>
      <c r="S21" s="32">
        <v>143</v>
      </c>
      <c r="T21" s="32">
        <v>114</v>
      </c>
      <c r="U21" s="32">
        <v>83</v>
      </c>
      <c r="V21" s="32">
        <v>48</v>
      </c>
      <c r="W21" s="32">
        <v>63</v>
      </c>
      <c r="X21" s="32">
        <v>25</v>
      </c>
      <c r="Y21" s="32">
        <v>33</v>
      </c>
      <c r="Z21" s="32">
        <v>17</v>
      </c>
      <c r="AA21" s="32">
        <v>18</v>
      </c>
      <c r="AB21" s="32">
        <v>7</v>
      </c>
      <c r="AC21" s="32">
        <v>14</v>
      </c>
      <c r="AD21" s="32">
        <v>5</v>
      </c>
      <c r="AE21" s="32">
        <v>13</v>
      </c>
      <c r="AF21" s="32">
        <v>6</v>
      </c>
      <c r="AG21" s="32">
        <v>9</v>
      </c>
      <c r="AH21" s="32">
        <v>4</v>
      </c>
      <c r="AI21" s="32">
        <v>8</v>
      </c>
      <c r="AJ21" s="32">
        <v>5</v>
      </c>
      <c r="AK21" s="32">
        <v>2</v>
      </c>
      <c r="AL21" s="32">
        <v>7</v>
      </c>
      <c r="AM21" s="32">
        <v>3</v>
      </c>
      <c r="AN21" s="32">
        <v>5</v>
      </c>
      <c r="AO21" s="125">
        <v>2</v>
      </c>
      <c r="AP21" s="125">
        <v>0</v>
      </c>
      <c r="AQ21" s="125">
        <v>3</v>
      </c>
      <c r="AR21">
        <v>0</v>
      </c>
      <c r="AS21">
        <v>1</v>
      </c>
      <c r="AT21">
        <v>1</v>
      </c>
      <c r="AU21">
        <v>1</v>
      </c>
      <c r="AV21" s="60">
        <v>3791</v>
      </c>
      <c r="AW21" s="38">
        <v>3959.578100674624</v>
      </c>
      <c r="AX21" s="38">
        <v>1104.2057585499517</v>
      </c>
    </row>
    <row r="22" spans="2:50" ht="12" customHeight="1">
      <c r="B22" s="264" t="s">
        <v>348</v>
      </c>
      <c r="C22" s="274"/>
      <c r="D22" s="33">
        <v>1226</v>
      </c>
      <c r="E22" s="33">
        <v>3</v>
      </c>
      <c r="F22" s="33">
        <v>4</v>
      </c>
      <c r="G22" s="33">
        <v>14</v>
      </c>
      <c r="H22" s="33">
        <v>23</v>
      </c>
      <c r="I22" s="33">
        <v>27</v>
      </c>
      <c r="J22" s="33">
        <v>73</v>
      </c>
      <c r="K22" s="33">
        <v>92</v>
      </c>
      <c r="L22" s="33">
        <v>103</v>
      </c>
      <c r="M22" s="33">
        <v>96</v>
      </c>
      <c r="N22" s="33">
        <v>148</v>
      </c>
      <c r="O22" s="33">
        <v>116</v>
      </c>
      <c r="P22" s="33">
        <v>103</v>
      </c>
      <c r="Q22" s="33">
        <v>99</v>
      </c>
      <c r="R22" s="33">
        <v>95</v>
      </c>
      <c r="S22" s="33">
        <v>65</v>
      </c>
      <c r="T22" s="33">
        <v>53</v>
      </c>
      <c r="U22" s="33">
        <v>25</v>
      </c>
      <c r="V22" s="33">
        <v>23</v>
      </c>
      <c r="W22" s="33">
        <v>13</v>
      </c>
      <c r="X22" s="33">
        <v>12</v>
      </c>
      <c r="Y22" s="33">
        <v>9</v>
      </c>
      <c r="Z22" s="33">
        <v>8</v>
      </c>
      <c r="AA22" s="33">
        <v>4</v>
      </c>
      <c r="AB22" s="33">
        <v>4</v>
      </c>
      <c r="AC22" s="33">
        <v>0</v>
      </c>
      <c r="AD22" s="33">
        <v>1</v>
      </c>
      <c r="AE22" s="33">
        <v>3</v>
      </c>
      <c r="AF22" s="33">
        <v>2</v>
      </c>
      <c r="AG22" s="33">
        <v>1</v>
      </c>
      <c r="AH22" s="33">
        <v>0</v>
      </c>
      <c r="AI22" s="33">
        <v>2</v>
      </c>
      <c r="AJ22" s="33">
        <v>1</v>
      </c>
      <c r="AK22" s="33">
        <v>2</v>
      </c>
      <c r="AL22" s="33">
        <v>0</v>
      </c>
      <c r="AM22" s="33">
        <v>1</v>
      </c>
      <c r="AN22" s="33">
        <v>0</v>
      </c>
      <c r="AO22" s="124">
        <v>0</v>
      </c>
      <c r="AP22" s="124">
        <v>0</v>
      </c>
      <c r="AQ22" s="124">
        <v>0</v>
      </c>
      <c r="AR22" s="69">
        <v>1</v>
      </c>
      <c r="AS22" s="69">
        <v>0</v>
      </c>
      <c r="AT22" s="69">
        <v>0</v>
      </c>
      <c r="AU22" s="69">
        <v>0</v>
      </c>
      <c r="AV22" s="61">
        <v>3454</v>
      </c>
      <c r="AW22" s="39">
        <v>3540.7911908646</v>
      </c>
      <c r="AX22" s="39">
        <v>892.8986095718801</v>
      </c>
    </row>
    <row r="23" spans="2:50" ht="12">
      <c r="B23" s="278" t="s">
        <v>4</v>
      </c>
      <c r="C23" s="261"/>
      <c r="D23" s="32">
        <v>1036</v>
      </c>
      <c r="E23" s="32">
        <v>1</v>
      </c>
      <c r="F23" s="32">
        <v>2</v>
      </c>
      <c r="G23" s="32">
        <v>0</v>
      </c>
      <c r="H23" s="32">
        <v>13</v>
      </c>
      <c r="I23" s="32">
        <v>33</v>
      </c>
      <c r="J23" s="32">
        <v>58</v>
      </c>
      <c r="K23" s="32">
        <v>92</v>
      </c>
      <c r="L23" s="32">
        <v>126</v>
      </c>
      <c r="M23" s="32">
        <v>155</v>
      </c>
      <c r="N23" s="32">
        <v>122</v>
      </c>
      <c r="O23" s="32">
        <v>102</v>
      </c>
      <c r="P23" s="32">
        <v>72</v>
      </c>
      <c r="Q23" s="32">
        <v>53</v>
      </c>
      <c r="R23" s="32">
        <v>50</v>
      </c>
      <c r="S23" s="32">
        <v>30</v>
      </c>
      <c r="T23" s="32">
        <v>27</v>
      </c>
      <c r="U23" s="32">
        <v>17</v>
      </c>
      <c r="V23" s="32">
        <v>16</v>
      </c>
      <c r="W23" s="32">
        <v>19</v>
      </c>
      <c r="X23" s="32">
        <v>10</v>
      </c>
      <c r="Y23" s="32">
        <v>9</v>
      </c>
      <c r="Z23" s="32">
        <v>6</v>
      </c>
      <c r="AA23" s="32">
        <v>1</v>
      </c>
      <c r="AB23" s="32">
        <v>1</v>
      </c>
      <c r="AC23" s="32">
        <v>1</v>
      </c>
      <c r="AD23" s="32">
        <v>1</v>
      </c>
      <c r="AE23" s="32">
        <v>0</v>
      </c>
      <c r="AF23" s="32">
        <v>5</v>
      </c>
      <c r="AG23" s="32">
        <v>3</v>
      </c>
      <c r="AH23" s="32">
        <v>2</v>
      </c>
      <c r="AI23" s="32">
        <v>1</v>
      </c>
      <c r="AJ23" s="32">
        <v>1</v>
      </c>
      <c r="AK23" s="32">
        <v>1</v>
      </c>
      <c r="AL23" s="32">
        <v>1</v>
      </c>
      <c r="AM23" s="32">
        <v>1</v>
      </c>
      <c r="AN23" s="32">
        <v>1</v>
      </c>
      <c r="AO23" s="125">
        <v>1</v>
      </c>
      <c r="AP23" s="125">
        <v>1</v>
      </c>
      <c r="AQ23" s="125">
        <v>0</v>
      </c>
      <c r="AR23">
        <v>0</v>
      </c>
      <c r="AS23">
        <v>0</v>
      </c>
      <c r="AT23">
        <v>0</v>
      </c>
      <c r="AU23">
        <v>1</v>
      </c>
      <c r="AV23" s="60">
        <v>3271.5</v>
      </c>
      <c r="AW23" s="38">
        <v>3466.189189189189</v>
      </c>
      <c r="AX23" s="38">
        <v>946.3414071353208</v>
      </c>
    </row>
    <row r="24" spans="2:50" ht="12">
      <c r="B24" s="278" t="s">
        <v>5</v>
      </c>
      <c r="C24" s="261"/>
      <c r="D24" s="32">
        <v>108</v>
      </c>
      <c r="E24" s="32">
        <v>1</v>
      </c>
      <c r="F24" s="32">
        <v>1</v>
      </c>
      <c r="G24" s="32">
        <v>1</v>
      </c>
      <c r="H24" s="32">
        <v>1</v>
      </c>
      <c r="I24" s="32">
        <v>2</v>
      </c>
      <c r="J24" s="32">
        <v>10</v>
      </c>
      <c r="K24" s="32">
        <v>14</v>
      </c>
      <c r="L24" s="32">
        <v>15</v>
      </c>
      <c r="M24" s="32">
        <v>9</v>
      </c>
      <c r="N24" s="32">
        <v>5</v>
      </c>
      <c r="O24" s="32">
        <v>5</v>
      </c>
      <c r="P24" s="32">
        <v>14</v>
      </c>
      <c r="Q24" s="32">
        <v>8</v>
      </c>
      <c r="R24" s="32">
        <v>3</v>
      </c>
      <c r="S24" s="32">
        <v>4</v>
      </c>
      <c r="T24" s="32">
        <v>6</v>
      </c>
      <c r="U24" s="32">
        <v>1</v>
      </c>
      <c r="V24" s="32">
        <v>4</v>
      </c>
      <c r="W24" s="32">
        <v>1</v>
      </c>
      <c r="X24" s="32">
        <v>0</v>
      </c>
      <c r="Y24" s="32">
        <v>2</v>
      </c>
      <c r="Z24" s="32">
        <v>0</v>
      </c>
      <c r="AA24" s="32">
        <v>1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125">
        <v>0</v>
      </c>
      <c r="AP24" s="125">
        <v>0</v>
      </c>
      <c r="AQ24" s="125">
        <v>0</v>
      </c>
      <c r="AR24">
        <v>0</v>
      </c>
      <c r="AS24">
        <v>0</v>
      </c>
      <c r="AT24">
        <v>0</v>
      </c>
      <c r="AU24">
        <v>0</v>
      </c>
      <c r="AV24" s="60">
        <v>3187</v>
      </c>
      <c r="AW24" s="38">
        <v>3379.490740740741</v>
      </c>
      <c r="AX24" s="38">
        <v>840.6971016578414</v>
      </c>
    </row>
    <row r="25" spans="2:50" ht="12">
      <c r="B25" s="278" t="s">
        <v>6</v>
      </c>
      <c r="C25" s="261"/>
      <c r="D25" s="32">
        <v>414</v>
      </c>
      <c r="E25" s="32">
        <v>0</v>
      </c>
      <c r="F25" s="32">
        <v>2</v>
      </c>
      <c r="G25" s="32">
        <v>5</v>
      </c>
      <c r="H25" s="32">
        <v>15</v>
      </c>
      <c r="I25" s="32">
        <v>12</v>
      </c>
      <c r="J25" s="32">
        <v>33</v>
      </c>
      <c r="K25" s="32">
        <v>40</v>
      </c>
      <c r="L25" s="32">
        <v>35</v>
      </c>
      <c r="M25" s="32">
        <v>49</v>
      </c>
      <c r="N25" s="32">
        <v>61</v>
      </c>
      <c r="O25" s="32">
        <v>37</v>
      </c>
      <c r="P25" s="32">
        <v>29</v>
      </c>
      <c r="Q25" s="32">
        <v>25</v>
      </c>
      <c r="R25" s="32">
        <v>15</v>
      </c>
      <c r="S25" s="32">
        <v>16</v>
      </c>
      <c r="T25" s="32">
        <v>12</v>
      </c>
      <c r="U25" s="32">
        <v>12</v>
      </c>
      <c r="V25" s="32">
        <v>2</v>
      </c>
      <c r="W25" s="32">
        <v>3</v>
      </c>
      <c r="X25" s="32">
        <v>4</v>
      </c>
      <c r="Y25" s="32">
        <v>4</v>
      </c>
      <c r="Z25" s="32">
        <v>1</v>
      </c>
      <c r="AA25" s="32">
        <v>1</v>
      </c>
      <c r="AB25" s="32">
        <v>1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125">
        <v>0</v>
      </c>
      <c r="AP25" s="125">
        <v>0</v>
      </c>
      <c r="AQ25" s="125">
        <v>0</v>
      </c>
      <c r="AR25">
        <v>0</v>
      </c>
      <c r="AS25">
        <v>0</v>
      </c>
      <c r="AT25">
        <v>0</v>
      </c>
      <c r="AU25">
        <v>0</v>
      </c>
      <c r="AV25" s="60">
        <v>3247.5</v>
      </c>
      <c r="AW25" s="38">
        <v>3327.985507246377</v>
      </c>
      <c r="AX25" s="38">
        <v>765.1339687298043</v>
      </c>
    </row>
    <row r="26" spans="2:50" ht="12">
      <c r="B26" s="278" t="s">
        <v>7</v>
      </c>
      <c r="C26" s="261"/>
      <c r="D26" s="32">
        <v>410</v>
      </c>
      <c r="E26" s="32">
        <v>1</v>
      </c>
      <c r="F26" s="32">
        <v>0</v>
      </c>
      <c r="G26" s="32">
        <v>3</v>
      </c>
      <c r="H26" s="32">
        <v>6</v>
      </c>
      <c r="I26" s="32">
        <v>13</v>
      </c>
      <c r="J26" s="32">
        <v>15</v>
      </c>
      <c r="K26" s="32">
        <v>20</v>
      </c>
      <c r="L26" s="32">
        <v>21</v>
      </c>
      <c r="M26" s="32">
        <v>30</v>
      </c>
      <c r="N26" s="32">
        <v>32</v>
      </c>
      <c r="O26" s="32">
        <v>34</v>
      </c>
      <c r="P26" s="32">
        <v>22</v>
      </c>
      <c r="Q26" s="32">
        <v>33</v>
      </c>
      <c r="R26" s="32">
        <v>25</v>
      </c>
      <c r="S26" s="32">
        <v>25</v>
      </c>
      <c r="T26" s="32">
        <v>19</v>
      </c>
      <c r="U26" s="32">
        <v>25</v>
      </c>
      <c r="V26" s="32">
        <v>14</v>
      </c>
      <c r="W26" s="32">
        <v>13</v>
      </c>
      <c r="X26" s="32">
        <v>15</v>
      </c>
      <c r="Y26" s="32">
        <v>11</v>
      </c>
      <c r="Z26" s="32">
        <v>8</v>
      </c>
      <c r="AA26" s="32">
        <v>2</v>
      </c>
      <c r="AB26" s="32">
        <v>4</v>
      </c>
      <c r="AC26" s="32">
        <v>4</v>
      </c>
      <c r="AD26" s="32">
        <v>1</v>
      </c>
      <c r="AE26" s="32">
        <v>6</v>
      </c>
      <c r="AF26" s="32">
        <v>0</v>
      </c>
      <c r="AG26" s="32">
        <v>0</v>
      </c>
      <c r="AH26" s="32">
        <v>0</v>
      </c>
      <c r="AI26" s="32">
        <v>3</v>
      </c>
      <c r="AJ26" s="32">
        <v>1</v>
      </c>
      <c r="AK26" s="32">
        <v>1</v>
      </c>
      <c r="AL26" s="32">
        <v>0</v>
      </c>
      <c r="AM26" s="32">
        <v>1</v>
      </c>
      <c r="AN26" s="32">
        <v>0</v>
      </c>
      <c r="AO26" s="125">
        <v>1</v>
      </c>
      <c r="AP26" s="125">
        <v>0</v>
      </c>
      <c r="AQ26" s="125">
        <v>1</v>
      </c>
      <c r="AR26">
        <v>0</v>
      </c>
      <c r="AS26">
        <v>0</v>
      </c>
      <c r="AT26">
        <v>0</v>
      </c>
      <c r="AU26">
        <v>0</v>
      </c>
      <c r="AV26" s="60">
        <v>3819</v>
      </c>
      <c r="AW26" s="38">
        <v>3986.3853658536586</v>
      </c>
      <c r="AX26" s="38">
        <v>1183.5635977865184</v>
      </c>
    </row>
    <row r="27" spans="2:50" ht="12">
      <c r="B27" s="278" t="s">
        <v>8</v>
      </c>
      <c r="C27" s="261"/>
      <c r="D27" s="32">
        <v>216</v>
      </c>
      <c r="E27" s="32">
        <v>3</v>
      </c>
      <c r="F27" s="32">
        <v>5</v>
      </c>
      <c r="G27" s="32">
        <v>9</v>
      </c>
      <c r="H27" s="32">
        <v>14</v>
      </c>
      <c r="I27" s="32">
        <v>16</v>
      </c>
      <c r="J27" s="32">
        <v>30</v>
      </c>
      <c r="K27" s="32">
        <v>21</v>
      </c>
      <c r="L27" s="32">
        <v>19</v>
      </c>
      <c r="M27" s="32">
        <v>15</v>
      </c>
      <c r="N27" s="32">
        <v>21</v>
      </c>
      <c r="O27" s="32">
        <v>13</v>
      </c>
      <c r="P27" s="32">
        <v>10</v>
      </c>
      <c r="Q27" s="32">
        <v>10</v>
      </c>
      <c r="R27" s="32">
        <v>6</v>
      </c>
      <c r="S27" s="32">
        <v>6</v>
      </c>
      <c r="T27" s="32">
        <v>5</v>
      </c>
      <c r="U27" s="32">
        <v>3</v>
      </c>
      <c r="V27" s="32">
        <v>4</v>
      </c>
      <c r="W27" s="32">
        <v>1</v>
      </c>
      <c r="X27" s="32">
        <v>1</v>
      </c>
      <c r="Y27" s="32">
        <v>1</v>
      </c>
      <c r="Z27" s="32">
        <v>1</v>
      </c>
      <c r="AA27" s="32">
        <v>0</v>
      </c>
      <c r="AB27" s="32">
        <v>0</v>
      </c>
      <c r="AC27" s="32">
        <v>0</v>
      </c>
      <c r="AD27" s="32">
        <v>0</v>
      </c>
      <c r="AE27" s="32">
        <v>1</v>
      </c>
      <c r="AF27" s="32">
        <v>0</v>
      </c>
      <c r="AG27" s="32">
        <v>0</v>
      </c>
      <c r="AH27" s="32">
        <v>1</v>
      </c>
      <c r="AI27" s="32"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125">
        <v>0</v>
      </c>
      <c r="AP27" s="125">
        <v>0</v>
      </c>
      <c r="AQ27" s="125">
        <v>0</v>
      </c>
      <c r="AR27">
        <v>0</v>
      </c>
      <c r="AS27">
        <v>0</v>
      </c>
      <c r="AT27">
        <v>0</v>
      </c>
      <c r="AU27">
        <v>0</v>
      </c>
      <c r="AV27" s="60">
        <v>2900</v>
      </c>
      <c r="AW27" s="38">
        <v>3059.8796296296296</v>
      </c>
      <c r="AX27" s="38">
        <v>912.6118736654763</v>
      </c>
    </row>
    <row r="28" spans="2:50" ht="12">
      <c r="B28" s="278" t="s">
        <v>9</v>
      </c>
      <c r="C28" s="261"/>
      <c r="D28" s="32">
        <v>128</v>
      </c>
      <c r="E28" s="32">
        <v>0</v>
      </c>
      <c r="F28" s="32">
        <v>1</v>
      </c>
      <c r="G28" s="32">
        <v>2</v>
      </c>
      <c r="H28" s="32">
        <v>1</v>
      </c>
      <c r="I28" s="32">
        <v>9</v>
      </c>
      <c r="J28" s="32">
        <v>6</v>
      </c>
      <c r="K28" s="32">
        <v>8</v>
      </c>
      <c r="L28" s="32">
        <v>11</v>
      </c>
      <c r="M28" s="32">
        <v>11</v>
      </c>
      <c r="N28" s="32">
        <v>10</v>
      </c>
      <c r="O28" s="32">
        <v>11</v>
      </c>
      <c r="P28" s="32">
        <v>9</v>
      </c>
      <c r="Q28" s="32">
        <v>11</v>
      </c>
      <c r="R28" s="32">
        <v>6</v>
      </c>
      <c r="S28" s="32">
        <v>4</v>
      </c>
      <c r="T28" s="32">
        <v>7</v>
      </c>
      <c r="U28" s="32">
        <v>3</v>
      </c>
      <c r="V28" s="32">
        <v>3</v>
      </c>
      <c r="W28" s="32">
        <v>5</v>
      </c>
      <c r="X28" s="32">
        <v>1</v>
      </c>
      <c r="Y28" s="32">
        <v>3</v>
      </c>
      <c r="Z28" s="32">
        <v>1</v>
      </c>
      <c r="AA28" s="32">
        <v>1</v>
      </c>
      <c r="AB28" s="32">
        <v>2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1</v>
      </c>
      <c r="AJ28" s="32">
        <v>0</v>
      </c>
      <c r="AK28" s="32">
        <v>0</v>
      </c>
      <c r="AL28" s="32">
        <v>0</v>
      </c>
      <c r="AM28" s="32">
        <v>0</v>
      </c>
      <c r="AN28" s="32">
        <v>0</v>
      </c>
      <c r="AO28" s="125">
        <v>0</v>
      </c>
      <c r="AP28" s="125">
        <v>0</v>
      </c>
      <c r="AQ28" s="125">
        <v>0</v>
      </c>
      <c r="AR28">
        <v>1</v>
      </c>
      <c r="AS28">
        <v>0</v>
      </c>
      <c r="AT28">
        <v>0</v>
      </c>
      <c r="AU28">
        <v>0</v>
      </c>
      <c r="AV28" s="60">
        <v>3448.5</v>
      </c>
      <c r="AW28" s="38">
        <v>3655.671875</v>
      </c>
      <c r="AX28" s="38">
        <v>1130.041404783732</v>
      </c>
    </row>
    <row r="29" spans="2:50" ht="12">
      <c r="B29" s="278" t="s">
        <v>10</v>
      </c>
      <c r="C29" s="261"/>
      <c r="D29" s="32">
        <v>262</v>
      </c>
      <c r="E29" s="32">
        <v>0</v>
      </c>
      <c r="F29" s="32">
        <v>0</v>
      </c>
      <c r="G29" s="32">
        <v>1</v>
      </c>
      <c r="H29" s="32">
        <v>3</v>
      </c>
      <c r="I29" s="32">
        <v>3</v>
      </c>
      <c r="J29" s="32">
        <v>9</v>
      </c>
      <c r="K29" s="32">
        <v>16</v>
      </c>
      <c r="L29" s="32">
        <v>16</v>
      </c>
      <c r="M29" s="32">
        <v>29</v>
      </c>
      <c r="N29" s="32">
        <v>20</v>
      </c>
      <c r="O29" s="32">
        <v>21</v>
      </c>
      <c r="P29" s="32">
        <v>30</v>
      </c>
      <c r="Q29" s="32">
        <v>19</v>
      </c>
      <c r="R29" s="32">
        <v>19</v>
      </c>
      <c r="S29" s="32">
        <v>16</v>
      </c>
      <c r="T29" s="32">
        <v>16</v>
      </c>
      <c r="U29" s="32">
        <v>11</v>
      </c>
      <c r="V29" s="32">
        <v>5</v>
      </c>
      <c r="W29" s="32">
        <v>7</v>
      </c>
      <c r="X29" s="32">
        <v>3</v>
      </c>
      <c r="Y29" s="32">
        <v>5</v>
      </c>
      <c r="Z29" s="32">
        <v>3</v>
      </c>
      <c r="AA29" s="32">
        <v>2</v>
      </c>
      <c r="AB29" s="32">
        <v>0</v>
      </c>
      <c r="AC29" s="32">
        <v>1</v>
      </c>
      <c r="AD29" s="32">
        <v>0</v>
      </c>
      <c r="AE29" s="32">
        <v>2</v>
      </c>
      <c r="AF29" s="32">
        <v>2</v>
      </c>
      <c r="AG29" s="32">
        <v>0</v>
      </c>
      <c r="AH29" s="32">
        <v>0</v>
      </c>
      <c r="AI29" s="32">
        <v>1</v>
      </c>
      <c r="AJ29" s="32">
        <v>0</v>
      </c>
      <c r="AK29" s="32">
        <v>1</v>
      </c>
      <c r="AL29" s="32">
        <v>0</v>
      </c>
      <c r="AM29" s="32">
        <v>0</v>
      </c>
      <c r="AN29" s="32">
        <v>0</v>
      </c>
      <c r="AO29" s="125">
        <v>1</v>
      </c>
      <c r="AP29" s="125">
        <v>0</v>
      </c>
      <c r="AQ29" s="125">
        <v>0</v>
      </c>
      <c r="AR29">
        <v>0</v>
      </c>
      <c r="AS29">
        <v>0</v>
      </c>
      <c r="AT29">
        <v>0</v>
      </c>
      <c r="AU29">
        <v>0</v>
      </c>
      <c r="AV29" s="60">
        <v>3677</v>
      </c>
      <c r="AW29" s="38">
        <v>3818.091603053435</v>
      </c>
      <c r="AX29" s="38">
        <v>1010.3348251988947</v>
      </c>
    </row>
    <row r="30" spans="2:50" ht="12">
      <c r="B30" s="278" t="s">
        <v>11</v>
      </c>
      <c r="C30" s="261"/>
      <c r="D30" s="32">
        <v>874</v>
      </c>
      <c r="E30" s="32">
        <v>3</v>
      </c>
      <c r="F30" s="32">
        <v>10</v>
      </c>
      <c r="G30" s="32">
        <v>9</v>
      </c>
      <c r="H30" s="32">
        <v>17</v>
      </c>
      <c r="I30" s="32">
        <v>24</v>
      </c>
      <c r="J30" s="32">
        <v>45</v>
      </c>
      <c r="K30" s="32">
        <v>56</v>
      </c>
      <c r="L30" s="32">
        <v>59</v>
      </c>
      <c r="M30" s="32">
        <v>71</v>
      </c>
      <c r="N30" s="32">
        <v>73</v>
      </c>
      <c r="O30" s="32">
        <v>73</v>
      </c>
      <c r="P30" s="32">
        <v>75</v>
      </c>
      <c r="Q30" s="32">
        <v>67</v>
      </c>
      <c r="R30" s="32">
        <v>82</v>
      </c>
      <c r="S30" s="32">
        <v>38</v>
      </c>
      <c r="T30" s="32">
        <v>44</v>
      </c>
      <c r="U30" s="32">
        <v>34</v>
      </c>
      <c r="V30" s="32">
        <v>25</v>
      </c>
      <c r="W30" s="32">
        <v>15</v>
      </c>
      <c r="X30" s="32">
        <v>16</v>
      </c>
      <c r="Y30" s="32">
        <v>7</v>
      </c>
      <c r="Z30" s="32">
        <v>5</v>
      </c>
      <c r="AA30" s="32">
        <v>4</v>
      </c>
      <c r="AB30" s="32">
        <v>7</v>
      </c>
      <c r="AC30" s="32">
        <v>2</v>
      </c>
      <c r="AD30" s="32">
        <v>1</v>
      </c>
      <c r="AE30" s="32">
        <v>3</v>
      </c>
      <c r="AF30" s="32">
        <v>0</v>
      </c>
      <c r="AG30" s="32">
        <v>4</v>
      </c>
      <c r="AH30" s="32">
        <v>2</v>
      </c>
      <c r="AI30" s="32">
        <v>0</v>
      </c>
      <c r="AJ30" s="32">
        <v>0</v>
      </c>
      <c r="AK30" s="32">
        <v>2</v>
      </c>
      <c r="AL30" s="32">
        <v>0</v>
      </c>
      <c r="AM30" s="32">
        <v>0</v>
      </c>
      <c r="AN30" s="32">
        <v>0</v>
      </c>
      <c r="AO30" s="125">
        <v>0</v>
      </c>
      <c r="AP30" s="125">
        <v>0</v>
      </c>
      <c r="AQ30" s="125">
        <v>0</v>
      </c>
      <c r="AR30">
        <v>1</v>
      </c>
      <c r="AS30">
        <v>0</v>
      </c>
      <c r="AT30">
        <v>0</v>
      </c>
      <c r="AU30">
        <v>0</v>
      </c>
      <c r="AV30" s="60">
        <v>3585.5</v>
      </c>
      <c r="AW30" s="38">
        <v>3656.217391304348</v>
      </c>
      <c r="AX30" s="38">
        <v>992.6602696174738</v>
      </c>
    </row>
    <row r="31" spans="2:50" ht="12">
      <c r="B31" s="278" t="s">
        <v>12</v>
      </c>
      <c r="C31" s="261"/>
      <c r="D31" s="32">
        <v>577</v>
      </c>
      <c r="E31" s="32">
        <v>0</v>
      </c>
      <c r="F31" s="32">
        <v>8</v>
      </c>
      <c r="G31" s="32">
        <v>5</v>
      </c>
      <c r="H31" s="32">
        <v>15</v>
      </c>
      <c r="I31" s="32">
        <v>22</v>
      </c>
      <c r="J31" s="32">
        <v>26</v>
      </c>
      <c r="K31" s="32">
        <v>32</v>
      </c>
      <c r="L31" s="32">
        <v>46</v>
      </c>
      <c r="M31" s="32">
        <v>51</v>
      </c>
      <c r="N31" s="32">
        <v>50</v>
      </c>
      <c r="O31" s="32">
        <v>47</v>
      </c>
      <c r="P31" s="32">
        <v>41</v>
      </c>
      <c r="Q31" s="32">
        <v>49</v>
      </c>
      <c r="R31" s="32">
        <v>33</v>
      </c>
      <c r="S31" s="32">
        <v>28</v>
      </c>
      <c r="T31" s="32">
        <v>32</v>
      </c>
      <c r="U31" s="32">
        <v>18</v>
      </c>
      <c r="V31" s="32">
        <v>20</v>
      </c>
      <c r="W31" s="32">
        <v>15</v>
      </c>
      <c r="X31" s="32">
        <v>8</v>
      </c>
      <c r="Y31" s="32">
        <v>11</v>
      </c>
      <c r="Z31" s="32">
        <v>5</v>
      </c>
      <c r="AA31" s="32">
        <v>0</v>
      </c>
      <c r="AB31" s="32">
        <v>4</v>
      </c>
      <c r="AC31" s="32">
        <v>2</v>
      </c>
      <c r="AD31" s="32">
        <v>3</v>
      </c>
      <c r="AE31" s="32">
        <v>1</v>
      </c>
      <c r="AF31" s="32">
        <v>0</v>
      </c>
      <c r="AG31" s="32">
        <v>0</v>
      </c>
      <c r="AH31" s="32">
        <v>3</v>
      </c>
      <c r="AI31" s="32">
        <v>0</v>
      </c>
      <c r="AJ31" s="32">
        <v>1</v>
      </c>
      <c r="AK31" s="32">
        <v>0</v>
      </c>
      <c r="AL31" s="32">
        <v>0</v>
      </c>
      <c r="AM31" s="32">
        <v>0</v>
      </c>
      <c r="AN31" s="32">
        <v>0</v>
      </c>
      <c r="AO31" s="125">
        <v>0</v>
      </c>
      <c r="AP31" s="125">
        <v>1</v>
      </c>
      <c r="AQ31" s="125">
        <v>0</v>
      </c>
      <c r="AR31">
        <v>0</v>
      </c>
      <c r="AS31">
        <v>0</v>
      </c>
      <c r="AT31">
        <v>0</v>
      </c>
      <c r="AU31">
        <v>0</v>
      </c>
      <c r="AV31" s="60">
        <v>3559</v>
      </c>
      <c r="AW31" s="38">
        <v>3654.417677642981</v>
      </c>
      <c r="AX31" s="38">
        <v>1020.8044114437737</v>
      </c>
    </row>
    <row r="32" spans="2:50" ht="12">
      <c r="B32" s="278" t="s">
        <v>13</v>
      </c>
      <c r="C32" s="261"/>
      <c r="D32" s="32">
        <v>688</v>
      </c>
      <c r="E32" s="32">
        <v>0</v>
      </c>
      <c r="F32" s="32">
        <v>7</v>
      </c>
      <c r="G32" s="32">
        <v>13</v>
      </c>
      <c r="H32" s="32">
        <v>22</v>
      </c>
      <c r="I32" s="32">
        <v>29</v>
      </c>
      <c r="J32" s="32">
        <v>35</v>
      </c>
      <c r="K32" s="32">
        <v>32</v>
      </c>
      <c r="L32" s="32">
        <v>53</v>
      </c>
      <c r="M32" s="32">
        <v>68</v>
      </c>
      <c r="N32" s="32">
        <v>73</v>
      </c>
      <c r="O32" s="32">
        <v>65</v>
      </c>
      <c r="P32" s="32">
        <v>63</v>
      </c>
      <c r="Q32" s="32">
        <v>62</v>
      </c>
      <c r="R32" s="32">
        <v>35</v>
      </c>
      <c r="S32" s="32">
        <v>25</v>
      </c>
      <c r="T32" s="32">
        <v>24</v>
      </c>
      <c r="U32" s="32">
        <v>18</v>
      </c>
      <c r="V32" s="32">
        <v>15</v>
      </c>
      <c r="W32" s="32">
        <v>11</v>
      </c>
      <c r="X32" s="32">
        <v>9</v>
      </c>
      <c r="Y32" s="32">
        <v>6</v>
      </c>
      <c r="Z32" s="32">
        <v>6</v>
      </c>
      <c r="AA32" s="32">
        <v>3</v>
      </c>
      <c r="AB32" s="32">
        <v>2</v>
      </c>
      <c r="AC32" s="32">
        <v>2</v>
      </c>
      <c r="AD32" s="32">
        <v>2</v>
      </c>
      <c r="AE32" s="32">
        <v>1</v>
      </c>
      <c r="AF32" s="32">
        <v>2</v>
      </c>
      <c r="AG32" s="32">
        <v>2</v>
      </c>
      <c r="AH32" s="32">
        <v>2</v>
      </c>
      <c r="AI32" s="32">
        <v>0</v>
      </c>
      <c r="AJ32" s="32">
        <v>0</v>
      </c>
      <c r="AK32" s="32">
        <v>0</v>
      </c>
      <c r="AL32" s="32">
        <v>0</v>
      </c>
      <c r="AM32" s="32">
        <v>0</v>
      </c>
      <c r="AN32" s="32">
        <v>0</v>
      </c>
      <c r="AO32" s="125">
        <v>0</v>
      </c>
      <c r="AP32" s="125">
        <v>1</v>
      </c>
      <c r="AQ32" s="125">
        <v>0</v>
      </c>
      <c r="AR32">
        <v>0</v>
      </c>
      <c r="AS32">
        <v>0</v>
      </c>
      <c r="AT32">
        <v>0</v>
      </c>
      <c r="AU32">
        <v>0</v>
      </c>
      <c r="AV32" s="60">
        <v>3444.5</v>
      </c>
      <c r="AW32" s="38">
        <v>3528.8808139534885</v>
      </c>
      <c r="AX32" s="38">
        <v>968.4703798277487</v>
      </c>
    </row>
    <row r="33" spans="2:50" ht="12">
      <c r="B33" s="278" t="s">
        <v>14</v>
      </c>
      <c r="C33" s="261"/>
      <c r="D33" s="32">
        <v>1657</v>
      </c>
      <c r="E33" s="32">
        <v>0</v>
      </c>
      <c r="F33" s="32">
        <v>3</v>
      </c>
      <c r="G33" s="32">
        <v>5</v>
      </c>
      <c r="H33" s="32">
        <v>11</v>
      </c>
      <c r="I33" s="32">
        <v>23</v>
      </c>
      <c r="J33" s="32">
        <v>41</v>
      </c>
      <c r="K33" s="32">
        <v>42</v>
      </c>
      <c r="L33" s="32">
        <v>66</v>
      </c>
      <c r="M33" s="32">
        <v>91</v>
      </c>
      <c r="N33" s="32">
        <v>101</v>
      </c>
      <c r="O33" s="32">
        <v>122</v>
      </c>
      <c r="P33" s="32">
        <v>120</v>
      </c>
      <c r="Q33" s="32">
        <v>113</v>
      </c>
      <c r="R33" s="32">
        <v>120</v>
      </c>
      <c r="S33" s="32">
        <v>116</v>
      </c>
      <c r="T33" s="32">
        <v>114</v>
      </c>
      <c r="U33" s="32">
        <v>96</v>
      </c>
      <c r="V33" s="32">
        <v>72</v>
      </c>
      <c r="W33" s="32">
        <v>71</v>
      </c>
      <c r="X33" s="32">
        <v>59</v>
      </c>
      <c r="Y33" s="32">
        <v>43</v>
      </c>
      <c r="Z33" s="32">
        <v>27</v>
      </c>
      <c r="AA33" s="32">
        <v>26</v>
      </c>
      <c r="AB33" s="32">
        <v>25</v>
      </c>
      <c r="AC33" s="32">
        <v>30</v>
      </c>
      <c r="AD33" s="32">
        <v>23</v>
      </c>
      <c r="AE33" s="32">
        <v>11</v>
      </c>
      <c r="AF33" s="32">
        <v>11</v>
      </c>
      <c r="AG33" s="32">
        <v>18</v>
      </c>
      <c r="AH33" s="32">
        <v>4</v>
      </c>
      <c r="AI33" s="32">
        <v>6</v>
      </c>
      <c r="AJ33" s="32">
        <v>9</v>
      </c>
      <c r="AK33" s="32">
        <v>6</v>
      </c>
      <c r="AL33" s="32">
        <v>5</v>
      </c>
      <c r="AM33" s="32">
        <v>8</v>
      </c>
      <c r="AN33" s="32">
        <v>3</v>
      </c>
      <c r="AO33" s="125">
        <v>0</v>
      </c>
      <c r="AP33" s="125">
        <v>4</v>
      </c>
      <c r="AQ33" s="125">
        <v>2</v>
      </c>
      <c r="AR33">
        <v>1</v>
      </c>
      <c r="AS33">
        <v>1</v>
      </c>
      <c r="AT33">
        <v>4</v>
      </c>
      <c r="AU33">
        <v>4</v>
      </c>
      <c r="AV33" s="60">
        <v>4150</v>
      </c>
      <c r="AW33" s="38">
        <v>4335.707302353651</v>
      </c>
      <c r="AX33" s="38">
        <v>1301.4464994640289</v>
      </c>
    </row>
    <row r="34" spans="2:50" ht="12">
      <c r="B34" s="278" t="s">
        <v>15</v>
      </c>
      <c r="C34" s="261"/>
      <c r="D34" s="32">
        <v>1250</v>
      </c>
      <c r="E34" s="32">
        <v>0</v>
      </c>
      <c r="F34" s="32">
        <v>3</v>
      </c>
      <c r="G34" s="32">
        <v>12</v>
      </c>
      <c r="H34" s="32">
        <v>13</v>
      </c>
      <c r="I34" s="32">
        <v>29</v>
      </c>
      <c r="J34" s="32">
        <v>45</v>
      </c>
      <c r="K34" s="32">
        <v>65</v>
      </c>
      <c r="L34" s="32">
        <v>70</v>
      </c>
      <c r="M34" s="32">
        <v>75</v>
      </c>
      <c r="N34" s="32">
        <v>88</v>
      </c>
      <c r="O34" s="32">
        <v>85</v>
      </c>
      <c r="P34" s="32">
        <v>89</v>
      </c>
      <c r="Q34" s="32">
        <v>81</v>
      </c>
      <c r="R34" s="32">
        <v>86</v>
      </c>
      <c r="S34" s="32">
        <v>76</v>
      </c>
      <c r="T34" s="32">
        <v>74</v>
      </c>
      <c r="U34" s="32">
        <v>60</v>
      </c>
      <c r="V34" s="32">
        <v>41</v>
      </c>
      <c r="W34" s="32">
        <v>36</v>
      </c>
      <c r="X34" s="32">
        <v>42</v>
      </c>
      <c r="Y34" s="32">
        <v>29</v>
      </c>
      <c r="Z34" s="32">
        <v>27</v>
      </c>
      <c r="AA34" s="32">
        <v>22</v>
      </c>
      <c r="AB34" s="32">
        <v>13</v>
      </c>
      <c r="AC34" s="32">
        <v>8</v>
      </c>
      <c r="AD34" s="32">
        <v>7</v>
      </c>
      <c r="AE34" s="32">
        <v>11</v>
      </c>
      <c r="AF34" s="32">
        <v>10</v>
      </c>
      <c r="AG34" s="32">
        <v>13</v>
      </c>
      <c r="AH34" s="32">
        <v>6</v>
      </c>
      <c r="AI34" s="32">
        <v>6</v>
      </c>
      <c r="AJ34" s="32">
        <v>5</v>
      </c>
      <c r="AK34" s="32">
        <v>5</v>
      </c>
      <c r="AL34" s="32">
        <v>1</v>
      </c>
      <c r="AM34" s="32">
        <v>1</v>
      </c>
      <c r="AN34" s="32">
        <v>3</v>
      </c>
      <c r="AO34" s="125">
        <v>3</v>
      </c>
      <c r="AP34" s="125">
        <v>3</v>
      </c>
      <c r="AQ34" s="125">
        <v>1</v>
      </c>
      <c r="AR34">
        <v>1</v>
      </c>
      <c r="AS34">
        <v>1</v>
      </c>
      <c r="AT34">
        <v>2</v>
      </c>
      <c r="AU34">
        <v>2</v>
      </c>
      <c r="AV34" s="60">
        <v>3918</v>
      </c>
      <c r="AW34" s="38">
        <v>4122.864</v>
      </c>
      <c r="AX34" s="38">
        <v>1327.698827613204</v>
      </c>
    </row>
    <row r="35" spans="2:50" ht="12">
      <c r="B35" s="278" t="s">
        <v>16</v>
      </c>
      <c r="C35" s="261"/>
      <c r="D35" s="32">
        <v>1317</v>
      </c>
      <c r="E35" s="32">
        <v>0</v>
      </c>
      <c r="F35" s="32">
        <v>1</v>
      </c>
      <c r="G35" s="32">
        <v>0</v>
      </c>
      <c r="H35" s="32">
        <v>0</v>
      </c>
      <c r="I35" s="32">
        <v>2</v>
      </c>
      <c r="J35" s="32">
        <v>6</v>
      </c>
      <c r="K35" s="32">
        <v>8</v>
      </c>
      <c r="L35" s="32">
        <v>24</v>
      </c>
      <c r="M35" s="32">
        <v>26</v>
      </c>
      <c r="N35" s="32">
        <v>28</v>
      </c>
      <c r="O35" s="32">
        <v>43</v>
      </c>
      <c r="P35" s="32">
        <v>31</v>
      </c>
      <c r="Q35" s="32">
        <v>60</v>
      </c>
      <c r="R35" s="32">
        <v>53</v>
      </c>
      <c r="S35" s="32">
        <v>63</v>
      </c>
      <c r="T35" s="32">
        <v>65</v>
      </c>
      <c r="U35" s="32">
        <v>80</v>
      </c>
      <c r="V35" s="32">
        <v>56</v>
      </c>
      <c r="W35" s="32">
        <v>73</v>
      </c>
      <c r="X35" s="32">
        <v>57</v>
      </c>
      <c r="Y35" s="32">
        <v>63</v>
      </c>
      <c r="Z35" s="32">
        <v>54</v>
      </c>
      <c r="AA35" s="32">
        <v>46</v>
      </c>
      <c r="AB35" s="32">
        <v>44</v>
      </c>
      <c r="AC35" s="32">
        <v>46</v>
      </c>
      <c r="AD35" s="32">
        <v>43</v>
      </c>
      <c r="AE35" s="32">
        <v>39</v>
      </c>
      <c r="AF35" s="32">
        <v>39</v>
      </c>
      <c r="AG35" s="32">
        <v>23</v>
      </c>
      <c r="AH35" s="32">
        <v>24</v>
      </c>
      <c r="AI35" s="32">
        <v>30</v>
      </c>
      <c r="AJ35" s="32">
        <v>25</v>
      </c>
      <c r="AK35" s="32">
        <v>28</v>
      </c>
      <c r="AL35" s="32">
        <v>29</v>
      </c>
      <c r="AM35" s="32">
        <v>20</v>
      </c>
      <c r="AN35" s="32">
        <v>14</v>
      </c>
      <c r="AO35" s="125">
        <v>14</v>
      </c>
      <c r="AP35" s="125">
        <v>14</v>
      </c>
      <c r="AQ35" s="125">
        <v>10</v>
      </c>
      <c r="AR35">
        <v>9</v>
      </c>
      <c r="AS35">
        <v>7</v>
      </c>
      <c r="AT35">
        <v>5</v>
      </c>
      <c r="AU35">
        <v>15</v>
      </c>
      <c r="AV35" s="60">
        <v>5334</v>
      </c>
      <c r="AW35" s="38">
        <v>5591.684130599848</v>
      </c>
      <c r="AX35" s="38">
        <v>1668.9673300526063</v>
      </c>
    </row>
    <row r="36" spans="2:50" ht="12">
      <c r="B36" s="278" t="s">
        <v>17</v>
      </c>
      <c r="C36" s="261"/>
      <c r="D36" s="32">
        <v>1494</v>
      </c>
      <c r="E36" s="32">
        <v>0</v>
      </c>
      <c r="F36" s="32">
        <v>2</v>
      </c>
      <c r="G36" s="32">
        <v>5</v>
      </c>
      <c r="H36" s="32">
        <v>5</v>
      </c>
      <c r="I36" s="32">
        <v>4</v>
      </c>
      <c r="J36" s="32">
        <v>18</v>
      </c>
      <c r="K36" s="32">
        <v>31</v>
      </c>
      <c r="L36" s="32">
        <v>48</v>
      </c>
      <c r="M36" s="32">
        <v>54</v>
      </c>
      <c r="N36" s="32">
        <v>64</v>
      </c>
      <c r="O36" s="32">
        <v>65</v>
      </c>
      <c r="P36" s="32">
        <v>82</v>
      </c>
      <c r="Q36" s="32">
        <v>79</v>
      </c>
      <c r="R36" s="32">
        <v>103</v>
      </c>
      <c r="S36" s="32">
        <v>100</v>
      </c>
      <c r="T36" s="32">
        <v>99</v>
      </c>
      <c r="U36" s="32">
        <v>88</v>
      </c>
      <c r="V36" s="32">
        <v>54</v>
      </c>
      <c r="W36" s="32">
        <v>78</v>
      </c>
      <c r="X36" s="32">
        <v>66</v>
      </c>
      <c r="Y36" s="32">
        <v>52</v>
      </c>
      <c r="Z36" s="32">
        <v>53</v>
      </c>
      <c r="AA36" s="32">
        <v>46</v>
      </c>
      <c r="AB36" s="32">
        <v>38</v>
      </c>
      <c r="AC36" s="32">
        <v>26</v>
      </c>
      <c r="AD36" s="32">
        <v>35</v>
      </c>
      <c r="AE36" s="32">
        <v>25</v>
      </c>
      <c r="AF36" s="32">
        <v>19</v>
      </c>
      <c r="AG36" s="32">
        <v>24</v>
      </c>
      <c r="AH36" s="32">
        <v>14</v>
      </c>
      <c r="AI36" s="32">
        <v>15</v>
      </c>
      <c r="AJ36" s="32">
        <v>10</v>
      </c>
      <c r="AK36" s="32">
        <v>15</v>
      </c>
      <c r="AL36" s="32">
        <v>17</v>
      </c>
      <c r="AM36" s="32">
        <v>10</v>
      </c>
      <c r="AN36" s="32">
        <v>10</v>
      </c>
      <c r="AO36" s="125">
        <v>6</v>
      </c>
      <c r="AP36" s="125">
        <v>9</v>
      </c>
      <c r="AQ36" s="125">
        <v>8</v>
      </c>
      <c r="AR36">
        <v>3</v>
      </c>
      <c r="AS36">
        <v>3</v>
      </c>
      <c r="AT36">
        <v>2</v>
      </c>
      <c r="AU36">
        <v>9</v>
      </c>
      <c r="AV36" s="60">
        <v>4584</v>
      </c>
      <c r="AW36" s="38">
        <v>4869.089022757697</v>
      </c>
      <c r="AX36" s="38">
        <v>1535.0412739617864</v>
      </c>
    </row>
    <row r="37" spans="2:50" ht="12">
      <c r="B37" s="278" t="s">
        <v>18</v>
      </c>
      <c r="C37" s="261"/>
      <c r="D37" s="32">
        <v>359</v>
      </c>
      <c r="E37" s="32">
        <v>0</v>
      </c>
      <c r="F37" s="32">
        <v>2</v>
      </c>
      <c r="G37" s="32">
        <v>6</v>
      </c>
      <c r="H37" s="32">
        <v>4</v>
      </c>
      <c r="I37" s="32">
        <v>13</v>
      </c>
      <c r="J37" s="32">
        <v>18</v>
      </c>
      <c r="K37" s="32">
        <v>26</v>
      </c>
      <c r="L37" s="32">
        <v>43</v>
      </c>
      <c r="M37" s="32">
        <v>37</v>
      </c>
      <c r="N37" s="32">
        <v>39</v>
      </c>
      <c r="O37" s="32">
        <v>36</v>
      </c>
      <c r="P37" s="32">
        <v>24</v>
      </c>
      <c r="Q37" s="32">
        <v>28</v>
      </c>
      <c r="R37" s="32">
        <v>16</v>
      </c>
      <c r="S37" s="32">
        <v>12</v>
      </c>
      <c r="T37" s="32">
        <v>15</v>
      </c>
      <c r="U37" s="32">
        <v>7</v>
      </c>
      <c r="V37" s="32">
        <v>3</v>
      </c>
      <c r="W37" s="32">
        <v>4</v>
      </c>
      <c r="X37" s="32">
        <v>10</v>
      </c>
      <c r="Y37" s="32">
        <v>5</v>
      </c>
      <c r="Z37" s="32">
        <v>3</v>
      </c>
      <c r="AA37" s="32">
        <v>1</v>
      </c>
      <c r="AB37" s="32">
        <v>0</v>
      </c>
      <c r="AC37" s="32">
        <v>1</v>
      </c>
      <c r="AD37" s="32">
        <v>1</v>
      </c>
      <c r="AE37" s="32">
        <v>1</v>
      </c>
      <c r="AF37" s="32">
        <v>0</v>
      </c>
      <c r="AG37" s="32">
        <v>0</v>
      </c>
      <c r="AH37" s="32">
        <v>1</v>
      </c>
      <c r="AI37" s="32">
        <v>1</v>
      </c>
      <c r="AJ37" s="32">
        <v>0</v>
      </c>
      <c r="AK37" s="32">
        <v>0</v>
      </c>
      <c r="AL37" s="32">
        <v>0</v>
      </c>
      <c r="AM37" s="32">
        <v>1</v>
      </c>
      <c r="AN37" s="32">
        <v>0</v>
      </c>
      <c r="AO37" s="125">
        <v>0</v>
      </c>
      <c r="AP37" s="125">
        <v>0</v>
      </c>
      <c r="AQ37" s="125">
        <v>1</v>
      </c>
      <c r="AR37">
        <v>0</v>
      </c>
      <c r="AS37">
        <v>0</v>
      </c>
      <c r="AT37">
        <v>0</v>
      </c>
      <c r="AU37">
        <v>0</v>
      </c>
      <c r="AV37" s="60">
        <v>3355</v>
      </c>
      <c r="AW37" s="38">
        <v>3534.5431754874653</v>
      </c>
      <c r="AX37" s="38">
        <v>991.4394691034007</v>
      </c>
    </row>
    <row r="38" spans="2:50" ht="12">
      <c r="B38" s="278" t="s">
        <v>19</v>
      </c>
      <c r="C38" s="261"/>
      <c r="D38" s="32">
        <v>189</v>
      </c>
      <c r="E38" s="32">
        <v>0</v>
      </c>
      <c r="F38" s="32">
        <v>0</v>
      </c>
      <c r="G38" s="32">
        <v>1</v>
      </c>
      <c r="H38" s="32">
        <v>2</v>
      </c>
      <c r="I38" s="32">
        <v>4</v>
      </c>
      <c r="J38" s="32">
        <v>10</v>
      </c>
      <c r="K38" s="32">
        <v>16</v>
      </c>
      <c r="L38" s="32">
        <v>16</v>
      </c>
      <c r="M38" s="32">
        <v>11</v>
      </c>
      <c r="N38" s="32">
        <v>28</v>
      </c>
      <c r="O38" s="32">
        <v>27</v>
      </c>
      <c r="P38" s="32">
        <v>23</v>
      </c>
      <c r="Q38" s="32">
        <v>14</v>
      </c>
      <c r="R38" s="32">
        <v>7</v>
      </c>
      <c r="S38" s="32">
        <v>9</v>
      </c>
      <c r="T38" s="32">
        <v>4</v>
      </c>
      <c r="U38" s="32">
        <v>3</v>
      </c>
      <c r="V38" s="32">
        <v>3</v>
      </c>
      <c r="W38" s="32">
        <v>3</v>
      </c>
      <c r="X38" s="32">
        <v>1</v>
      </c>
      <c r="Y38" s="32">
        <v>1</v>
      </c>
      <c r="Z38" s="32">
        <v>2</v>
      </c>
      <c r="AA38" s="32">
        <v>2</v>
      </c>
      <c r="AB38" s="32">
        <v>0</v>
      </c>
      <c r="AC38" s="32">
        <v>1</v>
      </c>
      <c r="AD38" s="32">
        <v>1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125">
        <v>0</v>
      </c>
      <c r="AP38" s="125">
        <v>0</v>
      </c>
      <c r="AQ38" s="125">
        <v>0</v>
      </c>
      <c r="AR38">
        <v>0</v>
      </c>
      <c r="AS38">
        <v>0</v>
      </c>
      <c r="AT38">
        <v>0</v>
      </c>
      <c r="AU38">
        <v>0</v>
      </c>
      <c r="AV38" s="60">
        <v>3447</v>
      </c>
      <c r="AW38" s="38">
        <v>3525.915343915344</v>
      </c>
      <c r="AX38" s="38">
        <v>796.4958516724347</v>
      </c>
    </row>
    <row r="39" spans="2:50" ht="12">
      <c r="B39" s="278" t="s">
        <v>20</v>
      </c>
      <c r="C39" s="261"/>
      <c r="D39" s="32">
        <v>143</v>
      </c>
      <c r="E39" s="32">
        <v>0</v>
      </c>
      <c r="F39" s="32">
        <v>0</v>
      </c>
      <c r="G39" s="32">
        <v>2</v>
      </c>
      <c r="H39" s="32">
        <v>0</v>
      </c>
      <c r="I39" s="32">
        <v>4</v>
      </c>
      <c r="J39" s="32">
        <v>7</v>
      </c>
      <c r="K39" s="32">
        <v>11</v>
      </c>
      <c r="L39" s="32">
        <v>12</v>
      </c>
      <c r="M39" s="32">
        <v>10</v>
      </c>
      <c r="N39" s="32">
        <v>8</v>
      </c>
      <c r="O39" s="32">
        <v>11</v>
      </c>
      <c r="P39" s="32">
        <v>18</v>
      </c>
      <c r="Q39" s="32">
        <v>14</v>
      </c>
      <c r="R39" s="32">
        <v>11</v>
      </c>
      <c r="S39" s="32">
        <v>7</v>
      </c>
      <c r="T39" s="32">
        <v>5</v>
      </c>
      <c r="U39" s="32">
        <v>6</v>
      </c>
      <c r="V39" s="32">
        <v>3</v>
      </c>
      <c r="W39" s="32">
        <v>2</v>
      </c>
      <c r="X39" s="32">
        <v>5</v>
      </c>
      <c r="Y39" s="32">
        <v>1</v>
      </c>
      <c r="Z39" s="32">
        <v>1</v>
      </c>
      <c r="AA39" s="32">
        <v>1</v>
      </c>
      <c r="AB39" s="32">
        <v>2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1</v>
      </c>
      <c r="AL39" s="32">
        <v>0</v>
      </c>
      <c r="AM39" s="32">
        <v>0</v>
      </c>
      <c r="AN39" s="32">
        <v>0</v>
      </c>
      <c r="AO39" s="125">
        <v>0</v>
      </c>
      <c r="AP39" s="125">
        <v>0</v>
      </c>
      <c r="AQ39" s="125">
        <v>0</v>
      </c>
      <c r="AR39">
        <v>1</v>
      </c>
      <c r="AS39">
        <v>0</v>
      </c>
      <c r="AT39">
        <v>0</v>
      </c>
      <c r="AU39">
        <v>0</v>
      </c>
      <c r="AV39" s="60">
        <v>3670</v>
      </c>
      <c r="AW39" s="38">
        <v>3747.944055944056</v>
      </c>
      <c r="AX39" s="38">
        <v>1048.9211478052155</v>
      </c>
    </row>
    <row r="40" spans="2:50" ht="12">
      <c r="B40" s="278" t="s">
        <v>21</v>
      </c>
      <c r="C40" s="261"/>
      <c r="D40" s="32">
        <v>134</v>
      </c>
      <c r="E40" s="32">
        <v>0</v>
      </c>
      <c r="F40" s="32">
        <v>2</v>
      </c>
      <c r="G40" s="32">
        <v>1</v>
      </c>
      <c r="H40" s="32">
        <v>2</v>
      </c>
      <c r="I40" s="32">
        <v>4</v>
      </c>
      <c r="J40" s="32">
        <v>8</v>
      </c>
      <c r="K40" s="32">
        <v>16</v>
      </c>
      <c r="L40" s="32">
        <v>14</v>
      </c>
      <c r="M40" s="32">
        <v>14</v>
      </c>
      <c r="N40" s="32">
        <v>14</v>
      </c>
      <c r="O40" s="32">
        <v>17</v>
      </c>
      <c r="P40" s="32">
        <v>9</v>
      </c>
      <c r="Q40" s="32">
        <v>10</v>
      </c>
      <c r="R40" s="32">
        <v>8</v>
      </c>
      <c r="S40" s="32">
        <v>7</v>
      </c>
      <c r="T40" s="32">
        <v>2</v>
      </c>
      <c r="U40" s="32">
        <v>1</v>
      </c>
      <c r="V40" s="32">
        <v>2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1</v>
      </c>
      <c r="AD40" s="32">
        <v>0</v>
      </c>
      <c r="AE40" s="32">
        <v>1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125">
        <v>0</v>
      </c>
      <c r="AP40" s="125">
        <v>0</v>
      </c>
      <c r="AQ40" s="125">
        <v>0</v>
      </c>
      <c r="AR40">
        <v>1</v>
      </c>
      <c r="AS40">
        <v>0</v>
      </c>
      <c r="AT40">
        <v>0</v>
      </c>
      <c r="AU40">
        <v>0</v>
      </c>
      <c r="AV40" s="60">
        <v>3279.5</v>
      </c>
      <c r="AW40" s="38">
        <v>3370.6194029850744</v>
      </c>
      <c r="AX40" s="38">
        <v>910.7884941765858</v>
      </c>
    </row>
    <row r="41" spans="2:50" ht="12">
      <c r="B41" s="278" t="s">
        <v>22</v>
      </c>
      <c r="C41" s="261"/>
      <c r="D41" s="32">
        <v>595</v>
      </c>
      <c r="E41" s="32">
        <v>0</v>
      </c>
      <c r="F41" s="32">
        <v>3</v>
      </c>
      <c r="G41" s="32">
        <v>2</v>
      </c>
      <c r="H41" s="32">
        <v>14</v>
      </c>
      <c r="I41" s="32">
        <v>22</v>
      </c>
      <c r="J41" s="32">
        <v>26</v>
      </c>
      <c r="K41" s="32">
        <v>61</v>
      </c>
      <c r="L41" s="32">
        <v>55</v>
      </c>
      <c r="M41" s="32">
        <v>63</v>
      </c>
      <c r="N41" s="32">
        <v>62</v>
      </c>
      <c r="O41" s="32">
        <v>51</v>
      </c>
      <c r="P41" s="32">
        <v>49</v>
      </c>
      <c r="Q41" s="32">
        <v>32</v>
      </c>
      <c r="R41" s="32">
        <v>43</v>
      </c>
      <c r="S41" s="32">
        <v>24</v>
      </c>
      <c r="T41" s="32">
        <v>24</v>
      </c>
      <c r="U41" s="32">
        <v>17</v>
      </c>
      <c r="V41" s="32">
        <v>11</v>
      </c>
      <c r="W41" s="32">
        <v>11</v>
      </c>
      <c r="X41" s="32">
        <v>6</v>
      </c>
      <c r="Y41" s="32">
        <v>4</v>
      </c>
      <c r="Z41" s="32">
        <v>3</v>
      </c>
      <c r="AA41" s="32">
        <v>2</v>
      </c>
      <c r="AB41" s="32">
        <v>3</v>
      </c>
      <c r="AC41" s="32">
        <v>1</v>
      </c>
      <c r="AD41" s="32">
        <v>0</v>
      </c>
      <c r="AE41" s="32">
        <v>2</v>
      </c>
      <c r="AF41" s="32">
        <v>0</v>
      </c>
      <c r="AG41" s="32">
        <v>1</v>
      </c>
      <c r="AH41" s="32">
        <v>1</v>
      </c>
      <c r="AI41" s="32">
        <v>2</v>
      </c>
      <c r="AJ41" s="32">
        <v>0</v>
      </c>
      <c r="AK41" s="32">
        <v>0</v>
      </c>
      <c r="AL41" s="32">
        <v>0</v>
      </c>
      <c r="AM41" s="32">
        <v>0</v>
      </c>
      <c r="AN41" s="32">
        <v>0</v>
      </c>
      <c r="AO41" s="125">
        <v>0</v>
      </c>
      <c r="AP41" s="125">
        <v>0</v>
      </c>
      <c r="AQ41" s="125">
        <v>0</v>
      </c>
      <c r="AR41">
        <v>0</v>
      </c>
      <c r="AS41">
        <v>0</v>
      </c>
      <c r="AT41">
        <v>0</v>
      </c>
      <c r="AU41">
        <v>0</v>
      </c>
      <c r="AV41" s="60">
        <v>3361</v>
      </c>
      <c r="AW41" s="38">
        <v>3507.342857142857</v>
      </c>
      <c r="AX41" s="38">
        <v>892.4062561536231</v>
      </c>
    </row>
    <row r="42" spans="2:50" ht="12">
      <c r="B42" s="278" t="s">
        <v>23</v>
      </c>
      <c r="C42" s="261"/>
      <c r="D42" s="32">
        <v>481</v>
      </c>
      <c r="E42" s="32">
        <v>0</v>
      </c>
      <c r="F42" s="32">
        <v>0</v>
      </c>
      <c r="G42" s="32">
        <v>3</v>
      </c>
      <c r="H42" s="32">
        <v>8</v>
      </c>
      <c r="I42" s="32">
        <v>13</v>
      </c>
      <c r="J42" s="32">
        <v>14</v>
      </c>
      <c r="K42" s="32">
        <v>27</v>
      </c>
      <c r="L42" s="32">
        <v>26</v>
      </c>
      <c r="M42" s="32">
        <v>37</v>
      </c>
      <c r="N42" s="32">
        <v>31</v>
      </c>
      <c r="O42" s="32">
        <v>62</v>
      </c>
      <c r="P42" s="32">
        <v>47</v>
      </c>
      <c r="Q42" s="32">
        <v>46</v>
      </c>
      <c r="R42" s="32">
        <v>37</v>
      </c>
      <c r="S42" s="32">
        <v>32</v>
      </c>
      <c r="T42" s="32">
        <v>22</v>
      </c>
      <c r="U42" s="32">
        <v>15</v>
      </c>
      <c r="V42" s="32">
        <v>12</v>
      </c>
      <c r="W42" s="32">
        <v>12</v>
      </c>
      <c r="X42" s="32">
        <v>7</v>
      </c>
      <c r="Y42" s="32">
        <v>7</v>
      </c>
      <c r="Z42" s="32">
        <v>5</v>
      </c>
      <c r="AA42" s="32">
        <v>4</v>
      </c>
      <c r="AB42" s="32">
        <v>2</v>
      </c>
      <c r="AC42" s="32">
        <v>0</v>
      </c>
      <c r="AD42" s="32">
        <v>2</v>
      </c>
      <c r="AE42" s="32">
        <v>1</v>
      </c>
      <c r="AF42" s="32">
        <v>3</v>
      </c>
      <c r="AG42" s="32">
        <v>3</v>
      </c>
      <c r="AH42" s="32">
        <v>0</v>
      </c>
      <c r="AI42" s="32">
        <v>0</v>
      </c>
      <c r="AJ42" s="32">
        <v>0</v>
      </c>
      <c r="AK42" s="32">
        <v>1</v>
      </c>
      <c r="AL42" s="32">
        <v>1</v>
      </c>
      <c r="AM42" s="32">
        <v>0</v>
      </c>
      <c r="AN42" s="32">
        <v>0</v>
      </c>
      <c r="AO42" s="125">
        <v>0</v>
      </c>
      <c r="AP42" s="125">
        <v>0</v>
      </c>
      <c r="AQ42" s="125">
        <v>0</v>
      </c>
      <c r="AR42">
        <v>0</v>
      </c>
      <c r="AS42">
        <v>0</v>
      </c>
      <c r="AT42">
        <v>0</v>
      </c>
      <c r="AU42">
        <v>1</v>
      </c>
      <c r="AV42" s="60">
        <v>3663</v>
      </c>
      <c r="AW42" s="38">
        <v>3799</v>
      </c>
      <c r="AX42" s="38">
        <v>1003.5342898144205</v>
      </c>
    </row>
    <row r="43" spans="2:50" ht="12">
      <c r="B43" s="278" t="s">
        <v>24</v>
      </c>
      <c r="C43" s="261"/>
      <c r="D43" s="32">
        <v>469</v>
      </c>
      <c r="E43" s="32">
        <v>0</v>
      </c>
      <c r="F43" s="32">
        <v>2</v>
      </c>
      <c r="G43" s="32">
        <v>6</v>
      </c>
      <c r="H43" s="32">
        <v>8</v>
      </c>
      <c r="I43" s="32">
        <v>15</v>
      </c>
      <c r="J43" s="32">
        <v>25</v>
      </c>
      <c r="K43" s="32">
        <v>35</v>
      </c>
      <c r="L43" s="32">
        <v>33</v>
      </c>
      <c r="M43" s="32">
        <v>38</v>
      </c>
      <c r="N43" s="32">
        <v>61</v>
      </c>
      <c r="O43" s="32">
        <v>38</v>
      </c>
      <c r="P43" s="32">
        <v>44</v>
      </c>
      <c r="Q43" s="32">
        <v>36</v>
      </c>
      <c r="R43" s="32">
        <v>21</v>
      </c>
      <c r="S43" s="32">
        <v>27</v>
      </c>
      <c r="T43" s="32">
        <v>27</v>
      </c>
      <c r="U43" s="32">
        <v>11</v>
      </c>
      <c r="V43" s="32">
        <v>11</v>
      </c>
      <c r="W43" s="32">
        <v>7</v>
      </c>
      <c r="X43" s="32">
        <v>2</v>
      </c>
      <c r="Y43" s="32">
        <v>4</v>
      </c>
      <c r="Z43" s="32">
        <v>2</v>
      </c>
      <c r="AA43" s="32">
        <v>4</v>
      </c>
      <c r="AB43" s="32">
        <v>3</v>
      </c>
      <c r="AC43" s="32">
        <v>1</v>
      </c>
      <c r="AD43" s="32">
        <v>1</v>
      </c>
      <c r="AE43" s="32">
        <v>1</v>
      </c>
      <c r="AF43" s="32">
        <v>1</v>
      </c>
      <c r="AG43" s="32">
        <v>0</v>
      </c>
      <c r="AH43" s="32">
        <v>0</v>
      </c>
      <c r="AI43" s="32">
        <v>1</v>
      </c>
      <c r="AJ43" s="32">
        <v>2</v>
      </c>
      <c r="AK43" s="32">
        <v>0</v>
      </c>
      <c r="AL43" s="32">
        <v>1</v>
      </c>
      <c r="AM43" s="32">
        <v>0</v>
      </c>
      <c r="AN43" s="32">
        <v>0</v>
      </c>
      <c r="AO43" s="125">
        <v>1</v>
      </c>
      <c r="AP43" s="125">
        <v>0</v>
      </c>
      <c r="AQ43" s="125">
        <v>0</v>
      </c>
      <c r="AR43">
        <v>0</v>
      </c>
      <c r="AS43">
        <v>0</v>
      </c>
      <c r="AT43">
        <v>0</v>
      </c>
      <c r="AU43">
        <v>0</v>
      </c>
      <c r="AV43" s="60">
        <v>3480</v>
      </c>
      <c r="AW43" s="38">
        <v>3598.910447761194</v>
      </c>
      <c r="AX43" s="38">
        <v>982.2650827643023</v>
      </c>
    </row>
    <row r="44" spans="2:50" ht="12">
      <c r="B44" s="278" t="s">
        <v>25</v>
      </c>
      <c r="C44" s="261"/>
      <c r="D44" s="32">
        <v>705</v>
      </c>
      <c r="E44" s="32">
        <v>2</v>
      </c>
      <c r="F44" s="32">
        <v>2</v>
      </c>
      <c r="G44" s="32">
        <v>3</v>
      </c>
      <c r="H44" s="32">
        <v>9</v>
      </c>
      <c r="I44" s="32">
        <v>13</v>
      </c>
      <c r="J44" s="32">
        <v>19</v>
      </c>
      <c r="K44" s="32">
        <v>24</v>
      </c>
      <c r="L44" s="32">
        <v>36</v>
      </c>
      <c r="M44" s="32">
        <v>42</v>
      </c>
      <c r="N44" s="32">
        <v>51</v>
      </c>
      <c r="O44" s="32">
        <v>69</v>
      </c>
      <c r="P44" s="32">
        <v>55</v>
      </c>
      <c r="Q44" s="32">
        <v>56</v>
      </c>
      <c r="R44" s="32">
        <v>64</v>
      </c>
      <c r="S44" s="32">
        <v>53</v>
      </c>
      <c r="T44" s="32">
        <v>56</v>
      </c>
      <c r="U44" s="32">
        <v>42</v>
      </c>
      <c r="V44" s="32">
        <v>23</v>
      </c>
      <c r="W44" s="32">
        <v>16</v>
      </c>
      <c r="X44" s="32">
        <v>16</v>
      </c>
      <c r="Y44" s="32">
        <v>13</v>
      </c>
      <c r="Z44" s="32">
        <v>6</v>
      </c>
      <c r="AA44" s="32">
        <v>6</v>
      </c>
      <c r="AB44" s="32">
        <v>4</v>
      </c>
      <c r="AC44" s="32">
        <v>5</v>
      </c>
      <c r="AD44" s="32">
        <v>4</v>
      </c>
      <c r="AE44" s="32">
        <v>2</v>
      </c>
      <c r="AF44" s="32">
        <v>1</v>
      </c>
      <c r="AG44" s="32">
        <v>4</v>
      </c>
      <c r="AH44" s="32">
        <v>0</v>
      </c>
      <c r="AI44" s="32">
        <v>5</v>
      </c>
      <c r="AJ44" s="32">
        <v>0</v>
      </c>
      <c r="AK44" s="32">
        <v>1</v>
      </c>
      <c r="AL44" s="32">
        <v>0</v>
      </c>
      <c r="AM44" s="32">
        <v>0</v>
      </c>
      <c r="AN44" s="32">
        <v>0</v>
      </c>
      <c r="AO44" s="125">
        <v>1</v>
      </c>
      <c r="AP44" s="125">
        <v>0</v>
      </c>
      <c r="AQ44" s="125">
        <v>1</v>
      </c>
      <c r="AR44">
        <v>0</v>
      </c>
      <c r="AS44">
        <v>1</v>
      </c>
      <c r="AT44">
        <v>0</v>
      </c>
      <c r="AU44">
        <v>0</v>
      </c>
      <c r="AV44" s="60">
        <v>3892</v>
      </c>
      <c r="AW44" s="38">
        <v>3970.121985815603</v>
      </c>
      <c r="AX44" s="38">
        <v>1049.4240245933852</v>
      </c>
    </row>
    <row r="45" spans="2:50" ht="12">
      <c r="B45" s="278" t="s">
        <v>26</v>
      </c>
      <c r="C45" s="261"/>
      <c r="D45" s="32">
        <v>1086</v>
      </c>
      <c r="E45" s="32">
        <v>0</v>
      </c>
      <c r="F45" s="32">
        <v>2</v>
      </c>
      <c r="G45" s="32">
        <v>2</v>
      </c>
      <c r="H45" s="32">
        <v>7</v>
      </c>
      <c r="I45" s="32">
        <v>11</v>
      </c>
      <c r="J45" s="32">
        <v>15</v>
      </c>
      <c r="K45" s="32">
        <v>25</v>
      </c>
      <c r="L45" s="32">
        <v>33</v>
      </c>
      <c r="M45" s="32">
        <v>34</v>
      </c>
      <c r="N45" s="32">
        <v>47</v>
      </c>
      <c r="O45" s="32">
        <v>56</v>
      </c>
      <c r="P45" s="32">
        <v>72</v>
      </c>
      <c r="Q45" s="32">
        <v>76</v>
      </c>
      <c r="R45" s="32">
        <v>91</v>
      </c>
      <c r="S45" s="32">
        <v>91</v>
      </c>
      <c r="T45" s="32">
        <v>95</v>
      </c>
      <c r="U45" s="32">
        <v>64</v>
      </c>
      <c r="V45" s="32">
        <v>62</v>
      </c>
      <c r="W45" s="32">
        <v>68</v>
      </c>
      <c r="X45" s="32">
        <v>46</v>
      </c>
      <c r="Y45" s="32">
        <v>32</v>
      </c>
      <c r="Z45" s="32">
        <v>34</v>
      </c>
      <c r="AA45" s="32">
        <v>15</v>
      </c>
      <c r="AB45" s="32">
        <v>18</v>
      </c>
      <c r="AC45" s="32">
        <v>14</v>
      </c>
      <c r="AD45" s="32">
        <v>13</v>
      </c>
      <c r="AE45" s="32">
        <v>8</v>
      </c>
      <c r="AF45" s="32">
        <v>11</v>
      </c>
      <c r="AG45" s="32">
        <v>8</v>
      </c>
      <c r="AH45" s="32">
        <v>8</v>
      </c>
      <c r="AI45" s="32">
        <v>4</v>
      </c>
      <c r="AJ45" s="32">
        <v>5</v>
      </c>
      <c r="AK45" s="32">
        <v>3</v>
      </c>
      <c r="AL45" s="32">
        <v>3</v>
      </c>
      <c r="AM45" s="32">
        <v>7</v>
      </c>
      <c r="AN45" s="32">
        <v>1</v>
      </c>
      <c r="AO45" s="125">
        <v>1</v>
      </c>
      <c r="AP45" s="125">
        <v>3</v>
      </c>
      <c r="AQ45" s="125">
        <v>1</v>
      </c>
      <c r="AR45">
        <v>0</v>
      </c>
      <c r="AS45">
        <v>0</v>
      </c>
      <c r="AT45">
        <v>0</v>
      </c>
      <c r="AU45">
        <v>0</v>
      </c>
      <c r="AV45" s="60">
        <v>4348.5</v>
      </c>
      <c r="AW45" s="38">
        <v>4477.221915285451</v>
      </c>
      <c r="AX45" s="38">
        <v>1190.3504179561974</v>
      </c>
    </row>
    <row r="46" spans="2:50" ht="12">
      <c r="B46" s="278" t="s">
        <v>27</v>
      </c>
      <c r="C46" s="261"/>
      <c r="D46" s="32">
        <v>465</v>
      </c>
      <c r="E46" s="32">
        <v>0</v>
      </c>
      <c r="F46" s="32">
        <v>0</v>
      </c>
      <c r="G46" s="32">
        <v>4</v>
      </c>
      <c r="H46" s="32">
        <v>8</v>
      </c>
      <c r="I46" s="32">
        <v>7</v>
      </c>
      <c r="J46" s="32">
        <v>13</v>
      </c>
      <c r="K46" s="32">
        <v>27</v>
      </c>
      <c r="L46" s="32">
        <v>27</v>
      </c>
      <c r="M46" s="32">
        <v>46</v>
      </c>
      <c r="N46" s="32">
        <v>52</v>
      </c>
      <c r="O46" s="32">
        <v>39</v>
      </c>
      <c r="P46" s="32">
        <v>46</v>
      </c>
      <c r="Q46" s="32">
        <v>38</v>
      </c>
      <c r="R46" s="32">
        <v>36</v>
      </c>
      <c r="S46" s="32">
        <v>25</v>
      </c>
      <c r="T46" s="32">
        <v>35</v>
      </c>
      <c r="U46" s="32">
        <v>14</v>
      </c>
      <c r="V46" s="32">
        <v>13</v>
      </c>
      <c r="W46" s="32">
        <v>6</v>
      </c>
      <c r="X46" s="32">
        <v>5</v>
      </c>
      <c r="Y46" s="32">
        <v>4</v>
      </c>
      <c r="Z46" s="32">
        <v>3</v>
      </c>
      <c r="AA46" s="32">
        <v>4</v>
      </c>
      <c r="AB46" s="32">
        <v>2</v>
      </c>
      <c r="AC46" s="32">
        <v>1</v>
      </c>
      <c r="AD46" s="32">
        <v>1</v>
      </c>
      <c r="AE46" s="32">
        <v>1</v>
      </c>
      <c r="AF46" s="32">
        <v>1</v>
      </c>
      <c r="AG46" s="32">
        <v>2</v>
      </c>
      <c r="AH46" s="32">
        <v>2</v>
      </c>
      <c r="AI46" s="32">
        <v>0</v>
      </c>
      <c r="AJ46" s="32">
        <v>0</v>
      </c>
      <c r="AK46" s="32">
        <v>1</v>
      </c>
      <c r="AL46" s="32">
        <v>0</v>
      </c>
      <c r="AM46" s="32">
        <v>1</v>
      </c>
      <c r="AN46" s="32">
        <v>1</v>
      </c>
      <c r="AO46" s="125">
        <v>0</v>
      </c>
      <c r="AP46" s="125">
        <v>0</v>
      </c>
      <c r="AQ46" s="125">
        <v>0</v>
      </c>
      <c r="AR46">
        <v>0</v>
      </c>
      <c r="AS46">
        <v>0</v>
      </c>
      <c r="AT46">
        <v>0</v>
      </c>
      <c r="AU46">
        <v>0</v>
      </c>
      <c r="AV46" s="60">
        <v>3620</v>
      </c>
      <c r="AW46" s="38">
        <v>3752.191397849462</v>
      </c>
      <c r="AX46" s="38">
        <v>967.9328266064722</v>
      </c>
    </row>
    <row r="47" spans="2:50" ht="12">
      <c r="B47" s="278" t="s">
        <v>28</v>
      </c>
      <c r="C47" s="261"/>
      <c r="D47" s="32">
        <v>409</v>
      </c>
      <c r="E47" s="32">
        <v>0</v>
      </c>
      <c r="F47" s="32">
        <v>1</v>
      </c>
      <c r="G47" s="32">
        <v>3</v>
      </c>
      <c r="H47" s="32">
        <v>7</v>
      </c>
      <c r="I47" s="32">
        <v>8</v>
      </c>
      <c r="J47" s="32">
        <v>12</v>
      </c>
      <c r="K47" s="32">
        <v>15</v>
      </c>
      <c r="L47" s="32">
        <v>23</v>
      </c>
      <c r="M47" s="32">
        <v>35</v>
      </c>
      <c r="N47" s="32">
        <v>38</v>
      </c>
      <c r="O47" s="32">
        <v>40</v>
      </c>
      <c r="P47" s="32">
        <v>31</v>
      </c>
      <c r="Q47" s="32">
        <v>33</v>
      </c>
      <c r="R47" s="32">
        <v>22</v>
      </c>
      <c r="S47" s="32">
        <v>24</v>
      </c>
      <c r="T47" s="32">
        <v>26</v>
      </c>
      <c r="U47" s="32">
        <v>27</v>
      </c>
      <c r="V47" s="32">
        <v>13</v>
      </c>
      <c r="W47" s="32">
        <v>14</v>
      </c>
      <c r="X47" s="32">
        <v>11</v>
      </c>
      <c r="Y47" s="32">
        <v>5</v>
      </c>
      <c r="Z47" s="32">
        <v>5</v>
      </c>
      <c r="AA47" s="32">
        <v>3</v>
      </c>
      <c r="AB47" s="32">
        <v>3</v>
      </c>
      <c r="AC47" s="32">
        <v>2</v>
      </c>
      <c r="AD47" s="32">
        <v>2</v>
      </c>
      <c r="AE47" s="32">
        <v>2</v>
      </c>
      <c r="AF47" s="32">
        <v>0</v>
      </c>
      <c r="AG47" s="32">
        <v>1</v>
      </c>
      <c r="AH47" s="32">
        <v>0</v>
      </c>
      <c r="AI47" s="32">
        <v>0</v>
      </c>
      <c r="AJ47" s="32">
        <v>0</v>
      </c>
      <c r="AK47" s="32">
        <v>2</v>
      </c>
      <c r="AL47" s="32">
        <v>0</v>
      </c>
      <c r="AM47" s="32">
        <v>0</v>
      </c>
      <c r="AN47" s="32">
        <v>1</v>
      </c>
      <c r="AO47" s="125">
        <v>0</v>
      </c>
      <c r="AP47" s="125">
        <v>0</v>
      </c>
      <c r="AQ47" s="125">
        <v>0</v>
      </c>
      <c r="AR47">
        <v>0</v>
      </c>
      <c r="AS47">
        <v>0</v>
      </c>
      <c r="AT47">
        <v>0</v>
      </c>
      <c r="AU47">
        <v>0</v>
      </c>
      <c r="AV47" s="60">
        <v>3700</v>
      </c>
      <c r="AW47" s="38">
        <v>3875.3422982885086</v>
      </c>
      <c r="AX47" s="38">
        <v>1014.0895536099283</v>
      </c>
    </row>
    <row r="48" spans="2:50" ht="12">
      <c r="B48" s="278" t="s">
        <v>29</v>
      </c>
      <c r="C48" s="261"/>
      <c r="D48" s="32">
        <v>325</v>
      </c>
      <c r="E48" s="32">
        <v>0</v>
      </c>
      <c r="F48" s="32">
        <v>0</v>
      </c>
      <c r="G48" s="32">
        <v>2</v>
      </c>
      <c r="H48" s="32">
        <v>8</v>
      </c>
      <c r="I48" s="32">
        <v>2</v>
      </c>
      <c r="J48" s="32">
        <v>12</v>
      </c>
      <c r="K48" s="32">
        <v>14</v>
      </c>
      <c r="L48" s="32">
        <v>21</v>
      </c>
      <c r="M48" s="32">
        <v>14</v>
      </c>
      <c r="N48" s="32">
        <v>22</v>
      </c>
      <c r="O48" s="32">
        <v>31</v>
      </c>
      <c r="P48" s="32">
        <v>27</v>
      </c>
      <c r="Q48" s="32">
        <v>28</v>
      </c>
      <c r="R48" s="32">
        <v>25</v>
      </c>
      <c r="S48" s="32">
        <v>20</v>
      </c>
      <c r="T48" s="32">
        <v>20</v>
      </c>
      <c r="U48" s="32">
        <v>11</v>
      </c>
      <c r="V48" s="32">
        <v>9</v>
      </c>
      <c r="W48" s="32">
        <v>4</v>
      </c>
      <c r="X48" s="32">
        <v>6</v>
      </c>
      <c r="Y48" s="32">
        <v>16</v>
      </c>
      <c r="Z48" s="32">
        <v>3</v>
      </c>
      <c r="AA48" s="32">
        <v>7</v>
      </c>
      <c r="AB48" s="32">
        <v>3</v>
      </c>
      <c r="AC48" s="32">
        <v>7</v>
      </c>
      <c r="AD48" s="32">
        <v>1</v>
      </c>
      <c r="AE48" s="32">
        <v>1</v>
      </c>
      <c r="AF48" s="32">
        <v>0</v>
      </c>
      <c r="AG48" s="32">
        <v>2</v>
      </c>
      <c r="AH48" s="32">
        <v>3</v>
      </c>
      <c r="AI48" s="32">
        <v>2</v>
      </c>
      <c r="AJ48" s="32">
        <v>0</v>
      </c>
      <c r="AK48" s="32">
        <v>0</v>
      </c>
      <c r="AL48" s="32">
        <v>1</v>
      </c>
      <c r="AM48" s="32">
        <v>1</v>
      </c>
      <c r="AN48" s="32">
        <v>0</v>
      </c>
      <c r="AO48" s="125">
        <v>1</v>
      </c>
      <c r="AP48" s="125">
        <v>0</v>
      </c>
      <c r="AQ48" s="125">
        <v>0</v>
      </c>
      <c r="AR48">
        <v>0</v>
      </c>
      <c r="AS48">
        <v>0</v>
      </c>
      <c r="AT48">
        <v>0</v>
      </c>
      <c r="AU48">
        <v>1</v>
      </c>
      <c r="AV48" s="60">
        <v>3889</v>
      </c>
      <c r="AW48" s="38">
        <v>4061.892307692308</v>
      </c>
      <c r="AX48" s="38">
        <v>1227.584207001765</v>
      </c>
    </row>
    <row r="49" spans="2:50" ht="12">
      <c r="B49" s="278" t="s">
        <v>30</v>
      </c>
      <c r="C49" s="261"/>
      <c r="D49" s="32">
        <v>1585</v>
      </c>
      <c r="E49" s="32">
        <v>1</v>
      </c>
      <c r="F49" s="32">
        <v>0</v>
      </c>
      <c r="G49" s="32">
        <v>4</v>
      </c>
      <c r="H49" s="32">
        <v>11</v>
      </c>
      <c r="I49" s="32">
        <v>18</v>
      </c>
      <c r="J49" s="32">
        <v>33</v>
      </c>
      <c r="K49" s="32">
        <v>49</v>
      </c>
      <c r="L49" s="32">
        <v>67</v>
      </c>
      <c r="M49" s="32">
        <v>100</v>
      </c>
      <c r="N49" s="32">
        <v>99</v>
      </c>
      <c r="O49" s="32">
        <v>143</v>
      </c>
      <c r="P49" s="32">
        <v>120</v>
      </c>
      <c r="Q49" s="32">
        <v>132</v>
      </c>
      <c r="R49" s="32">
        <v>124</v>
      </c>
      <c r="S49" s="32">
        <v>96</v>
      </c>
      <c r="T49" s="32">
        <v>91</v>
      </c>
      <c r="U49" s="32">
        <v>80</v>
      </c>
      <c r="V49" s="32">
        <v>70</v>
      </c>
      <c r="W49" s="32">
        <v>58</v>
      </c>
      <c r="X49" s="32">
        <v>50</v>
      </c>
      <c r="Y49" s="32">
        <v>36</v>
      </c>
      <c r="Z49" s="32">
        <v>36</v>
      </c>
      <c r="AA49" s="32">
        <v>25</v>
      </c>
      <c r="AB49" s="32">
        <v>23</v>
      </c>
      <c r="AC49" s="32">
        <v>22</v>
      </c>
      <c r="AD49" s="32">
        <v>16</v>
      </c>
      <c r="AE49" s="32">
        <v>12</v>
      </c>
      <c r="AF49" s="32">
        <v>11</v>
      </c>
      <c r="AG49" s="32">
        <v>3</v>
      </c>
      <c r="AH49" s="32">
        <v>3</v>
      </c>
      <c r="AI49" s="32">
        <v>4</v>
      </c>
      <c r="AJ49" s="32">
        <v>4</v>
      </c>
      <c r="AK49" s="32">
        <v>7</v>
      </c>
      <c r="AL49" s="32">
        <v>8</v>
      </c>
      <c r="AM49" s="32">
        <v>4</v>
      </c>
      <c r="AN49" s="32">
        <v>2</v>
      </c>
      <c r="AO49" s="125">
        <v>4</v>
      </c>
      <c r="AP49" s="125">
        <v>4</v>
      </c>
      <c r="AQ49" s="125">
        <v>6</v>
      </c>
      <c r="AR49">
        <v>3</v>
      </c>
      <c r="AS49">
        <v>2</v>
      </c>
      <c r="AT49">
        <v>0</v>
      </c>
      <c r="AU49">
        <v>4</v>
      </c>
      <c r="AV49" s="60">
        <v>4010</v>
      </c>
      <c r="AW49" s="38">
        <v>4264.262460567823</v>
      </c>
      <c r="AX49" s="38">
        <v>1285.3986231768345</v>
      </c>
    </row>
    <row r="50" spans="2:50" ht="12">
      <c r="B50" s="278" t="s">
        <v>31</v>
      </c>
      <c r="C50" s="261"/>
      <c r="D50" s="32">
        <v>1350</v>
      </c>
      <c r="E50" s="32">
        <v>0</v>
      </c>
      <c r="F50" s="32">
        <v>2</v>
      </c>
      <c r="G50" s="32">
        <v>6</v>
      </c>
      <c r="H50" s="32">
        <v>6</v>
      </c>
      <c r="I50" s="32">
        <v>17</v>
      </c>
      <c r="J50" s="32">
        <v>22</v>
      </c>
      <c r="K50" s="32">
        <v>46</v>
      </c>
      <c r="L50" s="32">
        <v>67</v>
      </c>
      <c r="M50" s="32">
        <v>93</v>
      </c>
      <c r="N50" s="32">
        <v>98</v>
      </c>
      <c r="O50" s="32">
        <v>95</v>
      </c>
      <c r="P50" s="32">
        <v>100</v>
      </c>
      <c r="Q50" s="32">
        <v>127</v>
      </c>
      <c r="R50" s="32">
        <v>115</v>
      </c>
      <c r="S50" s="32">
        <v>89</v>
      </c>
      <c r="T50" s="32">
        <v>88</v>
      </c>
      <c r="U50" s="32">
        <v>77</v>
      </c>
      <c r="V50" s="32">
        <v>44</v>
      </c>
      <c r="W50" s="32">
        <v>58</v>
      </c>
      <c r="X50" s="32">
        <v>29</v>
      </c>
      <c r="Y50" s="32">
        <v>28</v>
      </c>
      <c r="Z50" s="32">
        <v>18</v>
      </c>
      <c r="AA50" s="32">
        <v>18</v>
      </c>
      <c r="AB50" s="32">
        <v>12</v>
      </c>
      <c r="AC50" s="32">
        <v>12</v>
      </c>
      <c r="AD50" s="32">
        <v>8</v>
      </c>
      <c r="AE50" s="32">
        <v>12</v>
      </c>
      <c r="AF50" s="32">
        <v>7</v>
      </c>
      <c r="AG50" s="32">
        <v>9</v>
      </c>
      <c r="AH50" s="32">
        <v>5</v>
      </c>
      <c r="AI50" s="32">
        <v>5</v>
      </c>
      <c r="AJ50" s="32">
        <v>4</v>
      </c>
      <c r="AK50" s="32">
        <v>5</v>
      </c>
      <c r="AL50" s="32">
        <v>4</v>
      </c>
      <c r="AM50" s="32">
        <v>4</v>
      </c>
      <c r="AN50" s="32">
        <v>1</v>
      </c>
      <c r="AO50" s="125">
        <v>1</v>
      </c>
      <c r="AP50" s="125">
        <v>4</v>
      </c>
      <c r="AQ50" s="125">
        <v>5</v>
      </c>
      <c r="AR50">
        <v>2</v>
      </c>
      <c r="AS50">
        <v>2</v>
      </c>
      <c r="AT50">
        <v>3</v>
      </c>
      <c r="AU50">
        <v>2</v>
      </c>
      <c r="AV50" s="60">
        <v>3996.5</v>
      </c>
      <c r="AW50" s="38">
        <v>4200.194814814815</v>
      </c>
      <c r="AX50" s="38">
        <v>1265.1424452578299</v>
      </c>
    </row>
    <row r="51" spans="2:50" ht="12">
      <c r="B51" s="278" t="s">
        <v>32</v>
      </c>
      <c r="C51" s="261"/>
      <c r="D51" s="32">
        <v>245</v>
      </c>
      <c r="E51" s="32">
        <v>0</v>
      </c>
      <c r="F51" s="32">
        <v>0</v>
      </c>
      <c r="G51" s="32">
        <v>1</v>
      </c>
      <c r="H51" s="32">
        <v>1</v>
      </c>
      <c r="I51" s="32">
        <v>1</v>
      </c>
      <c r="J51" s="32">
        <v>8</v>
      </c>
      <c r="K51" s="32">
        <v>11</v>
      </c>
      <c r="L51" s="32">
        <v>15</v>
      </c>
      <c r="M51" s="32">
        <v>18</v>
      </c>
      <c r="N51" s="32">
        <v>16</v>
      </c>
      <c r="O51" s="32">
        <v>19</v>
      </c>
      <c r="P51" s="32">
        <v>20</v>
      </c>
      <c r="Q51" s="32">
        <v>20</v>
      </c>
      <c r="R51" s="32">
        <v>15</v>
      </c>
      <c r="S51" s="32">
        <v>12</v>
      </c>
      <c r="T51" s="32">
        <v>29</v>
      </c>
      <c r="U51" s="32">
        <v>12</v>
      </c>
      <c r="V51" s="32">
        <v>8</v>
      </c>
      <c r="W51" s="32">
        <v>5</v>
      </c>
      <c r="X51" s="32">
        <v>9</v>
      </c>
      <c r="Y51" s="32">
        <v>3</v>
      </c>
      <c r="Z51" s="32">
        <v>3</v>
      </c>
      <c r="AA51" s="32">
        <v>5</v>
      </c>
      <c r="AB51" s="32">
        <v>1</v>
      </c>
      <c r="AC51" s="32">
        <v>3</v>
      </c>
      <c r="AD51" s="32">
        <v>2</v>
      </c>
      <c r="AE51" s="32">
        <v>2</v>
      </c>
      <c r="AF51" s="32">
        <v>1</v>
      </c>
      <c r="AG51" s="32">
        <v>1</v>
      </c>
      <c r="AH51" s="32">
        <v>0</v>
      </c>
      <c r="AI51" s="32">
        <v>1</v>
      </c>
      <c r="AJ51" s="32">
        <v>0</v>
      </c>
      <c r="AK51" s="32">
        <v>0</v>
      </c>
      <c r="AL51" s="32">
        <v>0</v>
      </c>
      <c r="AM51" s="32">
        <v>0</v>
      </c>
      <c r="AN51" s="32">
        <v>2</v>
      </c>
      <c r="AO51" s="125">
        <v>0</v>
      </c>
      <c r="AP51" s="125">
        <v>0</v>
      </c>
      <c r="AQ51" s="125">
        <v>0</v>
      </c>
      <c r="AR51">
        <v>1</v>
      </c>
      <c r="AS51">
        <v>0</v>
      </c>
      <c r="AT51">
        <v>0</v>
      </c>
      <c r="AU51">
        <v>0</v>
      </c>
      <c r="AV51" s="60">
        <v>3900</v>
      </c>
      <c r="AW51" s="38">
        <v>4085.714285714286</v>
      </c>
      <c r="AX51" s="38">
        <v>1132.0913513797605</v>
      </c>
    </row>
    <row r="52" spans="2:50" ht="12">
      <c r="B52" s="278" t="s">
        <v>33</v>
      </c>
      <c r="C52" s="261"/>
      <c r="D52" s="32">
        <v>261</v>
      </c>
      <c r="E52" s="32">
        <v>0</v>
      </c>
      <c r="F52" s="32">
        <v>1</v>
      </c>
      <c r="G52" s="32">
        <v>1</v>
      </c>
      <c r="H52" s="32">
        <v>5</v>
      </c>
      <c r="I52" s="32">
        <v>8</v>
      </c>
      <c r="J52" s="32">
        <v>8</v>
      </c>
      <c r="K52" s="32">
        <v>10</v>
      </c>
      <c r="L52" s="32">
        <v>23</v>
      </c>
      <c r="M52" s="32">
        <v>24</v>
      </c>
      <c r="N52" s="32">
        <v>24</v>
      </c>
      <c r="O52" s="32">
        <v>15</v>
      </c>
      <c r="P52" s="32">
        <v>23</v>
      </c>
      <c r="Q52" s="32">
        <v>22</v>
      </c>
      <c r="R52" s="32">
        <v>14</v>
      </c>
      <c r="S52" s="32">
        <v>24</v>
      </c>
      <c r="T52" s="32">
        <v>14</v>
      </c>
      <c r="U52" s="32">
        <v>12</v>
      </c>
      <c r="V52" s="32">
        <v>4</v>
      </c>
      <c r="W52" s="32">
        <v>10</v>
      </c>
      <c r="X52" s="32">
        <v>4</v>
      </c>
      <c r="Y52" s="32">
        <v>3</v>
      </c>
      <c r="Z52" s="32">
        <v>3</v>
      </c>
      <c r="AA52" s="32">
        <v>2</v>
      </c>
      <c r="AB52" s="32">
        <v>2</v>
      </c>
      <c r="AC52" s="32">
        <v>2</v>
      </c>
      <c r="AD52" s="32">
        <v>0</v>
      </c>
      <c r="AE52" s="32">
        <v>0</v>
      </c>
      <c r="AF52" s="32">
        <v>0</v>
      </c>
      <c r="AG52" s="32">
        <v>1</v>
      </c>
      <c r="AH52" s="32">
        <v>1</v>
      </c>
      <c r="AI52" s="32">
        <v>1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125">
        <v>0</v>
      </c>
      <c r="AP52" s="125">
        <v>0</v>
      </c>
      <c r="AQ52" s="125">
        <v>0</v>
      </c>
      <c r="AR52">
        <v>0</v>
      </c>
      <c r="AS52">
        <v>0</v>
      </c>
      <c r="AT52">
        <v>0</v>
      </c>
      <c r="AU52">
        <v>0</v>
      </c>
      <c r="AV52" s="60">
        <v>3687</v>
      </c>
      <c r="AW52" s="38">
        <v>3777.4865900383143</v>
      </c>
      <c r="AX52" s="38">
        <v>982.0488457283602</v>
      </c>
    </row>
    <row r="53" spans="2:50" ht="12">
      <c r="B53" s="278" t="s">
        <v>34</v>
      </c>
      <c r="C53" s="261"/>
      <c r="D53" s="32">
        <v>30</v>
      </c>
      <c r="E53" s="32">
        <v>0</v>
      </c>
      <c r="F53" s="32">
        <v>0</v>
      </c>
      <c r="G53" s="32">
        <v>0</v>
      </c>
      <c r="H53" s="32">
        <v>2</v>
      </c>
      <c r="I53" s="32">
        <v>2</v>
      </c>
      <c r="J53" s="32">
        <v>4</v>
      </c>
      <c r="K53" s="32">
        <v>4</v>
      </c>
      <c r="L53" s="32">
        <v>6</v>
      </c>
      <c r="M53" s="32">
        <v>2</v>
      </c>
      <c r="N53" s="32">
        <v>3</v>
      </c>
      <c r="O53" s="32">
        <v>3</v>
      </c>
      <c r="P53" s="32">
        <v>1</v>
      </c>
      <c r="Q53" s="32">
        <v>1</v>
      </c>
      <c r="R53" s="32">
        <v>0</v>
      </c>
      <c r="S53" s="32">
        <v>0</v>
      </c>
      <c r="T53" s="32">
        <v>0</v>
      </c>
      <c r="U53" s="32">
        <v>1</v>
      </c>
      <c r="V53" s="32">
        <v>0</v>
      </c>
      <c r="W53" s="32">
        <v>0</v>
      </c>
      <c r="X53" s="32">
        <v>0</v>
      </c>
      <c r="Y53" s="32">
        <v>1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125">
        <v>0</v>
      </c>
      <c r="AP53" s="125">
        <v>0</v>
      </c>
      <c r="AQ53" s="125">
        <v>0</v>
      </c>
      <c r="AR53">
        <v>0</v>
      </c>
      <c r="AS53">
        <v>0</v>
      </c>
      <c r="AT53">
        <v>0</v>
      </c>
      <c r="AU53">
        <v>0</v>
      </c>
      <c r="AV53" s="60">
        <v>2887</v>
      </c>
      <c r="AW53" s="38">
        <v>3050.5666666666666</v>
      </c>
      <c r="AX53" s="38">
        <v>750.4540089440724</v>
      </c>
    </row>
    <row r="54" spans="2:50" ht="12">
      <c r="B54" s="278" t="s">
        <v>35</v>
      </c>
      <c r="C54" s="261"/>
      <c r="D54" s="32">
        <v>20</v>
      </c>
      <c r="E54" s="32">
        <v>0</v>
      </c>
      <c r="F54" s="32">
        <v>0</v>
      </c>
      <c r="G54" s="32">
        <v>1</v>
      </c>
      <c r="H54" s="32">
        <v>0</v>
      </c>
      <c r="I54" s="32">
        <v>1</v>
      </c>
      <c r="J54" s="32">
        <v>0</v>
      </c>
      <c r="K54" s="32">
        <v>1</v>
      </c>
      <c r="L54" s="32">
        <v>4</v>
      </c>
      <c r="M54" s="32">
        <v>5</v>
      </c>
      <c r="N54" s="32">
        <v>2</v>
      </c>
      <c r="O54" s="32">
        <v>3</v>
      </c>
      <c r="P54" s="32">
        <v>1</v>
      </c>
      <c r="Q54" s="32">
        <v>0</v>
      </c>
      <c r="R54" s="32">
        <v>1</v>
      </c>
      <c r="S54" s="32">
        <v>0</v>
      </c>
      <c r="T54" s="32">
        <v>0</v>
      </c>
      <c r="U54" s="32">
        <v>0</v>
      </c>
      <c r="V54" s="32">
        <v>1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125">
        <v>0</v>
      </c>
      <c r="AP54" s="125">
        <v>0</v>
      </c>
      <c r="AQ54" s="125">
        <v>0</v>
      </c>
      <c r="AR54">
        <v>0</v>
      </c>
      <c r="AS54">
        <v>0</v>
      </c>
      <c r="AT54">
        <v>0</v>
      </c>
      <c r="AU54">
        <v>0</v>
      </c>
      <c r="AV54" s="60">
        <v>3100</v>
      </c>
      <c r="AW54" s="38">
        <v>3185.95</v>
      </c>
      <c r="AX54" s="38">
        <v>644.3842818005254</v>
      </c>
    </row>
    <row r="55" spans="2:50" ht="12">
      <c r="B55" s="278" t="s">
        <v>36</v>
      </c>
      <c r="C55" s="261"/>
      <c r="D55" s="32">
        <v>709</v>
      </c>
      <c r="E55" s="32">
        <v>1</v>
      </c>
      <c r="F55" s="32">
        <v>2</v>
      </c>
      <c r="G55" s="32">
        <v>2</v>
      </c>
      <c r="H55" s="32">
        <v>7</v>
      </c>
      <c r="I55" s="32">
        <v>5</v>
      </c>
      <c r="J55" s="32">
        <v>16</v>
      </c>
      <c r="K55" s="32">
        <v>25</v>
      </c>
      <c r="L55" s="32">
        <v>36</v>
      </c>
      <c r="M55" s="32">
        <v>51</v>
      </c>
      <c r="N55" s="32">
        <v>66</v>
      </c>
      <c r="O55" s="32">
        <v>76</v>
      </c>
      <c r="P55" s="32">
        <v>73</v>
      </c>
      <c r="Q55" s="32">
        <v>69</v>
      </c>
      <c r="R55" s="32">
        <v>58</v>
      </c>
      <c r="S55" s="32">
        <v>61</v>
      </c>
      <c r="T55" s="32">
        <v>40</v>
      </c>
      <c r="U55" s="32">
        <v>33</v>
      </c>
      <c r="V55" s="32">
        <v>18</v>
      </c>
      <c r="W55" s="32">
        <v>13</v>
      </c>
      <c r="X55" s="32">
        <v>7</v>
      </c>
      <c r="Y55" s="32">
        <v>13</v>
      </c>
      <c r="Z55" s="32">
        <v>4</v>
      </c>
      <c r="AA55" s="32">
        <v>8</v>
      </c>
      <c r="AB55" s="32">
        <v>6</v>
      </c>
      <c r="AC55" s="32">
        <v>6</v>
      </c>
      <c r="AD55" s="32">
        <v>4</v>
      </c>
      <c r="AE55" s="32">
        <v>3</v>
      </c>
      <c r="AF55" s="32">
        <v>0</v>
      </c>
      <c r="AG55" s="32">
        <v>0</v>
      </c>
      <c r="AH55" s="32">
        <v>2</v>
      </c>
      <c r="AI55" s="32">
        <v>1</v>
      </c>
      <c r="AJ55" s="32">
        <v>0</v>
      </c>
      <c r="AK55" s="32">
        <v>1</v>
      </c>
      <c r="AL55" s="32">
        <v>2</v>
      </c>
      <c r="AM55" s="32">
        <v>0</v>
      </c>
      <c r="AN55" s="32">
        <v>0</v>
      </c>
      <c r="AO55" s="125">
        <v>0</v>
      </c>
      <c r="AP55" s="125">
        <v>0</v>
      </c>
      <c r="AQ55" s="125">
        <v>0</v>
      </c>
      <c r="AR55">
        <v>0</v>
      </c>
      <c r="AS55">
        <v>0</v>
      </c>
      <c r="AT55">
        <v>0</v>
      </c>
      <c r="AU55">
        <v>0</v>
      </c>
      <c r="AV55" s="60">
        <v>3784</v>
      </c>
      <c r="AW55" s="38">
        <v>3894.3596614950634</v>
      </c>
      <c r="AX55" s="38">
        <v>929.1863636682386</v>
      </c>
    </row>
    <row r="56" spans="2:50" ht="12">
      <c r="B56" s="278" t="s">
        <v>37</v>
      </c>
      <c r="C56" s="261"/>
      <c r="D56" s="32">
        <v>706</v>
      </c>
      <c r="E56" s="32">
        <v>0</v>
      </c>
      <c r="F56" s="32">
        <v>1</v>
      </c>
      <c r="G56" s="32">
        <v>4</v>
      </c>
      <c r="H56" s="32">
        <v>6</v>
      </c>
      <c r="I56" s="32">
        <v>10</v>
      </c>
      <c r="J56" s="32">
        <v>13</v>
      </c>
      <c r="K56" s="32">
        <v>34</v>
      </c>
      <c r="L56" s="32">
        <v>39</v>
      </c>
      <c r="M56" s="32">
        <v>49</v>
      </c>
      <c r="N56" s="32">
        <v>61</v>
      </c>
      <c r="O56" s="32">
        <v>64</v>
      </c>
      <c r="P56" s="32">
        <v>67</v>
      </c>
      <c r="Q56" s="32">
        <v>68</v>
      </c>
      <c r="R56" s="32">
        <v>44</v>
      </c>
      <c r="S56" s="32">
        <v>59</v>
      </c>
      <c r="T56" s="32">
        <v>37</v>
      </c>
      <c r="U56" s="32">
        <v>33</v>
      </c>
      <c r="V56" s="32">
        <v>32</v>
      </c>
      <c r="W56" s="32">
        <v>28</v>
      </c>
      <c r="X56" s="32">
        <v>10</v>
      </c>
      <c r="Y56" s="32">
        <v>9</v>
      </c>
      <c r="Z56" s="32">
        <v>11</v>
      </c>
      <c r="AA56" s="32">
        <v>4</v>
      </c>
      <c r="AB56" s="32">
        <v>4</v>
      </c>
      <c r="AC56" s="32">
        <v>3</v>
      </c>
      <c r="AD56" s="32">
        <v>2</v>
      </c>
      <c r="AE56" s="32">
        <v>3</v>
      </c>
      <c r="AF56" s="32">
        <v>4</v>
      </c>
      <c r="AG56" s="32">
        <v>0</v>
      </c>
      <c r="AH56" s="32">
        <v>1</v>
      </c>
      <c r="AI56" s="32">
        <v>1</v>
      </c>
      <c r="AJ56" s="32">
        <v>1</v>
      </c>
      <c r="AK56" s="32">
        <v>1</v>
      </c>
      <c r="AL56" s="32">
        <v>2</v>
      </c>
      <c r="AM56" s="32">
        <v>0</v>
      </c>
      <c r="AN56" s="32">
        <v>1</v>
      </c>
      <c r="AO56" s="125">
        <v>0</v>
      </c>
      <c r="AP56" s="125">
        <v>0</v>
      </c>
      <c r="AQ56" s="125">
        <v>0</v>
      </c>
      <c r="AR56">
        <v>0</v>
      </c>
      <c r="AS56">
        <v>0</v>
      </c>
      <c r="AT56">
        <v>0</v>
      </c>
      <c r="AU56">
        <v>0</v>
      </c>
      <c r="AV56" s="60">
        <v>3804</v>
      </c>
      <c r="AW56" s="38">
        <v>3927.525495750708</v>
      </c>
      <c r="AX56" s="38">
        <v>979.4672962664082</v>
      </c>
    </row>
    <row r="57" spans="2:50" ht="12">
      <c r="B57" s="278" t="s">
        <v>38</v>
      </c>
      <c r="C57" s="261"/>
      <c r="D57" s="32">
        <v>299</v>
      </c>
      <c r="E57" s="32">
        <v>0</v>
      </c>
      <c r="F57" s="32">
        <v>1</v>
      </c>
      <c r="G57" s="32">
        <v>3</v>
      </c>
      <c r="H57" s="32">
        <v>4</v>
      </c>
      <c r="I57" s="32">
        <v>9</v>
      </c>
      <c r="J57" s="32">
        <v>8</v>
      </c>
      <c r="K57" s="32">
        <v>19</v>
      </c>
      <c r="L57" s="32">
        <v>16</v>
      </c>
      <c r="M57" s="32">
        <v>22</v>
      </c>
      <c r="N57" s="32">
        <v>28</v>
      </c>
      <c r="O57" s="32">
        <v>21</v>
      </c>
      <c r="P57" s="32">
        <v>28</v>
      </c>
      <c r="Q57" s="32">
        <v>22</v>
      </c>
      <c r="R57" s="32">
        <v>41</v>
      </c>
      <c r="S57" s="32">
        <v>29</v>
      </c>
      <c r="T57" s="32">
        <v>18</v>
      </c>
      <c r="U57" s="32">
        <v>12</v>
      </c>
      <c r="V57" s="32">
        <v>5</v>
      </c>
      <c r="W57" s="32">
        <v>3</v>
      </c>
      <c r="X57" s="32">
        <v>0</v>
      </c>
      <c r="Y57" s="32">
        <v>4</v>
      </c>
      <c r="Z57" s="32">
        <v>0</v>
      </c>
      <c r="AA57" s="32">
        <v>1</v>
      </c>
      <c r="AB57" s="32">
        <v>0</v>
      </c>
      <c r="AC57" s="32">
        <v>2</v>
      </c>
      <c r="AD57" s="32">
        <v>2</v>
      </c>
      <c r="AE57" s="32">
        <v>0</v>
      </c>
      <c r="AF57" s="32">
        <v>0</v>
      </c>
      <c r="AG57" s="32">
        <v>0</v>
      </c>
      <c r="AH57" s="32">
        <v>0</v>
      </c>
      <c r="AI57" s="32">
        <v>1</v>
      </c>
      <c r="AJ57" s="32">
        <v>0</v>
      </c>
      <c r="AK57" s="32">
        <v>0</v>
      </c>
      <c r="AL57" s="32">
        <v>0</v>
      </c>
      <c r="AM57" s="32">
        <v>0</v>
      </c>
      <c r="AN57" s="32">
        <v>0</v>
      </c>
      <c r="AO57" s="125">
        <v>0</v>
      </c>
      <c r="AP57" s="125">
        <v>0</v>
      </c>
      <c r="AQ57" s="125">
        <v>0</v>
      </c>
      <c r="AR57">
        <v>0</v>
      </c>
      <c r="AS57">
        <v>0</v>
      </c>
      <c r="AT57">
        <v>0</v>
      </c>
      <c r="AU57">
        <v>0</v>
      </c>
      <c r="AV57" s="60">
        <v>3742</v>
      </c>
      <c r="AW57" s="38">
        <v>3704.408026755853</v>
      </c>
      <c r="AX57" s="38">
        <v>840.6390550497591</v>
      </c>
    </row>
    <row r="58" spans="2:50" ht="12">
      <c r="B58" s="278" t="s">
        <v>39</v>
      </c>
      <c r="C58" s="261"/>
      <c r="D58" s="32">
        <v>115</v>
      </c>
      <c r="E58" s="32">
        <v>0</v>
      </c>
      <c r="F58" s="32">
        <v>0</v>
      </c>
      <c r="G58" s="32">
        <v>1</v>
      </c>
      <c r="H58" s="32">
        <v>5</v>
      </c>
      <c r="I58" s="32">
        <v>3</v>
      </c>
      <c r="J58" s="32">
        <v>7</v>
      </c>
      <c r="K58" s="32">
        <v>7</v>
      </c>
      <c r="L58" s="32">
        <v>3</v>
      </c>
      <c r="M58" s="32">
        <v>14</v>
      </c>
      <c r="N58" s="32">
        <v>5</v>
      </c>
      <c r="O58" s="32">
        <v>11</v>
      </c>
      <c r="P58" s="32">
        <v>22</v>
      </c>
      <c r="Q58" s="32">
        <v>7</v>
      </c>
      <c r="R58" s="32">
        <v>5</v>
      </c>
      <c r="S58" s="32">
        <v>4</v>
      </c>
      <c r="T58" s="32">
        <v>5</v>
      </c>
      <c r="U58" s="32">
        <v>3</v>
      </c>
      <c r="V58" s="32">
        <v>4</v>
      </c>
      <c r="W58" s="32">
        <v>0</v>
      </c>
      <c r="X58" s="32">
        <v>3</v>
      </c>
      <c r="Y58" s="32">
        <v>2</v>
      </c>
      <c r="Z58" s="32">
        <v>1</v>
      </c>
      <c r="AA58" s="32">
        <v>0</v>
      </c>
      <c r="AB58" s="32">
        <v>1</v>
      </c>
      <c r="AC58" s="32">
        <v>0</v>
      </c>
      <c r="AD58" s="32">
        <v>1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125">
        <v>0</v>
      </c>
      <c r="AP58" s="125">
        <v>0</v>
      </c>
      <c r="AQ58" s="125">
        <v>0</v>
      </c>
      <c r="AR58">
        <v>0</v>
      </c>
      <c r="AS58">
        <v>1</v>
      </c>
      <c r="AT58">
        <v>0</v>
      </c>
      <c r="AU58">
        <v>0</v>
      </c>
      <c r="AV58" s="60">
        <v>3629</v>
      </c>
      <c r="AW58" s="38">
        <v>3654.269565217391</v>
      </c>
      <c r="AX58" s="38">
        <v>1071.4047945173297</v>
      </c>
    </row>
    <row r="59" spans="2:50" ht="12">
      <c r="B59" s="278" t="s">
        <v>40</v>
      </c>
      <c r="C59" s="261"/>
      <c r="D59" s="32">
        <v>253</v>
      </c>
      <c r="E59" s="32">
        <v>0</v>
      </c>
      <c r="F59" s="32">
        <v>0</v>
      </c>
      <c r="G59" s="32">
        <v>5</v>
      </c>
      <c r="H59" s="32">
        <v>1</v>
      </c>
      <c r="I59" s="32">
        <v>4</v>
      </c>
      <c r="J59" s="32">
        <v>10</v>
      </c>
      <c r="K59" s="32">
        <v>9</v>
      </c>
      <c r="L59" s="32">
        <v>10</v>
      </c>
      <c r="M59" s="32">
        <v>26</v>
      </c>
      <c r="N59" s="32">
        <v>35</v>
      </c>
      <c r="O59" s="32">
        <v>20</v>
      </c>
      <c r="P59" s="32">
        <v>25</v>
      </c>
      <c r="Q59" s="32">
        <v>32</v>
      </c>
      <c r="R59" s="32">
        <v>13</v>
      </c>
      <c r="S59" s="32">
        <v>17</v>
      </c>
      <c r="T59" s="32">
        <v>12</v>
      </c>
      <c r="U59" s="32">
        <v>11</v>
      </c>
      <c r="V59" s="32">
        <v>9</v>
      </c>
      <c r="W59" s="32">
        <v>2</v>
      </c>
      <c r="X59" s="32">
        <v>5</v>
      </c>
      <c r="Y59" s="32">
        <v>2</v>
      </c>
      <c r="Z59" s="32">
        <v>0</v>
      </c>
      <c r="AA59" s="32">
        <v>1</v>
      </c>
      <c r="AB59" s="32">
        <v>1</v>
      </c>
      <c r="AC59" s="32">
        <v>0</v>
      </c>
      <c r="AD59" s="32">
        <v>0</v>
      </c>
      <c r="AE59" s="32">
        <v>2</v>
      </c>
      <c r="AF59" s="32">
        <v>0</v>
      </c>
      <c r="AG59" s="32">
        <v>0</v>
      </c>
      <c r="AH59" s="32">
        <v>0</v>
      </c>
      <c r="AI59" s="32">
        <v>0</v>
      </c>
      <c r="AJ59" s="32">
        <v>0</v>
      </c>
      <c r="AK59" s="32">
        <v>0</v>
      </c>
      <c r="AL59" s="32">
        <v>1</v>
      </c>
      <c r="AM59" s="32">
        <v>0</v>
      </c>
      <c r="AN59" s="32">
        <v>0</v>
      </c>
      <c r="AO59" s="125">
        <v>0</v>
      </c>
      <c r="AP59" s="125">
        <v>0</v>
      </c>
      <c r="AQ59" s="125">
        <v>0</v>
      </c>
      <c r="AR59">
        <v>0</v>
      </c>
      <c r="AS59">
        <v>0</v>
      </c>
      <c r="AT59">
        <v>0</v>
      </c>
      <c r="AU59">
        <v>0</v>
      </c>
      <c r="AV59" s="60">
        <v>3648</v>
      </c>
      <c r="AW59" s="38">
        <v>3712.5415019762845</v>
      </c>
      <c r="AX59" s="38">
        <v>857.6565820623529</v>
      </c>
    </row>
    <row r="60" spans="2:50" ht="12">
      <c r="B60" s="278" t="s">
        <v>41</v>
      </c>
      <c r="C60" s="261"/>
      <c r="D60" s="32">
        <v>179</v>
      </c>
      <c r="E60" s="32">
        <v>0</v>
      </c>
      <c r="F60" s="32">
        <v>1</v>
      </c>
      <c r="G60" s="32">
        <v>0</v>
      </c>
      <c r="H60" s="32">
        <v>3</v>
      </c>
      <c r="I60" s="32">
        <v>4</v>
      </c>
      <c r="J60" s="32">
        <v>5</v>
      </c>
      <c r="K60" s="32">
        <v>22</v>
      </c>
      <c r="L60" s="32">
        <v>18</v>
      </c>
      <c r="M60" s="32">
        <v>18</v>
      </c>
      <c r="N60" s="32">
        <v>17</v>
      </c>
      <c r="O60" s="32">
        <v>25</v>
      </c>
      <c r="P60" s="32">
        <v>11</v>
      </c>
      <c r="Q60" s="32">
        <v>17</v>
      </c>
      <c r="R60" s="32">
        <v>8</v>
      </c>
      <c r="S60" s="32">
        <v>7</v>
      </c>
      <c r="T60" s="32">
        <v>9</v>
      </c>
      <c r="U60" s="32">
        <v>5</v>
      </c>
      <c r="V60" s="32">
        <v>1</v>
      </c>
      <c r="W60" s="32">
        <v>1</v>
      </c>
      <c r="X60" s="32">
        <v>1</v>
      </c>
      <c r="Y60" s="32">
        <v>0</v>
      </c>
      <c r="Z60" s="32">
        <v>1</v>
      </c>
      <c r="AA60" s="32">
        <v>0</v>
      </c>
      <c r="AB60" s="32">
        <v>1</v>
      </c>
      <c r="AC60" s="32">
        <v>0</v>
      </c>
      <c r="AD60" s="32">
        <v>0</v>
      </c>
      <c r="AE60" s="32">
        <v>0</v>
      </c>
      <c r="AF60" s="32">
        <v>1</v>
      </c>
      <c r="AG60" s="32">
        <v>0</v>
      </c>
      <c r="AH60" s="32">
        <v>0</v>
      </c>
      <c r="AI60" s="32">
        <v>0</v>
      </c>
      <c r="AJ60" s="32">
        <v>0</v>
      </c>
      <c r="AK60" s="32">
        <v>0</v>
      </c>
      <c r="AL60" s="32">
        <v>1</v>
      </c>
      <c r="AM60" s="32">
        <v>0</v>
      </c>
      <c r="AN60" s="32">
        <v>1</v>
      </c>
      <c r="AO60" s="125">
        <v>0</v>
      </c>
      <c r="AP60" s="125">
        <v>0</v>
      </c>
      <c r="AQ60" s="125">
        <v>0</v>
      </c>
      <c r="AR60">
        <v>0</v>
      </c>
      <c r="AS60">
        <v>0</v>
      </c>
      <c r="AT60">
        <v>0</v>
      </c>
      <c r="AU60">
        <v>1</v>
      </c>
      <c r="AV60" s="60">
        <v>3406</v>
      </c>
      <c r="AW60" s="38">
        <v>3542.6145251396647</v>
      </c>
      <c r="AX60" s="38">
        <v>1041.335687228523</v>
      </c>
    </row>
    <row r="61" spans="2:50" ht="12">
      <c r="B61" s="278" t="s">
        <v>42</v>
      </c>
      <c r="C61" s="261"/>
      <c r="D61" s="32">
        <v>141</v>
      </c>
      <c r="E61" s="32">
        <v>0</v>
      </c>
      <c r="F61" s="32">
        <v>0</v>
      </c>
      <c r="G61" s="32">
        <v>3</v>
      </c>
      <c r="H61" s="32">
        <v>3</v>
      </c>
      <c r="I61" s="32">
        <v>7</v>
      </c>
      <c r="J61" s="32">
        <v>5</v>
      </c>
      <c r="K61" s="32">
        <v>8</v>
      </c>
      <c r="L61" s="32">
        <v>4</v>
      </c>
      <c r="M61" s="32">
        <v>10</v>
      </c>
      <c r="N61" s="32">
        <v>15</v>
      </c>
      <c r="O61" s="32">
        <v>13</v>
      </c>
      <c r="P61" s="32">
        <v>13</v>
      </c>
      <c r="Q61" s="32">
        <v>14</v>
      </c>
      <c r="R61" s="32">
        <v>17</v>
      </c>
      <c r="S61" s="32">
        <v>12</v>
      </c>
      <c r="T61" s="32">
        <v>9</v>
      </c>
      <c r="U61" s="32">
        <v>4</v>
      </c>
      <c r="V61" s="32">
        <v>0</v>
      </c>
      <c r="W61" s="32">
        <v>1</v>
      </c>
      <c r="X61" s="32">
        <v>2</v>
      </c>
      <c r="Y61" s="32">
        <v>0</v>
      </c>
      <c r="Z61" s="32">
        <v>1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125">
        <v>0</v>
      </c>
      <c r="AP61" s="125">
        <v>0</v>
      </c>
      <c r="AQ61" s="125">
        <v>0</v>
      </c>
      <c r="AR61">
        <v>0</v>
      </c>
      <c r="AS61">
        <v>0</v>
      </c>
      <c r="AT61">
        <v>0</v>
      </c>
      <c r="AU61">
        <v>0</v>
      </c>
      <c r="AV61" s="60">
        <v>3627</v>
      </c>
      <c r="AW61" s="38">
        <v>3568.4397163120566</v>
      </c>
      <c r="AX61" s="38">
        <v>761.4870918031221</v>
      </c>
    </row>
    <row r="62" spans="2:50" ht="12">
      <c r="B62" s="278" t="s">
        <v>43</v>
      </c>
      <c r="C62" s="261"/>
      <c r="D62" s="32">
        <v>1415</v>
      </c>
      <c r="E62" s="32">
        <v>1</v>
      </c>
      <c r="F62" s="32">
        <v>0</v>
      </c>
      <c r="G62" s="32">
        <v>2</v>
      </c>
      <c r="H62" s="32">
        <v>10</v>
      </c>
      <c r="I62" s="32">
        <v>18</v>
      </c>
      <c r="J62" s="32">
        <v>40</v>
      </c>
      <c r="K62" s="32">
        <v>54</v>
      </c>
      <c r="L62" s="32">
        <v>71</v>
      </c>
      <c r="M62" s="32">
        <v>95</v>
      </c>
      <c r="N62" s="32">
        <v>119</v>
      </c>
      <c r="O62" s="32">
        <v>138</v>
      </c>
      <c r="P62" s="32">
        <v>124</v>
      </c>
      <c r="Q62" s="32">
        <v>119</v>
      </c>
      <c r="R62" s="32">
        <v>116</v>
      </c>
      <c r="S62" s="32">
        <v>107</v>
      </c>
      <c r="T62" s="32">
        <v>87</v>
      </c>
      <c r="U62" s="32">
        <v>61</v>
      </c>
      <c r="V62" s="32">
        <v>38</v>
      </c>
      <c r="W62" s="32">
        <v>53</v>
      </c>
      <c r="X62" s="32">
        <v>21</v>
      </c>
      <c r="Y62" s="32">
        <v>28</v>
      </c>
      <c r="Z62" s="32">
        <v>16</v>
      </c>
      <c r="AA62" s="32">
        <v>16</v>
      </c>
      <c r="AB62" s="32">
        <v>7</v>
      </c>
      <c r="AC62" s="32">
        <v>10</v>
      </c>
      <c r="AD62" s="32">
        <v>4</v>
      </c>
      <c r="AE62" s="32">
        <v>9</v>
      </c>
      <c r="AF62" s="32">
        <v>5</v>
      </c>
      <c r="AG62" s="32">
        <v>9</v>
      </c>
      <c r="AH62" s="32">
        <v>3</v>
      </c>
      <c r="AI62" s="32">
        <v>6</v>
      </c>
      <c r="AJ62" s="32">
        <v>5</v>
      </c>
      <c r="AK62" s="32">
        <v>2</v>
      </c>
      <c r="AL62" s="32">
        <v>6</v>
      </c>
      <c r="AM62" s="32">
        <v>3</v>
      </c>
      <c r="AN62" s="32">
        <v>5</v>
      </c>
      <c r="AO62" s="125">
        <v>2</v>
      </c>
      <c r="AP62" s="125">
        <v>0</v>
      </c>
      <c r="AQ62" s="125">
        <v>2</v>
      </c>
      <c r="AR62">
        <v>0</v>
      </c>
      <c r="AS62">
        <v>1</v>
      </c>
      <c r="AT62">
        <v>1</v>
      </c>
      <c r="AU62">
        <v>1</v>
      </c>
      <c r="AV62" s="60">
        <v>3868</v>
      </c>
      <c r="AW62" s="38">
        <v>4040.86148409894</v>
      </c>
      <c r="AX62" s="38">
        <v>1146.8095232594344</v>
      </c>
    </row>
    <row r="63" spans="2:50" ht="12">
      <c r="B63" s="278" t="s">
        <v>44</v>
      </c>
      <c r="C63" s="261"/>
      <c r="D63" s="32">
        <v>268</v>
      </c>
      <c r="E63" s="32">
        <v>0</v>
      </c>
      <c r="F63" s="32">
        <v>1</v>
      </c>
      <c r="G63" s="32">
        <v>1</v>
      </c>
      <c r="H63" s="32">
        <v>1</v>
      </c>
      <c r="I63" s="32">
        <v>4</v>
      </c>
      <c r="J63" s="32">
        <v>14</v>
      </c>
      <c r="K63" s="32">
        <v>18</v>
      </c>
      <c r="L63" s="32">
        <v>19</v>
      </c>
      <c r="M63" s="32">
        <v>19</v>
      </c>
      <c r="N63" s="32">
        <v>24</v>
      </c>
      <c r="O63" s="32">
        <v>38</v>
      </c>
      <c r="P63" s="32">
        <v>23</v>
      </c>
      <c r="Q63" s="32">
        <v>22</v>
      </c>
      <c r="R63" s="32">
        <v>19</v>
      </c>
      <c r="S63" s="32">
        <v>24</v>
      </c>
      <c r="T63" s="32">
        <v>13</v>
      </c>
      <c r="U63" s="32">
        <v>13</v>
      </c>
      <c r="V63" s="32">
        <v>8</v>
      </c>
      <c r="W63" s="32">
        <v>3</v>
      </c>
      <c r="X63" s="32">
        <v>0</v>
      </c>
      <c r="Y63" s="32">
        <v>1</v>
      </c>
      <c r="Z63" s="32">
        <v>0</v>
      </c>
      <c r="AA63" s="32">
        <v>0</v>
      </c>
      <c r="AB63" s="32">
        <v>0</v>
      </c>
      <c r="AC63" s="32">
        <v>1</v>
      </c>
      <c r="AD63" s="32">
        <v>0</v>
      </c>
      <c r="AE63" s="32">
        <v>2</v>
      </c>
      <c r="AF63" s="32">
        <v>0</v>
      </c>
      <c r="AG63" s="32">
        <v>0</v>
      </c>
      <c r="AH63" s="32">
        <v>0</v>
      </c>
      <c r="AI63" s="32">
        <v>0</v>
      </c>
      <c r="AJ63" s="32">
        <v>0</v>
      </c>
      <c r="AK63" s="32">
        <v>0</v>
      </c>
      <c r="AL63" s="32">
        <v>0</v>
      </c>
      <c r="AM63" s="32">
        <v>0</v>
      </c>
      <c r="AN63" s="32">
        <v>0</v>
      </c>
      <c r="AO63" s="125">
        <v>0</v>
      </c>
      <c r="AP63" s="125">
        <v>0</v>
      </c>
      <c r="AQ63" s="125">
        <v>0</v>
      </c>
      <c r="AR63">
        <v>0</v>
      </c>
      <c r="AS63">
        <v>0</v>
      </c>
      <c r="AT63">
        <v>0</v>
      </c>
      <c r="AU63">
        <v>0</v>
      </c>
      <c r="AV63" s="60">
        <v>3575</v>
      </c>
      <c r="AW63" s="38">
        <v>3639.25</v>
      </c>
      <c r="AX63" s="38">
        <v>769.2967902559631</v>
      </c>
    </row>
    <row r="64" spans="2:50" ht="12">
      <c r="B64" s="278" t="s">
        <v>45</v>
      </c>
      <c r="C64" s="261"/>
      <c r="D64" s="32">
        <v>244</v>
      </c>
      <c r="E64" s="32">
        <v>0</v>
      </c>
      <c r="F64" s="32">
        <v>0</v>
      </c>
      <c r="G64" s="32">
        <v>0</v>
      </c>
      <c r="H64" s="32">
        <v>3</v>
      </c>
      <c r="I64" s="32">
        <v>8</v>
      </c>
      <c r="J64" s="32">
        <v>8</v>
      </c>
      <c r="K64" s="32">
        <v>14</v>
      </c>
      <c r="L64" s="32">
        <v>15</v>
      </c>
      <c r="M64" s="32">
        <v>23</v>
      </c>
      <c r="N64" s="32">
        <v>21</v>
      </c>
      <c r="O64" s="32">
        <v>20</v>
      </c>
      <c r="P64" s="32">
        <v>20</v>
      </c>
      <c r="Q64" s="32">
        <v>26</v>
      </c>
      <c r="R64" s="32">
        <v>19</v>
      </c>
      <c r="S64" s="32">
        <v>12</v>
      </c>
      <c r="T64" s="32">
        <v>14</v>
      </c>
      <c r="U64" s="32">
        <v>9</v>
      </c>
      <c r="V64" s="32">
        <v>2</v>
      </c>
      <c r="W64" s="32">
        <v>7</v>
      </c>
      <c r="X64" s="32">
        <v>4</v>
      </c>
      <c r="Y64" s="32">
        <v>4</v>
      </c>
      <c r="Z64" s="32">
        <v>1</v>
      </c>
      <c r="AA64" s="32">
        <v>2</v>
      </c>
      <c r="AB64" s="32">
        <v>0</v>
      </c>
      <c r="AC64" s="32">
        <v>3</v>
      </c>
      <c r="AD64" s="32">
        <v>1</v>
      </c>
      <c r="AE64" s="32">
        <v>2</v>
      </c>
      <c r="AF64" s="32">
        <v>1</v>
      </c>
      <c r="AG64" s="32">
        <v>0</v>
      </c>
      <c r="AH64" s="32">
        <v>1</v>
      </c>
      <c r="AI64" s="32">
        <v>2</v>
      </c>
      <c r="AJ64" s="32">
        <v>0</v>
      </c>
      <c r="AK64" s="32">
        <v>0</v>
      </c>
      <c r="AL64" s="32">
        <v>1</v>
      </c>
      <c r="AM64" s="32">
        <v>0</v>
      </c>
      <c r="AN64" s="32">
        <v>0</v>
      </c>
      <c r="AO64" s="125">
        <v>0</v>
      </c>
      <c r="AP64" s="125">
        <v>0</v>
      </c>
      <c r="AQ64" s="125">
        <v>1</v>
      </c>
      <c r="AR64">
        <v>0</v>
      </c>
      <c r="AS64">
        <v>0</v>
      </c>
      <c r="AT64">
        <v>0</v>
      </c>
      <c r="AU64">
        <v>0</v>
      </c>
      <c r="AV64" s="60">
        <v>3712</v>
      </c>
      <c r="AW64" s="38">
        <v>3840.0368852459014</v>
      </c>
      <c r="AX64" s="38">
        <v>1093.0211061784557</v>
      </c>
    </row>
    <row r="65" spans="2:50" ht="12">
      <c r="B65" s="278" t="s">
        <v>46</v>
      </c>
      <c r="C65" s="261"/>
      <c r="D65" s="32">
        <v>327</v>
      </c>
      <c r="E65" s="32">
        <v>0</v>
      </c>
      <c r="F65" s="32">
        <v>0</v>
      </c>
      <c r="G65" s="32">
        <v>2</v>
      </c>
      <c r="H65" s="32">
        <v>6</v>
      </c>
      <c r="I65" s="32">
        <v>6</v>
      </c>
      <c r="J65" s="32">
        <v>8</v>
      </c>
      <c r="K65" s="32">
        <v>13</v>
      </c>
      <c r="L65" s="32">
        <v>24</v>
      </c>
      <c r="M65" s="32">
        <v>24</v>
      </c>
      <c r="N65" s="32">
        <v>40</v>
      </c>
      <c r="O65" s="32">
        <v>33</v>
      </c>
      <c r="P65" s="32">
        <v>34</v>
      </c>
      <c r="Q65" s="32">
        <v>32</v>
      </c>
      <c r="R65" s="32">
        <v>33</v>
      </c>
      <c r="S65" s="32">
        <v>20</v>
      </c>
      <c r="T65" s="32">
        <v>16</v>
      </c>
      <c r="U65" s="32">
        <v>5</v>
      </c>
      <c r="V65" s="32">
        <v>11</v>
      </c>
      <c r="W65" s="32">
        <v>3</v>
      </c>
      <c r="X65" s="32">
        <v>4</v>
      </c>
      <c r="Y65" s="32">
        <v>6</v>
      </c>
      <c r="Z65" s="32">
        <v>1</v>
      </c>
      <c r="AA65" s="32">
        <v>1</v>
      </c>
      <c r="AB65" s="32">
        <v>1</v>
      </c>
      <c r="AC65" s="32">
        <v>0</v>
      </c>
      <c r="AD65" s="32">
        <v>0</v>
      </c>
      <c r="AE65" s="32">
        <v>1</v>
      </c>
      <c r="AF65" s="32">
        <v>1</v>
      </c>
      <c r="AG65" s="32">
        <v>0</v>
      </c>
      <c r="AH65" s="32">
        <v>0</v>
      </c>
      <c r="AI65" s="32">
        <v>0</v>
      </c>
      <c r="AJ65" s="32">
        <v>1</v>
      </c>
      <c r="AK65" s="32">
        <v>0</v>
      </c>
      <c r="AL65" s="32">
        <v>0</v>
      </c>
      <c r="AM65" s="32">
        <v>1</v>
      </c>
      <c r="AN65" s="32">
        <v>0</v>
      </c>
      <c r="AO65" s="125">
        <v>0</v>
      </c>
      <c r="AP65" s="125">
        <v>0</v>
      </c>
      <c r="AQ65" s="125">
        <v>0</v>
      </c>
      <c r="AR65">
        <v>0</v>
      </c>
      <c r="AS65">
        <v>0</v>
      </c>
      <c r="AT65">
        <v>0</v>
      </c>
      <c r="AU65">
        <v>0</v>
      </c>
      <c r="AV65" s="60">
        <v>3651</v>
      </c>
      <c r="AW65" s="38">
        <v>3704.9051987767584</v>
      </c>
      <c r="AX65" s="38">
        <v>864.2871917834171</v>
      </c>
    </row>
    <row r="66" spans="2:50" ht="12">
      <c r="B66" s="278" t="s">
        <v>47</v>
      </c>
      <c r="C66" s="261"/>
      <c r="D66" s="32">
        <v>346</v>
      </c>
      <c r="E66" s="32">
        <v>1</v>
      </c>
      <c r="F66" s="32">
        <v>0</v>
      </c>
      <c r="G66" s="32">
        <v>4</v>
      </c>
      <c r="H66" s="32">
        <v>3</v>
      </c>
      <c r="I66" s="32">
        <v>5</v>
      </c>
      <c r="J66" s="32">
        <v>26</v>
      </c>
      <c r="K66" s="32">
        <v>26</v>
      </c>
      <c r="L66" s="32">
        <v>30</v>
      </c>
      <c r="M66" s="32">
        <v>32</v>
      </c>
      <c r="N66" s="32">
        <v>47</v>
      </c>
      <c r="O66" s="32">
        <v>33</v>
      </c>
      <c r="P66" s="32">
        <v>28</v>
      </c>
      <c r="Q66" s="32">
        <v>31</v>
      </c>
      <c r="R66" s="32">
        <v>22</v>
      </c>
      <c r="S66" s="32">
        <v>16</v>
      </c>
      <c r="T66" s="32">
        <v>14</v>
      </c>
      <c r="U66" s="32">
        <v>9</v>
      </c>
      <c r="V66" s="32">
        <v>3</v>
      </c>
      <c r="W66" s="32">
        <v>9</v>
      </c>
      <c r="X66" s="32">
        <v>0</v>
      </c>
      <c r="Y66" s="32">
        <v>1</v>
      </c>
      <c r="Z66" s="32">
        <v>1</v>
      </c>
      <c r="AA66" s="32">
        <v>1</v>
      </c>
      <c r="AB66" s="32">
        <v>0</v>
      </c>
      <c r="AC66" s="32">
        <v>0</v>
      </c>
      <c r="AD66" s="32">
        <v>0</v>
      </c>
      <c r="AE66" s="32">
        <v>1</v>
      </c>
      <c r="AF66" s="32">
        <v>0</v>
      </c>
      <c r="AG66" s="32">
        <v>1</v>
      </c>
      <c r="AH66" s="32">
        <v>0</v>
      </c>
      <c r="AI66" s="32">
        <v>1</v>
      </c>
      <c r="AJ66" s="32">
        <v>0</v>
      </c>
      <c r="AK66" s="32">
        <v>0</v>
      </c>
      <c r="AL66" s="32">
        <v>0</v>
      </c>
      <c r="AM66" s="32">
        <v>0</v>
      </c>
      <c r="AN66" s="32">
        <v>0</v>
      </c>
      <c r="AO66" s="125">
        <v>0</v>
      </c>
      <c r="AP66" s="125">
        <v>0</v>
      </c>
      <c r="AQ66" s="125">
        <v>0</v>
      </c>
      <c r="AR66">
        <v>1</v>
      </c>
      <c r="AS66">
        <v>0</v>
      </c>
      <c r="AT66">
        <v>0</v>
      </c>
      <c r="AU66">
        <v>0</v>
      </c>
      <c r="AV66" s="60">
        <v>3383.5</v>
      </c>
      <c r="AW66" s="38">
        <v>3509.008670520231</v>
      </c>
      <c r="AX66" s="38">
        <v>857.6592461655734</v>
      </c>
    </row>
    <row r="67" spans="2:50" ht="12">
      <c r="B67" s="278" t="s">
        <v>48</v>
      </c>
      <c r="C67" s="261"/>
      <c r="D67" s="32">
        <v>132</v>
      </c>
      <c r="E67" s="32">
        <v>1</v>
      </c>
      <c r="F67" s="32">
        <v>1</v>
      </c>
      <c r="G67" s="32">
        <v>3</v>
      </c>
      <c r="H67" s="32">
        <v>8</v>
      </c>
      <c r="I67" s="32">
        <v>10</v>
      </c>
      <c r="J67" s="32">
        <v>6</v>
      </c>
      <c r="K67" s="32">
        <v>13</v>
      </c>
      <c r="L67" s="32">
        <v>6</v>
      </c>
      <c r="M67" s="32">
        <v>8</v>
      </c>
      <c r="N67" s="32">
        <v>14</v>
      </c>
      <c r="O67" s="32">
        <v>11</v>
      </c>
      <c r="P67" s="32">
        <v>13</v>
      </c>
      <c r="Q67" s="32">
        <v>8</v>
      </c>
      <c r="R67" s="32">
        <v>13</v>
      </c>
      <c r="S67" s="32">
        <v>6</v>
      </c>
      <c r="T67" s="32">
        <v>4</v>
      </c>
      <c r="U67" s="32">
        <v>3</v>
      </c>
      <c r="V67" s="32">
        <v>2</v>
      </c>
      <c r="W67" s="32">
        <v>0</v>
      </c>
      <c r="X67" s="32">
        <v>1</v>
      </c>
      <c r="Y67" s="32">
        <v>0</v>
      </c>
      <c r="Z67" s="32">
        <v>0</v>
      </c>
      <c r="AA67" s="32">
        <v>0</v>
      </c>
      <c r="AB67" s="32">
        <v>1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125">
        <v>0</v>
      </c>
      <c r="AP67" s="125">
        <v>0</v>
      </c>
      <c r="AQ67" s="125">
        <v>0</v>
      </c>
      <c r="AR67">
        <v>0</v>
      </c>
      <c r="AS67">
        <v>0</v>
      </c>
      <c r="AT67">
        <v>0</v>
      </c>
      <c r="AU67">
        <v>0</v>
      </c>
      <c r="AV67" s="60">
        <v>3343.5</v>
      </c>
      <c r="AW67" s="38">
        <v>3312.4772727272725</v>
      </c>
      <c r="AX67" s="38">
        <v>836.906585627879</v>
      </c>
    </row>
    <row r="68" spans="2:50" ht="12">
      <c r="B68" s="278" t="s">
        <v>49</v>
      </c>
      <c r="C68" s="261"/>
      <c r="D68" s="70">
        <v>343</v>
      </c>
      <c r="E68" s="70">
        <v>1</v>
      </c>
      <c r="F68" s="70">
        <v>3</v>
      </c>
      <c r="G68" s="70">
        <v>5</v>
      </c>
      <c r="H68" s="70">
        <v>6</v>
      </c>
      <c r="I68" s="70">
        <v>6</v>
      </c>
      <c r="J68" s="70">
        <v>31</v>
      </c>
      <c r="K68" s="70">
        <v>34</v>
      </c>
      <c r="L68" s="70">
        <v>41</v>
      </c>
      <c r="M68" s="70">
        <v>25</v>
      </c>
      <c r="N68" s="70">
        <v>41</v>
      </c>
      <c r="O68" s="70">
        <v>37</v>
      </c>
      <c r="P68" s="70">
        <v>21</v>
      </c>
      <c r="Q68" s="70">
        <v>22</v>
      </c>
      <c r="R68" s="70">
        <v>21</v>
      </c>
      <c r="S68" s="70">
        <v>15</v>
      </c>
      <c r="T68" s="70">
        <v>12</v>
      </c>
      <c r="U68" s="70">
        <v>4</v>
      </c>
      <c r="V68" s="70">
        <v>5</v>
      </c>
      <c r="W68" s="70">
        <v>1</v>
      </c>
      <c r="X68" s="70">
        <v>2</v>
      </c>
      <c r="Y68" s="70">
        <v>2</v>
      </c>
      <c r="Z68" s="70">
        <v>2</v>
      </c>
      <c r="AA68" s="70">
        <v>1</v>
      </c>
      <c r="AB68" s="70">
        <v>1</v>
      </c>
      <c r="AC68" s="70">
        <v>0</v>
      </c>
      <c r="AD68" s="70">
        <v>1</v>
      </c>
      <c r="AE68" s="70">
        <v>1</v>
      </c>
      <c r="AF68" s="70">
        <v>0</v>
      </c>
      <c r="AG68" s="70">
        <v>0</v>
      </c>
      <c r="AH68" s="70">
        <v>0</v>
      </c>
      <c r="AI68" s="70">
        <v>1</v>
      </c>
      <c r="AJ68" s="70">
        <v>0</v>
      </c>
      <c r="AK68" s="70">
        <v>1</v>
      </c>
      <c r="AL68" s="70">
        <v>0</v>
      </c>
      <c r="AM68" s="70">
        <v>0</v>
      </c>
      <c r="AN68" s="70">
        <v>0</v>
      </c>
      <c r="AO68" s="125">
        <v>0</v>
      </c>
      <c r="AP68" s="125">
        <v>0</v>
      </c>
      <c r="AQ68" s="125">
        <v>0</v>
      </c>
      <c r="AR68" s="68">
        <v>0</v>
      </c>
      <c r="AS68" s="68">
        <v>0</v>
      </c>
      <c r="AT68" s="68">
        <v>0</v>
      </c>
      <c r="AU68" s="68">
        <v>0</v>
      </c>
      <c r="AV68" s="60">
        <v>3262</v>
      </c>
      <c r="AW68" s="74">
        <v>3377.810495626822</v>
      </c>
      <c r="AX68" s="74">
        <v>865.5398522961909</v>
      </c>
    </row>
    <row r="69" spans="2:50" s="68" customFormat="1" ht="12">
      <c r="B69" s="264" t="s">
        <v>329</v>
      </c>
      <c r="C69" s="274"/>
      <c r="D69" s="33">
        <v>78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2</v>
      </c>
      <c r="K69" s="33">
        <v>6</v>
      </c>
      <c r="L69" s="33">
        <v>2</v>
      </c>
      <c r="M69" s="33">
        <v>7</v>
      </c>
      <c r="N69" s="33">
        <v>6</v>
      </c>
      <c r="O69" s="33">
        <v>2</v>
      </c>
      <c r="P69" s="33">
        <v>7</v>
      </c>
      <c r="Q69" s="33">
        <v>6</v>
      </c>
      <c r="R69" s="33">
        <v>6</v>
      </c>
      <c r="S69" s="33">
        <v>8</v>
      </c>
      <c r="T69" s="33">
        <v>7</v>
      </c>
      <c r="U69" s="33">
        <v>4</v>
      </c>
      <c r="V69" s="33">
        <v>2</v>
      </c>
      <c r="W69" s="33">
        <v>0</v>
      </c>
      <c r="X69" s="33">
        <v>5</v>
      </c>
      <c r="Y69" s="33">
        <v>0</v>
      </c>
      <c r="Z69" s="33">
        <v>4</v>
      </c>
      <c r="AA69" s="33">
        <v>1</v>
      </c>
      <c r="AB69" s="33">
        <v>1</v>
      </c>
      <c r="AC69" s="33">
        <v>0</v>
      </c>
      <c r="AD69" s="33">
        <v>0</v>
      </c>
      <c r="AE69" s="33">
        <v>0</v>
      </c>
      <c r="AF69" s="33">
        <v>1</v>
      </c>
      <c r="AG69" s="33">
        <v>0</v>
      </c>
      <c r="AH69" s="33">
        <v>0</v>
      </c>
      <c r="AI69" s="33">
        <v>0</v>
      </c>
      <c r="AJ69" s="33">
        <v>0</v>
      </c>
      <c r="AK69" s="33">
        <v>1</v>
      </c>
      <c r="AL69" s="33">
        <v>0</v>
      </c>
      <c r="AM69" s="33">
        <v>0</v>
      </c>
      <c r="AN69" s="33">
        <v>0</v>
      </c>
      <c r="AO69" s="124">
        <v>0</v>
      </c>
      <c r="AP69" s="124">
        <v>0</v>
      </c>
      <c r="AQ69" s="124">
        <v>0</v>
      </c>
      <c r="AR69" s="69">
        <v>0</v>
      </c>
      <c r="AS69" s="69">
        <v>0</v>
      </c>
      <c r="AT69" s="69">
        <v>0</v>
      </c>
      <c r="AU69" s="69">
        <v>0</v>
      </c>
      <c r="AV69" s="61">
        <v>4066.5</v>
      </c>
      <c r="AW69" s="39">
        <v>4096.833333333333</v>
      </c>
      <c r="AX69" s="39">
        <v>1032.758925323571</v>
      </c>
    </row>
    <row r="71" ht="12">
      <c r="D71" s="224">
        <f>D6</f>
        <v>24837</v>
      </c>
    </row>
    <row r="72" ht="12">
      <c r="D72" s="224" t="str">
        <f>IF(D71=SUM(D8:D11,D12:D22,D23:D69)/3,"OK","NG")</f>
        <v>OK</v>
      </c>
    </row>
  </sheetData>
  <sheetProtection/>
  <mergeCells count="67">
    <mergeCell ref="AX3:AX4"/>
    <mergeCell ref="D3:D5"/>
    <mergeCell ref="AV3:AV4"/>
    <mergeCell ref="AW3:AW4"/>
    <mergeCell ref="B11:C11"/>
    <mergeCell ref="B12:C12"/>
    <mergeCell ref="B13:C13"/>
    <mergeCell ref="B14:C14"/>
    <mergeCell ref="B3:C3"/>
    <mergeCell ref="B4:C5"/>
    <mergeCell ref="B6:C6"/>
    <mergeCell ref="B7:C7"/>
    <mergeCell ref="B19:C19"/>
    <mergeCell ref="B20:C20"/>
    <mergeCell ref="B21:C21"/>
    <mergeCell ref="B22:C22"/>
    <mergeCell ref="B15:C15"/>
    <mergeCell ref="B16:C16"/>
    <mergeCell ref="B17:C17"/>
    <mergeCell ref="B18:C18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1:C51"/>
    <mergeCell ref="B52:C52"/>
    <mergeCell ref="B53:C53"/>
    <mergeCell ref="B54:C54"/>
    <mergeCell ref="B47:C47"/>
    <mergeCell ref="B48:C48"/>
    <mergeCell ref="B49:C49"/>
    <mergeCell ref="B50:C50"/>
    <mergeCell ref="B59:C59"/>
    <mergeCell ref="B60:C60"/>
    <mergeCell ref="B61:C61"/>
    <mergeCell ref="B66:C66"/>
    <mergeCell ref="B55:C55"/>
    <mergeCell ref="B56:C56"/>
    <mergeCell ref="B57:C57"/>
    <mergeCell ref="B58:C58"/>
    <mergeCell ref="B67:C67"/>
    <mergeCell ref="B69:C69"/>
    <mergeCell ref="B62:C62"/>
    <mergeCell ref="B63:C63"/>
    <mergeCell ref="B64:C64"/>
    <mergeCell ref="B65:C65"/>
    <mergeCell ref="B68:C68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showGridLines="0" zoomScalePageLayoutView="0" workbookViewId="0" topLeftCell="A53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26" width="7.00390625" style="0" customWidth="1"/>
  </cols>
  <sheetData>
    <row r="1" spans="2:17" ht="17.25">
      <c r="B1" s="14" t="s">
        <v>241</v>
      </c>
      <c r="D1" s="14" t="s">
        <v>370</v>
      </c>
      <c r="Q1" s="14" t="s">
        <v>371</v>
      </c>
    </row>
    <row r="2" spans="1:3" ht="17.25">
      <c r="A2" s="14"/>
      <c r="C2" s="5"/>
    </row>
    <row r="3" spans="2:29" ht="24" customHeight="1">
      <c r="B3" s="290" t="s">
        <v>177</v>
      </c>
      <c r="C3" s="284"/>
      <c r="D3" s="279" t="s">
        <v>0</v>
      </c>
      <c r="E3" s="40"/>
      <c r="F3" s="79">
        <v>1</v>
      </c>
      <c r="G3" s="79">
        <v>1.5</v>
      </c>
      <c r="H3" s="79">
        <v>2</v>
      </c>
      <c r="I3" s="79">
        <v>2.5</v>
      </c>
      <c r="J3" s="79">
        <v>3</v>
      </c>
      <c r="K3" s="79">
        <v>3.5</v>
      </c>
      <c r="L3" s="79">
        <v>4</v>
      </c>
      <c r="M3" s="79">
        <v>4.5</v>
      </c>
      <c r="N3" s="79">
        <v>5</v>
      </c>
      <c r="O3" s="79">
        <v>5.5</v>
      </c>
      <c r="P3" s="79">
        <v>6</v>
      </c>
      <c r="Q3" s="79">
        <v>6.5</v>
      </c>
      <c r="R3" s="79">
        <v>7</v>
      </c>
      <c r="S3" s="79">
        <v>7.5</v>
      </c>
      <c r="T3" s="79">
        <v>8</v>
      </c>
      <c r="U3" s="79">
        <v>8.5</v>
      </c>
      <c r="V3" s="79">
        <v>9</v>
      </c>
      <c r="W3" s="79">
        <v>9.5</v>
      </c>
      <c r="X3" s="79">
        <v>10</v>
      </c>
      <c r="Y3" s="79">
        <v>10.5</v>
      </c>
      <c r="Z3" s="84" t="s">
        <v>218</v>
      </c>
      <c r="AA3" s="310" t="s">
        <v>50</v>
      </c>
      <c r="AB3" s="310" t="s">
        <v>51</v>
      </c>
      <c r="AC3" s="310" t="s">
        <v>52</v>
      </c>
    </row>
    <row r="4" spans="2:29" s="15" customFormat="1" ht="13.5" customHeight="1">
      <c r="B4" s="300" t="s">
        <v>350</v>
      </c>
      <c r="C4" s="301"/>
      <c r="D4" s="280"/>
      <c r="E4" s="37" t="s">
        <v>92</v>
      </c>
      <c r="F4" s="36" t="s">
        <v>92</v>
      </c>
      <c r="G4" s="36" t="s">
        <v>92</v>
      </c>
      <c r="H4" s="36" t="s">
        <v>92</v>
      </c>
      <c r="I4" s="41" t="s">
        <v>92</v>
      </c>
      <c r="J4" s="36" t="s">
        <v>92</v>
      </c>
      <c r="K4" s="36" t="s">
        <v>92</v>
      </c>
      <c r="L4" s="36" t="s">
        <v>92</v>
      </c>
      <c r="M4" s="36" t="s">
        <v>92</v>
      </c>
      <c r="N4" s="37" t="s">
        <v>92</v>
      </c>
      <c r="O4" s="37" t="s">
        <v>92</v>
      </c>
      <c r="P4" s="36" t="s">
        <v>92</v>
      </c>
      <c r="Q4" s="37" t="s">
        <v>92</v>
      </c>
      <c r="R4" s="36" t="s">
        <v>92</v>
      </c>
      <c r="S4" s="37" t="s">
        <v>92</v>
      </c>
      <c r="T4" s="37" t="s">
        <v>92</v>
      </c>
      <c r="U4" s="36" t="s">
        <v>92</v>
      </c>
      <c r="V4" s="37" t="s">
        <v>92</v>
      </c>
      <c r="W4" s="37" t="s">
        <v>92</v>
      </c>
      <c r="X4" s="36" t="s">
        <v>92</v>
      </c>
      <c r="Y4" s="37" t="s">
        <v>92</v>
      </c>
      <c r="Z4" s="37" t="s">
        <v>92</v>
      </c>
      <c r="AA4" s="280"/>
      <c r="AB4" s="280"/>
      <c r="AC4" s="280"/>
    </row>
    <row r="5" spans="2:29" ht="24" customHeight="1">
      <c r="B5" s="302"/>
      <c r="C5" s="295"/>
      <c r="D5" s="281"/>
      <c r="E5" s="83" t="s">
        <v>100</v>
      </c>
      <c r="F5" s="78">
        <v>1.4</v>
      </c>
      <c r="G5" s="78">
        <v>1.9</v>
      </c>
      <c r="H5" s="78">
        <v>2.4</v>
      </c>
      <c r="I5" s="78">
        <v>2.9</v>
      </c>
      <c r="J5" s="78">
        <v>3.4</v>
      </c>
      <c r="K5" s="78">
        <v>3.9</v>
      </c>
      <c r="L5" s="78">
        <v>4.4</v>
      </c>
      <c r="M5" s="78">
        <v>4.9</v>
      </c>
      <c r="N5" s="78">
        <v>5.4</v>
      </c>
      <c r="O5" s="78">
        <v>5.9</v>
      </c>
      <c r="P5" s="78">
        <v>6.4</v>
      </c>
      <c r="Q5" s="78">
        <v>6.9</v>
      </c>
      <c r="R5" s="78">
        <v>7.4</v>
      </c>
      <c r="S5" s="78">
        <v>7.9</v>
      </c>
      <c r="T5" s="78">
        <v>8.4</v>
      </c>
      <c r="U5" s="78">
        <v>8.9</v>
      </c>
      <c r="V5" s="78">
        <v>9.4</v>
      </c>
      <c r="W5" s="78">
        <v>9.9</v>
      </c>
      <c r="X5" s="78">
        <v>10.4</v>
      </c>
      <c r="Y5" s="78">
        <v>10.9</v>
      </c>
      <c r="Z5" s="78"/>
      <c r="AA5" s="82" t="s">
        <v>101</v>
      </c>
      <c r="AB5" s="82" t="s">
        <v>101</v>
      </c>
      <c r="AC5" s="82" t="s">
        <v>101</v>
      </c>
    </row>
    <row r="6" spans="2:29" ht="12">
      <c r="B6" s="276" t="s">
        <v>1</v>
      </c>
      <c r="C6" s="277"/>
      <c r="D6" s="42">
        <v>24837</v>
      </c>
      <c r="E6" s="42">
        <v>3</v>
      </c>
      <c r="F6" s="42">
        <v>12</v>
      </c>
      <c r="G6" s="42">
        <v>23</v>
      </c>
      <c r="H6" s="42">
        <v>60</v>
      </c>
      <c r="I6" s="42">
        <v>149</v>
      </c>
      <c r="J6" s="42">
        <v>257</v>
      </c>
      <c r="K6" s="42">
        <v>538</v>
      </c>
      <c r="L6" s="42">
        <v>912</v>
      </c>
      <c r="M6" s="42">
        <v>1248</v>
      </c>
      <c r="N6" s="42">
        <v>1589</v>
      </c>
      <c r="O6" s="42">
        <v>1954</v>
      </c>
      <c r="P6" s="42">
        <v>2322</v>
      </c>
      <c r="Q6" s="42">
        <v>2305</v>
      </c>
      <c r="R6" s="42">
        <v>2406</v>
      </c>
      <c r="S6" s="42">
        <v>2263</v>
      </c>
      <c r="T6" s="42">
        <v>2164</v>
      </c>
      <c r="U6" s="42">
        <v>1999</v>
      </c>
      <c r="V6" s="42">
        <v>1609</v>
      </c>
      <c r="W6" s="42">
        <v>1315</v>
      </c>
      <c r="X6" s="42">
        <v>623</v>
      </c>
      <c r="Y6" s="42">
        <v>364</v>
      </c>
      <c r="Z6" s="42">
        <v>722</v>
      </c>
      <c r="AA6" s="67">
        <v>7.215488409956248</v>
      </c>
      <c r="AB6" s="72">
        <v>7.265971467018382</v>
      </c>
      <c r="AC6" s="66">
        <v>2.0555621734754412</v>
      </c>
    </row>
    <row r="7" spans="2:29" ht="12">
      <c r="B7" s="278" t="s">
        <v>2</v>
      </c>
      <c r="C7" s="261"/>
      <c r="D7" s="32">
        <v>12618</v>
      </c>
      <c r="E7" s="32">
        <v>1</v>
      </c>
      <c r="F7" s="32">
        <v>4</v>
      </c>
      <c r="G7" s="32">
        <v>13</v>
      </c>
      <c r="H7" s="32">
        <v>32</v>
      </c>
      <c r="I7" s="32">
        <v>73</v>
      </c>
      <c r="J7" s="32">
        <v>113</v>
      </c>
      <c r="K7" s="32">
        <v>221</v>
      </c>
      <c r="L7" s="32">
        <v>346</v>
      </c>
      <c r="M7" s="32">
        <v>498</v>
      </c>
      <c r="N7" s="32">
        <v>702</v>
      </c>
      <c r="O7" s="32">
        <v>921</v>
      </c>
      <c r="P7" s="32">
        <v>1119</v>
      </c>
      <c r="Q7" s="32">
        <v>1137</v>
      </c>
      <c r="R7" s="32">
        <v>1227</v>
      </c>
      <c r="S7" s="32">
        <v>1157</v>
      </c>
      <c r="T7" s="32">
        <v>1187</v>
      </c>
      <c r="U7" s="32">
        <v>1116</v>
      </c>
      <c r="V7" s="32">
        <v>890</v>
      </c>
      <c r="W7" s="32">
        <v>733</v>
      </c>
      <c r="X7" s="32">
        <v>401</v>
      </c>
      <c r="Y7" s="32">
        <v>231</v>
      </c>
      <c r="Z7" s="32">
        <v>496</v>
      </c>
      <c r="AA7" s="52">
        <v>7.453731523360354</v>
      </c>
      <c r="AB7" s="71">
        <v>7.5092589595162185</v>
      </c>
      <c r="AC7" s="34">
        <v>2.0991863883088233</v>
      </c>
    </row>
    <row r="8" spans="2:29" ht="12">
      <c r="B8" s="99"/>
      <c r="C8" s="93" t="s">
        <v>135</v>
      </c>
      <c r="D8" s="32">
        <v>5718</v>
      </c>
      <c r="E8" s="32">
        <v>0</v>
      </c>
      <c r="F8" s="32">
        <v>3</v>
      </c>
      <c r="G8" s="32">
        <v>9</v>
      </c>
      <c r="H8" s="32">
        <v>17</v>
      </c>
      <c r="I8" s="32">
        <v>36</v>
      </c>
      <c r="J8" s="32">
        <v>56</v>
      </c>
      <c r="K8" s="32">
        <v>80</v>
      </c>
      <c r="L8" s="32">
        <v>158</v>
      </c>
      <c r="M8" s="32">
        <v>229</v>
      </c>
      <c r="N8" s="32">
        <v>341</v>
      </c>
      <c r="O8" s="32">
        <v>429</v>
      </c>
      <c r="P8" s="32">
        <v>459</v>
      </c>
      <c r="Q8" s="32">
        <v>495</v>
      </c>
      <c r="R8" s="32">
        <v>540</v>
      </c>
      <c r="S8" s="32">
        <v>474</v>
      </c>
      <c r="T8" s="32">
        <v>544</v>
      </c>
      <c r="U8" s="32">
        <v>509</v>
      </c>
      <c r="V8" s="32">
        <v>415</v>
      </c>
      <c r="W8" s="32">
        <v>347</v>
      </c>
      <c r="X8" s="32">
        <v>192</v>
      </c>
      <c r="Y8" s="32">
        <v>120</v>
      </c>
      <c r="Z8" s="32">
        <v>265</v>
      </c>
      <c r="AA8" s="52">
        <v>7.508661033745385</v>
      </c>
      <c r="AB8" s="71">
        <v>7.578206085646412</v>
      </c>
      <c r="AC8" s="34">
        <v>2.216138841367312</v>
      </c>
    </row>
    <row r="9" spans="2:29" ht="12">
      <c r="B9" s="99"/>
      <c r="C9" s="93" t="s">
        <v>136</v>
      </c>
      <c r="D9" s="32">
        <v>4175</v>
      </c>
      <c r="E9" s="32">
        <v>0</v>
      </c>
      <c r="F9" s="32">
        <v>1</v>
      </c>
      <c r="G9" s="32">
        <v>3</v>
      </c>
      <c r="H9" s="32">
        <v>8</v>
      </c>
      <c r="I9" s="32">
        <v>25</v>
      </c>
      <c r="J9" s="32">
        <v>36</v>
      </c>
      <c r="K9" s="32">
        <v>86</v>
      </c>
      <c r="L9" s="32">
        <v>112</v>
      </c>
      <c r="M9" s="32">
        <v>154</v>
      </c>
      <c r="N9" s="32">
        <v>209</v>
      </c>
      <c r="O9" s="32">
        <v>288</v>
      </c>
      <c r="P9" s="32">
        <v>405</v>
      </c>
      <c r="Q9" s="32">
        <v>367</v>
      </c>
      <c r="R9" s="32">
        <v>402</v>
      </c>
      <c r="S9" s="32">
        <v>418</v>
      </c>
      <c r="T9" s="32">
        <v>402</v>
      </c>
      <c r="U9" s="32">
        <v>354</v>
      </c>
      <c r="V9" s="32">
        <v>305</v>
      </c>
      <c r="W9" s="32">
        <v>245</v>
      </c>
      <c r="X9" s="32">
        <v>126</v>
      </c>
      <c r="Y9" s="32">
        <v>71</v>
      </c>
      <c r="Z9" s="32">
        <v>158</v>
      </c>
      <c r="AA9" s="52">
        <v>7.48829953198128</v>
      </c>
      <c r="AB9" s="71">
        <v>7.513131161312883</v>
      </c>
      <c r="AC9" s="34">
        <v>2.052157917559665</v>
      </c>
    </row>
    <row r="10" spans="2:29" ht="12">
      <c r="B10" s="99"/>
      <c r="C10" s="93" t="s">
        <v>137</v>
      </c>
      <c r="D10" s="32">
        <v>2725</v>
      </c>
      <c r="E10" s="32">
        <v>1</v>
      </c>
      <c r="F10" s="32">
        <v>0</v>
      </c>
      <c r="G10" s="32">
        <v>1</v>
      </c>
      <c r="H10" s="32">
        <v>7</v>
      </c>
      <c r="I10" s="32">
        <v>12</v>
      </c>
      <c r="J10" s="32">
        <v>21</v>
      </c>
      <c r="K10" s="32">
        <v>55</v>
      </c>
      <c r="L10" s="32">
        <v>76</v>
      </c>
      <c r="M10" s="32">
        <v>115</v>
      </c>
      <c r="N10" s="32">
        <v>152</v>
      </c>
      <c r="O10" s="32">
        <v>204</v>
      </c>
      <c r="P10" s="32">
        <v>255</v>
      </c>
      <c r="Q10" s="32">
        <v>275</v>
      </c>
      <c r="R10" s="32">
        <v>285</v>
      </c>
      <c r="S10" s="32">
        <v>265</v>
      </c>
      <c r="T10" s="32">
        <v>241</v>
      </c>
      <c r="U10" s="32">
        <v>253</v>
      </c>
      <c r="V10" s="32">
        <v>170</v>
      </c>
      <c r="W10" s="32">
        <v>141</v>
      </c>
      <c r="X10" s="32">
        <v>83</v>
      </c>
      <c r="Y10" s="32">
        <v>40</v>
      </c>
      <c r="Z10" s="32">
        <v>73</v>
      </c>
      <c r="AA10" s="52">
        <v>7.324227451418333</v>
      </c>
      <c r="AB10" s="71">
        <v>7.3586512128324255</v>
      </c>
      <c r="AC10" s="34">
        <v>1.9018585050184265</v>
      </c>
    </row>
    <row r="11" spans="2:29" ht="12">
      <c r="B11" s="282" t="s">
        <v>3</v>
      </c>
      <c r="C11" s="274"/>
      <c r="D11" s="33">
        <v>12219</v>
      </c>
      <c r="E11" s="33">
        <v>2</v>
      </c>
      <c r="F11" s="33">
        <v>8</v>
      </c>
      <c r="G11" s="33">
        <v>10</v>
      </c>
      <c r="H11" s="33">
        <v>28</v>
      </c>
      <c r="I11" s="33">
        <v>76</v>
      </c>
      <c r="J11" s="33">
        <v>144</v>
      </c>
      <c r="K11" s="33">
        <v>317</v>
      </c>
      <c r="L11" s="33">
        <v>566</v>
      </c>
      <c r="M11" s="33">
        <v>750</v>
      </c>
      <c r="N11" s="33">
        <v>887</v>
      </c>
      <c r="O11" s="33">
        <v>1033</v>
      </c>
      <c r="P11" s="33">
        <v>1203</v>
      </c>
      <c r="Q11" s="33">
        <v>1168</v>
      </c>
      <c r="R11" s="33">
        <v>1179</v>
      </c>
      <c r="S11" s="33">
        <v>1106</v>
      </c>
      <c r="T11" s="33">
        <v>977</v>
      </c>
      <c r="U11" s="33">
        <v>883</v>
      </c>
      <c r="V11" s="33">
        <v>719</v>
      </c>
      <c r="W11" s="33">
        <v>582</v>
      </c>
      <c r="X11" s="33">
        <v>222</v>
      </c>
      <c r="Y11" s="33">
        <v>133</v>
      </c>
      <c r="Z11" s="33">
        <v>226</v>
      </c>
      <c r="AA11" s="51">
        <v>6.96265715176005</v>
      </c>
      <c r="AB11" s="73">
        <v>7.014739649329791</v>
      </c>
      <c r="AC11" s="35">
        <v>1.9784503844676642</v>
      </c>
    </row>
    <row r="12" spans="2:29" ht="12" customHeight="1">
      <c r="B12" s="260" t="s">
        <v>339</v>
      </c>
      <c r="C12" s="261"/>
      <c r="D12" s="32">
        <v>1036</v>
      </c>
      <c r="E12" s="32">
        <v>0</v>
      </c>
      <c r="F12" s="32">
        <v>1</v>
      </c>
      <c r="G12" s="32">
        <v>1</v>
      </c>
      <c r="H12" s="32">
        <v>2</v>
      </c>
      <c r="I12" s="32">
        <v>14</v>
      </c>
      <c r="J12" s="32">
        <v>13</v>
      </c>
      <c r="K12" s="32">
        <v>29</v>
      </c>
      <c r="L12" s="32">
        <v>44</v>
      </c>
      <c r="M12" s="32">
        <v>58</v>
      </c>
      <c r="N12" s="32">
        <v>66</v>
      </c>
      <c r="O12" s="32">
        <v>79</v>
      </c>
      <c r="P12" s="32">
        <v>86</v>
      </c>
      <c r="Q12" s="32">
        <v>94</v>
      </c>
      <c r="R12" s="32">
        <v>91</v>
      </c>
      <c r="S12" s="32">
        <v>109</v>
      </c>
      <c r="T12" s="32">
        <v>100</v>
      </c>
      <c r="U12" s="32">
        <v>86</v>
      </c>
      <c r="V12" s="32">
        <v>75</v>
      </c>
      <c r="W12" s="32">
        <v>58</v>
      </c>
      <c r="X12" s="32">
        <v>13</v>
      </c>
      <c r="Y12" s="32">
        <v>7</v>
      </c>
      <c r="Z12" s="32">
        <v>10</v>
      </c>
      <c r="AA12" s="52">
        <v>7.176230843794237</v>
      </c>
      <c r="AB12" s="34">
        <v>7.050664071856493</v>
      </c>
      <c r="AC12" s="34">
        <v>1.8776460850160708</v>
      </c>
    </row>
    <row r="13" spans="2:29" ht="12" customHeight="1">
      <c r="B13" s="260" t="s">
        <v>340</v>
      </c>
      <c r="C13" s="261"/>
      <c r="D13" s="32">
        <v>1538</v>
      </c>
      <c r="E13" s="32">
        <v>0</v>
      </c>
      <c r="F13" s="32">
        <v>1</v>
      </c>
      <c r="G13" s="32">
        <v>2</v>
      </c>
      <c r="H13" s="32">
        <v>6</v>
      </c>
      <c r="I13" s="32">
        <v>5</v>
      </c>
      <c r="J13" s="32">
        <v>28</v>
      </c>
      <c r="K13" s="32">
        <v>40</v>
      </c>
      <c r="L13" s="32">
        <v>86</v>
      </c>
      <c r="M13" s="32">
        <v>102</v>
      </c>
      <c r="N13" s="32">
        <v>112</v>
      </c>
      <c r="O13" s="32">
        <v>155</v>
      </c>
      <c r="P13" s="32">
        <v>184</v>
      </c>
      <c r="Q13" s="32">
        <v>147</v>
      </c>
      <c r="R13" s="32">
        <v>133</v>
      </c>
      <c r="S13" s="32">
        <v>134</v>
      </c>
      <c r="T13" s="32">
        <v>115</v>
      </c>
      <c r="U13" s="32">
        <v>93</v>
      </c>
      <c r="V13" s="32">
        <v>76</v>
      </c>
      <c r="W13" s="32">
        <v>54</v>
      </c>
      <c r="X13" s="32">
        <v>22</v>
      </c>
      <c r="Y13" s="32">
        <v>5</v>
      </c>
      <c r="Z13" s="32">
        <v>38</v>
      </c>
      <c r="AA13" s="52">
        <v>6.666380306781756</v>
      </c>
      <c r="AB13" s="34">
        <v>6.8341838047069015</v>
      </c>
      <c r="AC13" s="34">
        <v>2.005123546629433</v>
      </c>
    </row>
    <row r="14" spans="2:29" ht="12" customHeight="1">
      <c r="B14" s="260" t="s">
        <v>341</v>
      </c>
      <c r="C14" s="261"/>
      <c r="D14" s="32">
        <v>2105</v>
      </c>
      <c r="E14" s="32">
        <v>0</v>
      </c>
      <c r="F14" s="32">
        <v>3</v>
      </c>
      <c r="G14" s="32">
        <v>4</v>
      </c>
      <c r="H14" s="32">
        <v>5</v>
      </c>
      <c r="I14" s="32">
        <v>12</v>
      </c>
      <c r="J14" s="32">
        <v>28</v>
      </c>
      <c r="K14" s="32">
        <v>55</v>
      </c>
      <c r="L14" s="32">
        <v>95</v>
      </c>
      <c r="M14" s="32">
        <v>140</v>
      </c>
      <c r="N14" s="32">
        <v>143</v>
      </c>
      <c r="O14" s="32">
        <v>203</v>
      </c>
      <c r="P14" s="32">
        <v>204</v>
      </c>
      <c r="Q14" s="32">
        <v>202</v>
      </c>
      <c r="R14" s="32">
        <v>194</v>
      </c>
      <c r="S14" s="32">
        <v>191</v>
      </c>
      <c r="T14" s="32">
        <v>175</v>
      </c>
      <c r="U14" s="32">
        <v>135</v>
      </c>
      <c r="V14" s="32">
        <v>118</v>
      </c>
      <c r="W14" s="32">
        <v>91</v>
      </c>
      <c r="X14" s="32">
        <v>45</v>
      </c>
      <c r="Y14" s="32">
        <v>26</v>
      </c>
      <c r="Z14" s="32">
        <v>36</v>
      </c>
      <c r="AA14" s="52">
        <v>6.9005863782806145</v>
      </c>
      <c r="AB14" s="34">
        <v>6.964954150537981</v>
      </c>
      <c r="AC14" s="34">
        <v>1.9473672566513374</v>
      </c>
    </row>
    <row r="15" spans="2:29" ht="12" customHeight="1">
      <c r="B15" s="260" t="s">
        <v>342</v>
      </c>
      <c r="C15" s="261"/>
      <c r="D15" s="32">
        <v>7892</v>
      </c>
      <c r="E15" s="32">
        <v>2</v>
      </c>
      <c r="F15" s="32">
        <v>3</v>
      </c>
      <c r="G15" s="32">
        <v>10</v>
      </c>
      <c r="H15" s="32">
        <v>20</v>
      </c>
      <c r="I15" s="32">
        <v>50</v>
      </c>
      <c r="J15" s="32">
        <v>76</v>
      </c>
      <c r="K15" s="32">
        <v>135</v>
      </c>
      <c r="L15" s="32">
        <v>257</v>
      </c>
      <c r="M15" s="32">
        <v>349</v>
      </c>
      <c r="N15" s="32">
        <v>471</v>
      </c>
      <c r="O15" s="32">
        <v>601</v>
      </c>
      <c r="P15" s="32">
        <v>646</v>
      </c>
      <c r="Q15" s="32">
        <v>710</v>
      </c>
      <c r="R15" s="32">
        <v>807</v>
      </c>
      <c r="S15" s="32">
        <v>673</v>
      </c>
      <c r="T15" s="32">
        <v>722</v>
      </c>
      <c r="U15" s="32">
        <v>669</v>
      </c>
      <c r="V15" s="32">
        <v>536</v>
      </c>
      <c r="W15" s="32">
        <v>456</v>
      </c>
      <c r="X15" s="32">
        <v>250</v>
      </c>
      <c r="Y15" s="32">
        <v>142</v>
      </c>
      <c r="Z15" s="32">
        <v>307</v>
      </c>
      <c r="AA15" s="52">
        <v>7.373753559902669</v>
      </c>
      <c r="AB15" s="34">
        <v>7.452632115604667</v>
      </c>
      <c r="AC15" s="34">
        <v>2.1534016690012647</v>
      </c>
    </row>
    <row r="16" spans="2:29" ht="12" customHeight="1">
      <c r="B16" s="260" t="s">
        <v>343</v>
      </c>
      <c r="C16" s="261"/>
      <c r="D16" s="32">
        <v>2020</v>
      </c>
      <c r="E16" s="32">
        <v>1</v>
      </c>
      <c r="F16" s="32">
        <v>0</v>
      </c>
      <c r="G16" s="32">
        <v>1</v>
      </c>
      <c r="H16" s="32">
        <v>6</v>
      </c>
      <c r="I16" s="32">
        <v>11</v>
      </c>
      <c r="J16" s="32">
        <v>17</v>
      </c>
      <c r="K16" s="32">
        <v>40</v>
      </c>
      <c r="L16" s="32">
        <v>52</v>
      </c>
      <c r="M16" s="32">
        <v>89</v>
      </c>
      <c r="N16" s="32">
        <v>118</v>
      </c>
      <c r="O16" s="32">
        <v>139</v>
      </c>
      <c r="P16" s="32">
        <v>191</v>
      </c>
      <c r="Q16" s="32">
        <v>204</v>
      </c>
      <c r="R16" s="32">
        <v>200</v>
      </c>
      <c r="S16" s="32">
        <v>182</v>
      </c>
      <c r="T16" s="32">
        <v>183</v>
      </c>
      <c r="U16" s="32">
        <v>192</v>
      </c>
      <c r="V16" s="32">
        <v>132</v>
      </c>
      <c r="W16" s="32">
        <v>109</v>
      </c>
      <c r="X16" s="32">
        <v>56</v>
      </c>
      <c r="Y16" s="32">
        <v>38</v>
      </c>
      <c r="Z16" s="32">
        <v>59</v>
      </c>
      <c r="AA16" s="52">
        <v>7.349344288982001</v>
      </c>
      <c r="AB16" s="34">
        <v>7.385798509564021</v>
      </c>
      <c r="AC16" s="34">
        <v>1.9447696137774777</v>
      </c>
    </row>
    <row r="17" spans="2:29" ht="12" customHeight="1">
      <c r="B17" s="260" t="s">
        <v>344</v>
      </c>
      <c r="C17" s="261"/>
      <c r="D17" s="32">
        <v>466</v>
      </c>
      <c r="E17" s="32">
        <v>0</v>
      </c>
      <c r="F17" s="32">
        <v>0</v>
      </c>
      <c r="G17" s="32">
        <v>0</v>
      </c>
      <c r="H17" s="32">
        <v>2</v>
      </c>
      <c r="I17" s="32">
        <v>2</v>
      </c>
      <c r="J17" s="32">
        <v>10</v>
      </c>
      <c r="K17" s="32">
        <v>17</v>
      </c>
      <c r="L17" s="32">
        <v>33</v>
      </c>
      <c r="M17" s="32">
        <v>34</v>
      </c>
      <c r="N17" s="32">
        <v>47</v>
      </c>
      <c r="O17" s="32">
        <v>49</v>
      </c>
      <c r="P17" s="32">
        <v>45</v>
      </c>
      <c r="Q17" s="32">
        <v>52</v>
      </c>
      <c r="R17" s="32">
        <v>37</v>
      </c>
      <c r="S17" s="32">
        <v>34</v>
      </c>
      <c r="T17" s="32">
        <v>28</v>
      </c>
      <c r="U17" s="32">
        <v>22</v>
      </c>
      <c r="V17" s="32">
        <v>20</v>
      </c>
      <c r="W17" s="32">
        <v>17</v>
      </c>
      <c r="X17" s="32">
        <v>4</v>
      </c>
      <c r="Y17" s="32">
        <v>6</v>
      </c>
      <c r="Z17" s="32">
        <v>7</v>
      </c>
      <c r="AA17" s="52">
        <v>6.415990268697991</v>
      </c>
      <c r="AB17" s="34">
        <v>6.561246595112959</v>
      </c>
      <c r="AC17" s="34">
        <v>1.8467437602861458</v>
      </c>
    </row>
    <row r="18" spans="2:29" ht="12" customHeight="1">
      <c r="B18" s="260" t="s">
        <v>345</v>
      </c>
      <c r="C18" s="261"/>
      <c r="D18" s="32">
        <v>4175</v>
      </c>
      <c r="E18" s="32">
        <v>0</v>
      </c>
      <c r="F18" s="32">
        <v>1</v>
      </c>
      <c r="G18" s="32">
        <v>3</v>
      </c>
      <c r="H18" s="32">
        <v>8</v>
      </c>
      <c r="I18" s="32">
        <v>25</v>
      </c>
      <c r="J18" s="32">
        <v>36</v>
      </c>
      <c r="K18" s="32">
        <v>86</v>
      </c>
      <c r="L18" s="32">
        <v>112</v>
      </c>
      <c r="M18" s="32">
        <v>154</v>
      </c>
      <c r="N18" s="32">
        <v>209</v>
      </c>
      <c r="O18" s="32">
        <v>288</v>
      </c>
      <c r="P18" s="32">
        <v>405</v>
      </c>
      <c r="Q18" s="32">
        <v>367</v>
      </c>
      <c r="R18" s="32">
        <v>402</v>
      </c>
      <c r="S18" s="32">
        <v>418</v>
      </c>
      <c r="T18" s="32">
        <v>402</v>
      </c>
      <c r="U18" s="32">
        <v>354</v>
      </c>
      <c r="V18" s="32">
        <v>305</v>
      </c>
      <c r="W18" s="32">
        <v>245</v>
      </c>
      <c r="X18" s="32">
        <v>126</v>
      </c>
      <c r="Y18" s="32">
        <v>71</v>
      </c>
      <c r="Z18" s="32">
        <v>158</v>
      </c>
      <c r="AA18" s="52">
        <v>7.48829953198128</v>
      </c>
      <c r="AB18" s="34">
        <v>7.513131161312883</v>
      </c>
      <c r="AC18" s="34">
        <v>2.052157917559665</v>
      </c>
    </row>
    <row r="19" spans="2:29" ht="12" customHeight="1">
      <c r="B19" s="260" t="s">
        <v>346</v>
      </c>
      <c r="C19" s="261"/>
      <c r="D19" s="32">
        <v>1764</v>
      </c>
      <c r="E19" s="32">
        <v>0</v>
      </c>
      <c r="F19" s="32">
        <v>0</v>
      </c>
      <c r="G19" s="32">
        <v>0</v>
      </c>
      <c r="H19" s="32">
        <v>2</v>
      </c>
      <c r="I19" s="32">
        <v>7</v>
      </c>
      <c r="J19" s="32">
        <v>11</v>
      </c>
      <c r="K19" s="32">
        <v>36</v>
      </c>
      <c r="L19" s="32">
        <v>67</v>
      </c>
      <c r="M19" s="32">
        <v>94</v>
      </c>
      <c r="N19" s="32">
        <v>132</v>
      </c>
      <c r="O19" s="32">
        <v>147</v>
      </c>
      <c r="P19" s="32">
        <v>164</v>
      </c>
      <c r="Q19" s="32">
        <v>179</v>
      </c>
      <c r="R19" s="32">
        <v>171</v>
      </c>
      <c r="S19" s="32">
        <v>187</v>
      </c>
      <c r="T19" s="32">
        <v>153</v>
      </c>
      <c r="U19" s="32">
        <v>143</v>
      </c>
      <c r="V19" s="32">
        <v>103</v>
      </c>
      <c r="W19" s="32">
        <v>78</v>
      </c>
      <c r="X19" s="32">
        <v>30</v>
      </c>
      <c r="Y19" s="32">
        <v>20</v>
      </c>
      <c r="Z19" s="32">
        <v>40</v>
      </c>
      <c r="AA19" s="52">
        <v>7.124293933234988</v>
      </c>
      <c r="AB19" s="34">
        <v>7.15916395583797</v>
      </c>
      <c r="AC19" s="34">
        <v>1.924918956257076</v>
      </c>
    </row>
    <row r="20" spans="2:29" ht="12" customHeight="1">
      <c r="B20" s="260" t="s">
        <v>347</v>
      </c>
      <c r="C20" s="261"/>
      <c r="D20" s="32">
        <v>688</v>
      </c>
      <c r="E20" s="32">
        <v>0</v>
      </c>
      <c r="F20" s="32">
        <v>0</v>
      </c>
      <c r="G20" s="32">
        <v>1</v>
      </c>
      <c r="H20" s="32">
        <v>2</v>
      </c>
      <c r="I20" s="32">
        <v>9</v>
      </c>
      <c r="J20" s="32">
        <v>12</v>
      </c>
      <c r="K20" s="32">
        <v>22</v>
      </c>
      <c r="L20" s="32">
        <v>35</v>
      </c>
      <c r="M20" s="32">
        <v>45</v>
      </c>
      <c r="N20" s="32">
        <v>65</v>
      </c>
      <c r="O20" s="32">
        <v>59</v>
      </c>
      <c r="P20" s="32">
        <v>81</v>
      </c>
      <c r="Q20" s="32">
        <v>70</v>
      </c>
      <c r="R20" s="32">
        <v>56</v>
      </c>
      <c r="S20" s="32">
        <v>56</v>
      </c>
      <c r="T20" s="32">
        <v>45</v>
      </c>
      <c r="U20" s="32">
        <v>42</v>
      </c>
      <c r="V20" s="32">
        <v>40</v>
      </c>
      <c r="W20" s="32">
        <v>19</v>
      </c>
      <c r="X20" s="32">
        <v>10</v>
      </c>
      <c r="Y20" s="32">
        <v>6</v>
      </c>
      <c r="Z20" s="32">
        <v>13</v>
      </c>
      <c r="AA20" s="52">
        <v>6.585165333990801</v>
      </c>
      <c r="AB20" s="34">
        <v>6.740479850490244</v>
      </c>
      <c r="AC20" s="34">
        <v>1.9308353976067454</v>
      </c>
    </row>
    <row r="21" spans="2:29" ht="12" customHeight="1">
      <c r="B21" s="260" t="s">
        <v>385</v>
      </c>
      <c r="C21" s="261"/>
      <c r="D21" s="32">
        <v>1927</v>
      </c>
      <c r="E21" s="32">
        <v>0</v>
      </c>
      <c r="F21" s="32">
        <v>1</v>
      </c>
      <c r="G21" s="32">
        <v>0</v>
      </c>
      <c r="H21" s="32">
        <v>2</v>
      </c>
      <c r="I21" s="32">
        <v>9</v>
      </c>
      <c r="J21" s="32">
        <v>11</v>
      </c>
      <c r="K21" s="32">
        <v>43</v>
      </c>
      <c r="L21" s="32">
        <v>75</v>
      </c>
      <c r="M21" s="32">
        <v>97</v>
      </c>
      <c r="N21" s="32">
        <v>129</v>
      </c>
      <c r="O21" s="32">
        <v>143</v>
      </c>
      <c r="P21" s="32">
        <v>187</v>
      </c>
      <c r="Q21" s="32">
        <v>169</v>
      </c>
      <c r="R21" s="32">
        <v>189</v>
      </c>
      <c r="S21" s="32">
        <v>171</v>
      </c>
      <c r="T21" s="32">
        <v>145</v>
      </c>
      <c r="U21" s="32">
        <v>167</v>
      </c>
      <c r="V21" s="32">
        <v>130</v>
      </c>
      <c r="W21" s="32">
        <v>136</v>
      </c>
      <c r="X21" s="32">
        <v>53</v>
      </c>
      <c r="Y21" s="32">
        <v>29</v>
      </c>
      <c r="Z21" s="32">
        <v>41</v>
      </c>
      <c r="AA21" s="52">
        <v>7.259001161440186</v>
      </c>
      <c r="AB21" s="34">
        <v>7.310614136827097</v>
      </c>
      <c r="AC21" s="34">
        <v>2.1271808200992015</v>
      </c>
    </row>
    <row r="22" spans="2:29" ht="12" customHeight="1">
      <c r="B22" s="264" t="s">
        <v>348</v>
      </c>
      <c r="C22" s="274"/>
      <c r="D22" s="33">
        <v>1226</v>
      </c>
      <c r="E22" s="33">
        <v>0</v>
      </c>
      <c r="F22" s="33">
        <v>2</v>
      </c>
      <c r="G22" s="33">
        <v>1</v>
      </c>
      <c r="H22" s="33">
        <v>5</v>
      </c>
      <c r="I22" s="33">
        <v>5</v>
      </c>
      <c r="J22" s="33">
        <v>15</v>
      </c>
      <c r="K22" s="33">
        <v>35</v>
      </c>
      <c r="L22" s="33">
        <v>56</v>
      </c>
      <c r="M22" s="33">
        <v>86</v>
      </c>
      <c r="N22" s="33">
        <v>97</v>
      </c>
      <c r="O22" s="33">
        <v>91</v>
      </c>
      <c r="P22" s="33">
        <v>129</v>
      </c>
      <c r="Q22" s="33">
        <v>111</v>
      </c>
      <c r="R22" s="33">
        <v>126</v>
      </c>
      <c r="S22" s="33">
        <v>108</v>
      </c>
      <c r="T22" s="33">
        <v>96</v>
      </c>
      <c r="U22" s="33">
        <v>96</v>
      </c>
      <c r="V22" s="33">
        <v>74</v>
      </c>
      <c r="W22" s="33">
        <v>52</v>
      </c>
      <c r="X22" s="33">
        <v>14</v>
      </c>
      <c r="Y22" s="33">
        <v>14</v>
      </c>
      <c r="Z22" s="33">
        <v>13</v>
      </c>
      <c r="AA22" s="51">
        <v>6.874233716475096</v>
      </c>
      <c r="AB22" s="35">
        <v>6.912009963290663</v>
      </c>
      <c r="AC22" s="35">
        <v>1.8624305206130796</v>
      </c>
    </row>
    <row r="23" spans="2:29" ht="12">
      <c r="B23" s="278" t="s">
        <v>4</v>
      </c>
      <c r="C23" s="261"/>
      <c r="D23" s="32">
        <v>1036</v>
      </c>
      <c r="E23" s="32">
        <v>0</v>
      </c>
      <c r="F23" s="32">
        <v>1</v>
      </c>
      <c r="G23" s="32">
        <v>1</v>
      </c>
      <c r="H23" s="32">
        <v>2</v>
      </c>
      <c r="I23" s="32">
        <v>14</v>
      </c>
      <c r="J23" s="32">
        <v>13</v>
      </c>
      <c r="K23" s="32">
        <v>29</v>
      </c>
      <c r="L23" s="32">
        <v>44</v>
      </c>
      <c r="M23" s="32">
        <v>58</v>
      </c>
      <c r="N23" s="32">
        <v>66</v>
      </c>
      <c r="O23" s="32">
        <v>79</v>
      </c>
      <c r="P23" s="32">
        <v>86</v>
      </c>
      <c r="Q23" s="32">
        <v>94</v>
      </c>
      <c r="R23" s="32">
        <v>91</v>
      </c>
      <c r="S23" s="32">
        <v>109</v>
      </c>
      <c r="T23" s="32">
        <v>100</v>
      </c>
      <c r="U23" s="32">
        <v>86</v>
      </c>
      <c r="V23" s="32">
        <v>75</v>
      </c>
      <c r="W23" s="32">
        <v>58</v>
      </c>
      <c r="X23" s="32">
        <v>13</v>
      </c>
      <c r="Y23" s="32">
        <v>7</v>
      </c>
      <c r="Z23" s="32">
        <v>10</v>
      </c>
      <c r="AA23" s="52">
        <v>7.176230843794237</v>
      </c>
      <c r="AB23" s="34">
        <v>7.050664071856493</v>
      </c>
      <c r="AC23" s="34">
        <v>1.8776460850160708</v>
      </c>
    </row>
    <row r="24" spans="2:29" ht="12">
      <c r="B24" s="278" t="s">
        <v>5</v>
      </c>
      <c r="C24" s="261"/>
      <c r="D24" s="32">
        <v>108</v>
      </c>
      <c r="E24" s="32">
        <v>0</v>
      </c>
      <c r="F24" s="32">
        <v>0</v>
      </c>
      <c r="G24" s="32">
        <v>0</v>
      </c>
      <c r="H24" s="32">
        <v>1</v>
      </c>
      <c r="I24" s="32">
        <v>0</v>
      </c>
      <c r="J24" s="32">
        <v>3</v>
      </c>
      <c r="K24" s="32">
        <v>3</v>
      </c>
      <c r="L24" s="32">
        <v>10</v>
      </c>
      <c r="M24" s="32">
        <v>13</v>
      </c>
      <c r="N24" s="32">
        <v>9</v>
      </c>
      <c r="O24" s="32">
        <v>9</v>
      </c>
      <c r="P24" s="32">
        <v>15</v>
      </c>
      <c r="Q24" s="32">
        <v>10</v>
      </c>
      <c r="R24" s="32">
        <v>7</v>
      </c>
      <c r="S24" s="32">
        <v>11</v>
      </c>
      <c r="T24" s="32">
        <v>6</v>
      </c>
      <c r="U24" s="32">
        <v>4</v>
      </c>
      <c r="V24" s="32">
        <v>6</v>
      </c>
      <c r="W24" s="32">
        <v>0</v>
      </c>
      <c r="X24" s="32">
        <v>0</v>
      </c>
      <c r="Y24" s="32">
        <v>0</v>
      </c>
      <c r="Z24" s="32">
        <v>1</v>
      </c>
      <c r="AA24" s="52">
        <v>6.234313302869113</v>
      </c>
      <c r="AB24" s="34">
        <v>6.245604930148607</v>
      </c>
      <c r="AC24" s="34">
        <v>1.6794017442025446</v>
      </c>
    </row>
    <row r="25" spans="2:29" ht="12">
      <c r="B25" s="278" t="s">
        <v>6</v>
      </c>
      <c r="C25" s="261"/>
      <c r="D25" s="32">
        <v>414</v>
      </c>
      <c r="E25" s="32">
        <v>0</v>
      </c>
      <c r="F25" s="32">
        <v>0</v>
      </c>
      <c r="G25" s="32">
        <v>0</v>
      </c>
      <c r="H25" s="32">
        <v>1</v>
      </c>
      <c r="I25" s="32">
        <v>2</v>
      </c>
      <c r="J25" s="32">
        <v>8</v>
      </c>
      <c r="K25" s="32">
        <v>6</v>
      </c>
      <c r="L25" s="32">
        <v>25</v>
      </c>
      <c r="M25" s="32">
        <v>28</v>
      </c>
      <c r="N25" s="32">
        <v>27</v>
      </c>
      <c r="O25" s="32">
        <v>47</v>
      </c>
      <c r="P25" s="32">
        <v>49</v>
      </c>
      <c r="Q25" s="32">
        <v>35</v>
      </c>
      <c r="R25" s="32">
        <v>34</v>
      </c>
      <c r="S25" s="32">
        <v>48</v>
      </c>
      <c r="T25" s="32">
        <v>29</v>
      </c>
      <c r="U25" s="32">
        <v>26</v>
      </c>
      <c r="V25" s="32">
        <v>19</v>
      </c>
      <c r="W25" s="32">
        <v>14</v>
      </c>
      <c r="X25" s="32">
        <v>6</v>
      </c>
      <c r="Y25" s="32">
        <v>1</v>
      </c>
      <c r="Z25" s="32">
        <v>9</v>
      </c>
      <c r="AA25" s="52">
        <v>6.689635454179104</v>
      </c>
      <c r="AB25" s="34">
        <v>6.859810439310894</v>
      </c>
      <c r="AC25" s="34">
        <v>1.9594767598903275</v>
      </c>
    </row>
    <row r="26" spans="2:29" ht="12">
      <c r="B26" s="278" t="s">
        <v>7</v>
      </c>
      <c r="C26" s="261"/>
      <c r="D26" s="32">
        <v>410</v>
      </c>
      <c r="E26" s="32">
        <v>0</v>
      </c>
      <c r="F26" s="32">
        <v>0</v>
      </c>
      <c r="G26" s="32">
        <v>1</v>
      </c>
      <c r="H26" s="32">
        <v>1</v>
      </c>
      <c r="I26" s="32">
        <v>1</v>
      </c>
      <c r="J26" s="32">
        <v>8</v>
      </c>
      <c r="K26" s="32">
        <v>7</v>
      </c>
      <c r="L26" s="32">
        <v>19</v>
      </c>
      <c r="M26" s="32">
        <v>26</v>
      </c>
      <c r="N26" s="32">
        <v>26</v>
      </c>
      <c r="O26" s="32">
        <v>42</v>
      </c>
      <c r="P26" s="32">
        <v>47</v>
      </c>
      <c r="Q26" s="32">
        <v>42</v>
      </c>
      <c r="R26" s="32">
        <v>31</v>
      </c>
      <c r="S26" s="32">
        <v>31</v>
      </c>
      <c r="T26" s="32">
        <v>40</v>
      </c>
      <c r="U26" s="32">
        <v>34</v>
      </c>
      <c r="V26" s="32">
        <v>18</v>
      </c>
      <c r="W26" s="32">
        <v>12</v>
      </c>
      <c r="X26" s="32">
        <v>7</v>
      </c>
      <c r="Y26" s="32">
        <v>3</v>
      </c>
      <c r="Z26" s="32">
        <v>14</v>
      </c>
      <c r="AA26" s="52">
        <v>6.796402102588122</v>
      </c>
      <c r="AB26" s="34">
        <v>7.042772753754942</v>
      </c>
      <c r="AC26" s="34">
        <v>2.1454836121472063</v>
      </c>
    </row>
    <row r="27" spans="2:29" ht="12">
      <c r="B27" s="278" t="s">
        <v>8</v>
      </c>
      <c r="C27" s="261"/>
      <c r="D27" s="32">
        <v>216</v>
      </c>
      <c r="E27" s="32">
        <v>0</v>
      </c>
      <c r="F27" s="32">
        <v>0</v>
      </c>
      <c r="G27" s="32">
        <v>0</v>
      </c>
      <c r="H27" s="32">
        <v>2</v>
      </c>
      <c r="I27" s="32">
        <v>0</v>
      </c>
      <c r="J27" s="32">
        <v>5</v>
      </c>
      <c r="K27" s="32">
        <v>9</v>
      </c>
      <c r="L27" s="32">
        <v>11</v>
      </c>
      <c r="M27" s="32">
        <v>20</v>
      </c>
      <c r="N27" s="32">
        <v>13</v>
      </c>
      <c r="O27" s="32">
        <v>16</v>
      </c>
      <c r="P27" s="32">
        <v>31</v>
      </c>
      <c r="Q27" s="32">
        <v>20</v>
      </c>
      <c r="R27" s="32">
        <v>25</v>
      </c>
      <c r="S27" s="32">
        <v>16</v>
      </c>
      <c r="T27" s="32">
        <v>18</v>
      </c>
      <c r="U27" s="32">
        <v>9</v>
      </c>
      <c r="V27" s="32">
        <v>10</v>
      </c>
      <c r="W27" s="32">
        <v>7</v>
      </c>
      <c r="X27" s="32">
        <v>2</v>
      </c>
      <c r="Y27" s="32">
        <v>1</v>
      </c>
      <c r="Z27" s="32">
        <v>1</v>
      </c>
      <c r="AA27" s="52">
        <v>6.521648511440398</v>
      </c>
      <c r="AB27" s="34">
        <v>6.573452581030057</v>
      </c>
      <c r="AC27" s="34">
        <v>1.7757608577353952</v>
      </c>
    </row>
    <row r="28" spans="2:29" ht="12">
      <c r="B28" s="278" t="s">
        <v>9</v>
      </c>
      <c r="C28" s="261"/>
      <c r="D28" s="32">
        <v>128</v>
      </c>
      <c r="E28" s="32">
        <v>0</v>
      </c>
      <c r="F28" s="32">
        <v>1</v>
      </c>
      <c r="G28" s="32">
        <v>1</v>
      </c>
      <c r="H28" s="32">
        <v>0</v>
      </c>
      <c r="I28" s="32">
        <v>0</v>
      </c>
      <c r="J28" s="32">
        <v>2</v>
      </c>
      <c r="K28" s="32">
        <v>8</v>
      </c>
      <c r="L28" s="32">
        <v>15</v>
      </c>
      <c r="M28" s="32">
        <v>5</v>
      </c>
      <c r="N28" s="32">
        <v>15</v>
      </c>
      <c r="O28" s="32">
        <v>13</v>
      </c>
      <c r="P28" s="32">
        <v>11</v>
      </c>
      <c r="Q28" s="32">
        <v>11</v>
      </c>
      <c r="R28" s="32">
        <v>8</v>
      </c>
      <c r="S28" s="32">
        <v>7</v>
      </c>
      <c r="T28" s="32">
        <v>7</v>
      </c>
      <c r="U28" s="32">
        <v>7</v>
      </c>
      <c r="V28" s="32">
        <v>7</v>
      </c>
      <c r="W28" s="32">
        <v>3</v>
      </c>
      <c r="X28" s="32">
        <v>2</v>
      </c>
      <c r="Y28" s="32">
        <v>0</v>
      </c>
      <c r="Z28" s="32">
        <v>5</v>
      </c>
      <c r="AA28" s="52">
        <v>6.1653483365256445</v>
      </c>
      <c r="AB28" s="34">
        <v>6.47101502886863</v>
      </c>
      <c r="AC28" s="34">
        <v>2.1943021368868862</v>
      </c>
    </row>
    <row r="29" spans="2:29" ht="12">
      <c r="B29" s="278" t="s">
        <v>10</v>
      </c>
      <c r="C29" s="261"/>
      <c r="D29" s="32">
        <v>262</v>
      </c>
      <c r="E29" s="32">
        <v>0</v>
      </c>
      <c r="F29" s="32">
        <v>0</v>
      </c>
      <c r="G29" s="32">
        <v>0</v>
      </c>
      <c r="H29" s="32">
        <v>1</v>
      </c>
      <c r="I29" s="32">
        <v>2</v>
      </c>
      <c r="J29" s="32">
        <v>2</v>
      </c>
      <c r="K29" s="32">
        <v>7</v>
      </c>
      <c r="L29" s="32">
        <v>6</v>
      </c>
      <c r="M29" s="32">
        <v>10</v>
      </c>
      <c r="N29" s="32">
        <v>22</v>
      </c>
      <c r="O29" s="32">
        <v>28</v>
      </c>
      <c r="P29" s="32">
        <v>31</v>
      </c>
      <c r="Q29" s="32">
        <v>29</v>
      </c>
      <c r="R29" s="32">
        <v>28</v>
      </c>
      <c r="S29" s="32">
        <v>21</v>
      </c>
      <c r="T29" s="32">
        <v>15</v>
      </c>
      <c r="U29" s="32">
        <v>13</v>
      </c>
      <c r="V29" s="32">
        <v>16</v>
      </c>
      <c r="W29" s="32">
        <v>18</v>
      </c>
      <c r="X29" s="32">
        <v>5</v>
      </c>
      <c r="Y29" s="32">
        <v>0</v>
      </c>
      <c r="Z29" s="32">
        <v>8</v>
      </c>
      <c r="AA29" s="52">
        <v>6.894476481850619</v>
      </c>
      <c r="AB29" s="34">
        <v>7.102272240729987</v>
      </c>
      <c r="AC29" s="34">
        <v>1.9710259450509158</v>
      </c>
    </row>
    <row r="30" spans="2:29" ht="12">
      <c r="B30" s="278" t="s">
        <v>11</v>
      </c>
      <c r="C30" s="261"/>
      <c r="D30" s="32">
        <v>874</v>
      </c>
      <c r="E30" s="32">
        <v>1</v>
      </c>
      <c r="F30" s="32">
        <v>0</v>
      </c>
      <c r="G30" s="32">
        <v>1</v>
      </c>
      <c r="H30" s="32">
        <v>0</v>
      </c>
      <c r="I30" s="32">
        <v>5</v>
      </c>
      <c r="J30" s="32">
        <v>9</v>
      </c>
      <c r="K30" s="32">
        <v>22</v>
      </c>
      <c r="L30" s="32">
        <v>44</v>
      </c>
      <c r="M30" s="32">
        <v>59</v>
      </c>
      <c r="N30" s="32">
        <v>50</v>
      </c>
      <c r="O30" s="32">
        <v>56</v>
      </c>
      <c r="P30" s="32">
        <v>76</v>
      </c>
      <c r="Q30" s="32">
        <v>81</v>
      </c>
      <c r="R30" s="32">
        <v>103</v>
      </c>
      <c r="S30" s="32">
        <v>65</v>
      </c>
      <c r="T30" s="32">
        <v>73</v>
      </c>
      <c r="U30" s="32">
        <v>67</v>
      </c>
      <c r="V30" s="32">
        <v>55</v>
      </c>
      <c r="W30" s="32">
        <v>49</v>
      </c>
      <c r="X30" s="32">
        <v>26</v>
      </c>
      <c r="Y30" s="32">
        <v>12</v>
      </c>
      <c r="Z30" s="32">
        <v>20</v>
      </c>
      <c r="AA30" s="52">
        <v>7.185030484774021</v>
      </c>
      <c r="AB30" s="34">
        <v>7.187334802915938</v>
      </c>
      <c r="AC30" s="34">
        <v>2.0753884081179823</v>
      </c>
    </row>
    <row r="31" spans="2:29" ht="12">
      <c r="B31" s="278" t="s">
        <v>12</v>
      </c>
      <c r="C31" s="261"/>
      <c r="D31" s="32">
        <v>577</v>
      </c>
      <c r="E31" s="32">
        <v>0</v>
      </c>
      <c r="F31" s="32">
        <v>1</v>
      </c>
      <c r="G31" s="32">
        <v>0</v>
      </c>
      <c r="H31" s="32">
        <v>1</v>
      </c>
      <c r="I31" s="32">
        <v>2</v>
      </c>
      <c r="J31" s="32">
        <v>9</v>
      </c>
      <c r="K31" s="32">
        <v>13</v>
      </c>
      <c r="L31" s="32">
        <v>23</v>
      </c>
      <c r="M31" s="32">
        <v>40</v>
      </c>
      <c r="N31" s="32">
        <v>39</v>
      </c>
      <c r="O31" s="32">
        <v>45</v>
      </c>
      <c r="P31" s="32">
        <v>55</v>
      </c>
      <c r="Q31" s="32">
        <v>54</v>
      </c>
      <c r="R31" s="32">
        <v>56</v>
      </c>
      <c r="S31" s="32">
        <v>58</v>
      </c>
      <c r="T31" s="32">
        <v>53</v>
      </c>
      <c r="U31" s="32">
        <v>42</v>
      </c>
      <c r="V31" s="32">
        <v>34</v>
      </c>
      <c r="W31" s="32">
        <v>25</v>
      </c>
      <c r="X31" s="32">
        <v>12</v>
      </c>
      <c r="Y31" s="32">
        <v>7</v>
      </c>
      <c r="Z31" s="32">
        <v>8</v>
      </c>
      <c r="AA31" s="52">
        <v>7.069162518636582</v>
      </c>
      <c r="AB31" s="34">
        <v>7.050956007578204</v>
      </c>
      <c r="AC31" s="34">
        <v>1.8810784248687742</v>
      </c>
    </row>
    <row r="32" spans="2:29" ht="12">
      <c r="B32" s="278" t="s">
        <v>13</v>
      </c>
      <c r="C32" s="261"/>
      <c r="D32" s="32">
        <v>688</v>
      </c>
      <c r="E32" s="32">
        <v>0</v>
      </c>
      <c r="F32" s="32">
        <v>0</v>
      </c>
      <c r="G32" s="32">
        <v>0</v>
      </c>
      <c r="H32" s="32">
        <v>3</v>
      </c>
      <c r="I32" s="32">
        <v>4</v>
      </c>
      <c r="J32" s="32">
        <v>6</v>
      </c>
      <c r="K32" s="32">
        <v>11</v>
      </c>
      <c r="L32" s="32">
        <v>29</v>
      </c>
      <c r="M32" s="32">
        <v>43</v>
      </c>
      <c r="N32" s="32">
        <v>42</v>
      </c>
      <c r="O32" s="32">
        <v>73</v>
      </c>
      <c r="P32" s="32">
        <v>75</v>
      </c>
      <c r="Q32" s="32">
        <v>65</v>
      </c>
      <c r="R32" s="32">
        <v>65</v>
      </c>
      <c r="S32" s="32">
        <v>63</v>
      </c>
      <c r="T32" s="32">
        <v>59</v>
      </c>
      <c r="U32" s="32">
        <v>51</v>
      </c>
      <c r="V32" s="32">
        <v>37</v>
      </c>
      <c r="W32" s="32">
        <v>33</v>
      </c>
      <c r="X32" s="32">
        <v>12</v>
      </c>
      <c r="Y32" s="32">
        <v>8</v>
      </c>
      <c r="Z32" s="32">
        <v>9</v>
      </c>
      <c r="AA32" s="52">
        <v>6.925716966802916</v>
      </c>
      <c r="AB32" s="34">
        <v>7.0137273261501765</v>
      </c>
      <c r="AC32" s="34">
        <v>1.7962946600520648</v>
      </c>
    </row>
    <row r="33" spans="2:29" ht="12">
      <c r="B33" s="278" t="s">
        <v>14</v>
      </c>
      <c r="C33" s="261"/>
      <c r="D33" s="32">
        <v>1657</v>
      </c>
      <c r="E33" s="32">
        <v>0</v>
      </c>
      <c r="F33" s="32">
        <v>0</v>
      </c>
      <c r="G33" s="32">
        <v>2</v>
      </c>
      <c r="H33" s="32">
        <v>2</v>
      </c>
      <c r="I33" s="32">
        <v>11</v>
      </c>
      <c r="J33" s="32">
        <v>20</v>
      </c>
      <c r="K33" s="32">
        <v>27</v>
      </c>
      <c r="L33" s="32">
        <v>54</v>
      </c>
      <c r="M33" s="32">
        <v>72</v>
      </c>
      <c r="N33" s="32">
        <v>106</v>
      </c>
      <c r="O33" s="32">
        <v>141</v>
      </c>
      <c r="P33" s="32">
        <v>138</v>
      </c>
      <c r="Q33" s="32">
        <v>149</v>
      </c>
      <c r="R33" s="32">
        <v>146</v>
      </c>
      <c r="S33" s="32">
        <v>134</v>
      </c>
      <c r="T33" s="32">
        <v>174</v>
      </c>
      <c r="U33" s="32">
        <v>141</v>
      </c>
      <c r="V33" s="32">
        <v>114</v>
      </c>
      <c r="W33" s="32">
        <v>97</v>
      </c>
      <c r="X33" s="32">
        <v>56</v>
      </c>
      <c r="Y33" s="32">
        <v>26</v>
      </c>
      <c r="Z33" s="32">
        <v>47</v>
      </c>
      <c r="AA33" s="52">
        <v>7.3392340775316685</v>
      </c>
      <c r="AB33" s="34">
        <v>7.3793414583298835</v>
      </c>
      <c r="AC33" s="34">
        <v>2.0118011074032816</v>
      </c>
    </row>
    <row r="34" spans="2:29" ht="12">
      <c r="B34" s="278" t="s">
        <v>15</v>
      </c>
      <c r="C34" s="261"/>
      <c r="D34" s="32">
        <v>1250</v>
      </c>
      <c r="E34" s="32">
        <v>0</v>
      </c>
      <c r="F34" s="32">
        <v>3</v>
      </c>
      <c r="G34" s="32">
        <v>4</v>
      </c>
      <c r="H34" s="32">
        <v>7</v>
      </c>
      <c r="I34" s="32">
        <v>12</v>
      </c>
      <c r="J34" s="32">
        <v>16</v>
      </c>
      <c r="K34" s="32">
        <v>25</v>
      </c>
      <c r="L34" s="32">
        <v>39</v>
      </c>
      <c r="M34" s="32">
        <v>54</v>
      </c>
      <c r="N34" s="32">
        <v>85</v>
      </c>
      <c r="O34" s="32">
        <v>98</v>
      </c>
      <c r="P34" s="32">
        <v>90</v>
      </c>
      <c r="Q34" s="32">
        <v>115</v>
      </c>
      <c r="R34" s="32">
        <v>126</v>
      </c>
      <c r="S34" s="32">
        <v>106</v>
      </c>
      <c r="T34" s="32">
        <v>106</v>
      </c>
      <c r="U34" s="32">
        <v>98</v>
      </c>
      <c r="V34" s="32">
        <v>102</v>
      </c>
      <c r="W34" s="32">
        <v>69</v>
      </c>
      <c r="X34" s="32">
        <v>36</v>
      </c>
      <c r="Y34" s="32">
        <v>23</v>
      </c>
      <c r="Z34" s="32">
        <v>36</v>
      </c>
      <c r="AA34" s="52">
        <v>7.3551854837199935</v>
      </c>
      <c r="AB34" s="34">
        <v>7.302674700088453</v>
      </c>
      <c r="AC34" s="34">
        <v>2.1058116143269725</v>
      </c>
    </row>
    <row r="35" spans="2:29" ht="12">
      <c r="B35" s="278" t="s">
        <v>16</v>
      </c>
      <c r="C35" s="261"/>
      <c r="D35" s="32">
        <v>1317</v>
      </c>
      <c r="E35" s="32">
        <v>0</v>
      </c>
      <c r="F35" s="32">
        <v>0</v>
      </c>
      <c r="G35" s="32">
        <v>2</v>
      </c>
      <c r="H35" s="32">
        <v>1</v>
      </c>
      <c r="I35" s="32">
        <v>9</v>
      </c>
      <c r="J35" s="32">
        <v>8</v>
      </c>
      <c r="K35" s="32">
        <v>12</v>
      </c>
      <c r="L35" s="32">
        <v>28</v>
      </c>
      <c r="M35" s="32">
        <v>44</v>
      </c>
      <c r="N35" s="32">
        <v>67</v>
      </c>
      <c r="O35" s="32">
        <v>84</v>
      </c>
      <c r="P35" s="32">
        <v>95</v>
      </c>
      <c r="Q35" s="32">
        <v>112</v>
      </c>
      <c r="R35" s="32">
        <v>123</v>
      </c>
      <c r="S35" s="32">
        <v>96</v>
      </c>
      <c r="T35" s="32">
        <v>133</v>
      </c>
      <c r="U35" s="32">
        <v>129</v>
      </c>
      <c r="V35" s="32">
        <v>94</v>
      </c>
      <c r="W35" s="32">
        <v>88</v>
      </c>
      <c r="X35" s="32">
        <v>48</v>
      </c>
      <c r="Y35" s="32">
        <v>33</v>
      </c>
      <c r="Z35" s="32">
        <v>111</v>
      </c>
      <c r="AA35" s="52">
        <v>7.853569556863403</v>
      </c>
      <c r="AB35" s="34">
        <v>7.988175766180015</v>
      </c>
      <c r="AC35" s="34">
        <v>2.461925338591166</v>
      </c>
    </row>
    <row r="36" spans="2:29" ht="12">
      <c r="B36" s="278" t="s">
        <v>17</v>
      </c>
      <c r="C36" s="261"/>
      <c r="D36" s="32">
        <v>1494</v>
      </c>
      <c r="E36" s="32">
        <v>0</v>
      </c>
      <c r="F36" s="32">
        <v>0</v>
      </c>
      <c r="G36" s="32">
        <v>1</v>
      </c>
      <c r="H36" s="32">
        <v>7</v>
      </c>
      <c r="I36" s="32">
        <v>4</v>
      </c>
      <c r="J36" s="32">
        <v>12</v>
      </c>
      <c r="K36" s="32">
        <v>16</v>
      </c>
      <c r="L36" s="32">
        <v>37</v>
      </c>
      <c r="M36" s="32">
        <v>59</v>
      </c>
      <c r="N36" s="32">
        <v>83</v>
      </c>
      <c r="O36" s="32">
        <v>106</v>
      </c>
      <c r="P36" s="32">
        <v>136</v>
      </c>
      <c r="Q36" s="32">
        <v>119</v>
      </c>
      <c r="R36" s="32">
        <v>145</v>
      </c>
      <c r="S36" s="32">
        <v>138</v>
      </c>
      <c r="T36" s="32">
        <v>131</v>
      </c>
      <c r="U36" s="32">
        <v>141</v>
      </c>
      <c r="V36" s="32">
        <v>105</v>
      </c>
      <c r="W36" s="32">
        <v>93</v>
      </c>
      <c r="X36" s="32">
        <v>52</v>
      </c>
      <c r="Y36" s="32">
        <v>38</v>
      </c>
      <c r="Z36" s="32">
        <v>71</v>
      </c>
      <c r="AA36" s="52">
        <v>7.578942736730822</v>
      </c>
      <c r="AB36" s="34">
        <v>7.667900095116392</v>
      </c>
      <c r="AC36" s="34">
        <v>2.236298794120522</v>
      </c>
    </row>
    <row r="37" spans="2:29" ht="12">
      <c r="B37" s="278" t="s">
        <v>18</v>
      </c>
      <c r="C37" s="261"/>
      <c r="D37" s="32">
        <v>359</v>
      </c>
      <c r="E37" s="32">
        <v>0</v>
      </c>
      <c r="F37" s="32">
        <v>0</v>
      </c>
      <c r="G37" s="32">
        <v>1</v>
      </c>
      <c r="H37" s="32">
        <v>0</v>
      </c>
      <c r="I37" s="32">
        <v>3</v>
      </c>
      <c r="J37" s="32">
        <v>8</v>
      </c>
      <c r="K37" s="32">
        <v>16</v>
      </c>
      <c r="L37" s="32">
        <v>22</v>
      </c>
      <c r="M37" s="32">
        <v>29</v>
      </c>
      <c r="N37" s="32">
        <v>31</v>
      </c>
      <c r="O37" s="32">
        <v>44</v>
      </c>
      <c r="P37" s="32">
        <v>33</v>
      </c>
      <c r="Q37" s="32">
        <v>35</v>
      </c>
      <c r="R37" s="32">
        <v>27</v>
      </c>
      <c r="S37" s="32">
        <v>24</v>
      </c>
      <c r="T37" s="32">
        <v>23</v>
      </c>
      <c r="U37" s="32">
        <v>21</v>
      </c>
      <c r="V37" s="32">
        <v>20</v>
      </c>
      <c r="W37" s="32">
        <v>8</v>
      </c>
      <c r="X37" s="32">
        <v>4</v>
      </c>
      <c r="Y37" s="32">
        <v>5</v>
      </c>
      <c r="Z37" s="32">
        <v>5</v>
      </c>
      <c r="AA37" s="52">
        <v>6.443411270579252</v>
      </c>
      <c r="AB37" s="34">
        <v>6.57263952697542</v>
      </c>
      <c r="AC37" s="34">
        <v>1.9274366989611975</v>
      </c>
    </row>
    <row r="38" spans="2:29" ht="12">
      <c r="B38" s="278" t="s">
        <v>19</v>
      </c>
      <c r="C38" s="261"/>
      <c r="D38" s="32">
        <v>189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4</v>
      </c>
      <c r="K38" s="32">
        <v>7</v>
      </c>
      <c r="L38" s="32">
        <v>15</v>
      </c>
      <c r="M38" s="32">
        <v>17</v>
      </c>
      <c r="N38" s="32">
        <v>19</v>
      </c>
      <c r="O38" s="32">
        <v>22</v>
      </c>
      <c r="P38" s="32">
        <v>19</v>
      </c>
      <c r="Q38" s="32">
        <v>23</v>
      </c>
      <c r="R38" s="32">
        <v>12</v>
      </c>
      <c r="S38" s="32">
        <v>16</v>
      </c>
      <c r="T38" s="32">
        <v>9</v>
      </c>
      <c r="U38" s="32">
        <v>9</v>
      </c>
      <c r="V38" s="32">
        <v>3</v>
      </c>
      <c r="W38" s="32">
        <v>6</v>
      </c>
      <c r="X38" s="32">
        <v>1</v>
      </c>
      <c r="Y38" s="32">
        <v>2</v>
      </c>
      <c r="Z38" s="32">
        <v>5</v>
      </c>
      <c r="AA38" s="52">
        <v>6.265027364247299</v>
      </c>
      <c r="AB38" s="34">
        <v>6.475554349322316</v>
      </c>
      <c r="AC38" s="34">
        <v>1.8166211609116218</v>
      </c>
    </row>
    <row r="39" spans="2:29" ht="12">
      <c r="B39" s="278" t="s">
        <v>20</v>
      </c>
      <c r="C39" s="261"/>
      <c r="D39" s="32">
        <v>143</v>
      </c>
      <c r="E39" s="32">
        <v>0</v>
      </c>
      <c r="F39" s="32">
        <v>0</v>
      </c>
      <c r="G39" s="32">
        <v>0</v>
      </c>
      <c r="H39" s="32">
        <v>2</v>
      </c>
      <c r="I39" s="32">
        <v>1</v>
      </c>
      <c r="J39" s="32">
        <v>2</v>
      </c>
      <c r="K39" s="32">
        <v>8</v>
      </c>
      <c r="L39" s="32">
        <v>11</v>
      </c>
      <c r="M39" s="32">
        <v>12</v>
      </c>
      <c r="N39" s="32">
        <v>12</v>
      </c>
      <c r="O39" s="32">
        <v>14</v>
      </c>
      <c r="P39" s="32">
        <v>14</v>
      </c>
      <c r="Q39" s="32">
        <v>13</v>
      </c>
      <c r="R39" s="32">
        <v>15</v>
      </c>
      <c r="S39" s="32">
        <v>9</v>
      </c>
      <c r="T39" s="32">
        <v>7</v>
      </c>
      <c r="U39" s="32">
        <v>10</v>
      </c>
      <c r="V39" s="32">
        <v>5</v>
      </c>
      <c r="W39" s="32">
        <v>4</v>
      </c>
      <c r="X39" s="32">
        <v>2</v>
      </c>
      <c r="Y39" s="32">
        <v>1</v>
      </c>
      <c r="Z39" s="32">
        <v>1</v>
      </c>
      <c r="AA39" s="52">
        <v>6.26258579210507</v>
      </c>
      <c r="AB39" s="34">
        <v>6.4103179105500745</v>
      </c>
      <c r="AC39" s="34">
        <v>1.8546875434226682</v>
      </c>
    </row>
    <row r="40" spans="2:29" ht="12">
      <c r="B40" s="278" t="s">
        <v>21</v>
      </c>
      <c r="C40" s="261"/>
      <c r="D40" s="32">
        <v>134</v>
      </c>
      <c r="E40" s="32">
        <v>0</v>
      </c>
      <c r="F40" s="32">
        <v>0</v>
      </c>
      <c r="G40" s="32">
        <v>0</v>
      </c>
      <c r="H40" s="32">
        <v>0</v>
      </c>
      <c r="I40" s="32">
        <v>1</v>
      </c>
      <c r="J40" s="32">
        <v>4</v>
      </c>
      <c r="K40" s="32">
        <v>2</v>
      </c>
      <c r="L40" s="32">
        <v>7</v>
      </c>
      <c r="M40" s="32">
        <v>5</v>
      </c>
      <c r="N40" s="32">
        <v>16</v>
      </c>
      <c r="O40" s="32">
        <v>13</v>
      </c>
      <c r="P40" s="32">
        <v>12</v>
      </c>
      <c r="Q40" s="32">
        <v>16</v>
      </c>
      <c r="R40" s="32">
        <v>10</v>
      </c>
      <c r="S40" s="32">
        <v>9</v>
      </c>
      <c r="T40" s="32">
        <v>12</v>
      </c>
      <c r="U40" s="32">
        <v>3</v>
      </c>
      <c r="V40" s="32">
        <v>12</v>
      </c>
      <c r="W40" s="32">
        <v>7</v>
      </c>
      <c r="X40" s="32">
        <v>1</v>
      </c>
      <c r="Y40" s="32">
        <v>3</v>
      </c>
      <c r="Z40" s="32">
        <v>1</v>
      </c>
      <c r="AA40" s="52">
        <v>6.62545518039791</v>
      </c>
      <c r="AB40" s="34">
        <v>6.843176717104935</v>
      </c>
      <c r="AC40" s="34">
        <v>1.8631502114696628</v>
      </c>
    </row>
    <row r="41" spans="2:29" ht="12">
      <c r="B41" s="278" t="s">
        <v>22</v>
      </c>
      <c r="C41" s="261"/>
      <c r="D41" s="32">
        <v>595</v>
      </c>
      <c r="E41" s="32">
        <v>1</v>
      </c>
      <c r="F41" s="32">
        <v>0</v>
      </c>
      <c r="G41" s="32">
        <v>0</v>
      </c>
      <c r="H41" s="32">
        <v>2</v>
      </c>
      <c r="I41" s="32">
        <v>8</v>
      </c>
      <c r="J41" s="32">
        <v>7</v>
      </c>
      <c r="K41" s="32">
        <v>18</v>
      </c>
      <c r="L41" s="32">
        <v>31</v>
      </c>
      <c r="M41" s="32">
        <v>35</v>
      </c>
      <c r="N41" s="32">
        <v>46</v>
      </c>
      <c r="O41" s="32">
        <v>51</v>
      </c>
      <c r="P41" s="32">
        <v>47</v>
      </c>
      <c r="Q41" s="32">
        <v>63</v>
      </c>
      <c r="R41" s="32">
        <v>79</v>
      </c>
      <c r="S41" s="32">
        <v>51</v>
      </c>
      <c r="T41" s="32">
        <v>47</v>
      </c>
      <c r="U41" s="32">
        <v>32</v>
      </c>
      <c r="V41" s="32">
        <v>28</v>
      </c>
      <c r="W41" s="32">
        <v>28</v>
      </c>
      <c r="X41" s="32">
        <v>5</v>
      </c>
      <c r="Y41" s="32">
        <v>8</v>
      </c>
      <c r="Z41" s="32">
        <v>8</v>
      </c>
      <c r="AA41" s="52">
        <v>6.8830511933443494</v>
      </c>
      <c r="AB41" s="34">
        <v>6.839072395341429</v>
      </c>
      <c r="AC41" s="34">
        <v>1.9008324338835603</v>
      </c>
    </row>
    <row r="42" spans="2:29" ht="12">
      <c r="B42" s="278" t="s">
        <v>23</v>
      </c>
      <c r="C42" s="261"/>
      <c r="D42" s="32">
        <v>481</v>
      </c>
      <c r="E42" s="32">
        <v>0</v>
      </c>
      <c r="F42" s="32">
        <v>2</v>
      </c>
      <c r="G42" s="32">
        <v>3</v>
      </c>
      <c r="H42" s="32">
        <v>1</v>
      </c>
      <c r="I42" s="32">
        <v>3</v>
      </c>
      <c r="J42" s="32">
        <v>5</v>
      </c>
      <c r="K42" s="32">
        <v>15</v>
      </c>
      <c r="L42" s="32">
        <v>21</v>
      </c>
      <c r="M42" s="32">
        <v>28</v>
      </c>
      <c r="N42" s="32">
        <v>31</v>
      </c>
      <c r="O42" s="32">
        <v>41</v>
      </c>
      <c r="P42" s="32">
        <v>41</v>
      </c>
      <c r="Q42" s="32">
        <v>48</v>
      </c>
      <c r="R42" s="32">
        <v>46</v>
      </c>
      <c r="S42" s="32">
        <v>46</v>
      </c>
      <c r="T42" s="32">
        <v>40</v>
      </c>
      <c r="U42" s="32">
        <v>21</v>
      </c>
      <c r="V42" s="32">
        <v>27</v>
      </c>
      <c r="W42" s="32">
        <v>25</v>
      </c>
      <c r="X42" s="32">
        <v>17</v>
      </c>
      <c r="Y42" s="32">
        <v>6</v>
      </c>
      <c r="Z42" s="32">
        <v>14</v>
      </c>
      <c r="AA42" s="52">
        <v>7.010459690613521</v>
      </c>
      <c r="AB42" s="34">
        <v>7.084833430216939</v>
      </c>
      <c r="AC42" s="34">
        <v>2.2013017742185386</v>
      </c>
    </row>
    <row r="43" spans="2:29" ht="12">
      <c r="B43" s="278" t="s">
        <v>24</v>
      </c>
      <c r="C43" s="261"/>
      <c r="D43" s="32">
        <v>469</v>
      </c>
      <c r="E43" s="32">
        <v>0</v>
      </c>
      <c r="F43" s="32">
        <v>0</v>
      </c>
      <c r="G43" s="32">
        <v>0</v>
      </c>
      <c r="H43" s="32">
        <v>2</v>
      </c>
      <c r="I43" s="32">
        <v>5</v>
      </c>
      <c r="J43" s="32">
        <v>6</v>
      </c>
      <c r="K43" s="32">
        <v>9</v>
      </c>
      <c r="L43" s="32">
        <v>11</v>
      </c>
      <c r="M43" s="32">
        <v>25</v>
      </c>
      <c r="N43" s="32">
        <v>26</v>
      </c>
      <c r="O43" s="32">
        <v>34</v>
      </c>
      <c r="P43" s="32">
        <v>50</v>
      </c>
      <c r="Q43" s="32">
        <v>44</v>
      </c>
      <c r="R43" s="32">
        <v>44</v>
      </c>
      <c r="S43" s="32">
        <v>45</v>
      </c>
      <c r="T43" s="32">
        <v>54</v>
      </c>
      <c r="U43" s="32">
        <v>42</v>
      </c>
      <c r="V43" s="32">
        <v>31</v>
      </c>
      <c r="W43" s="32">
        <v>22</v>
      </c>
      <c r="X43" s="32">
        <v>6</v>
      </c>
      <c r="Y43" s="32">
        <v>4</v>
      </c>
      <c r="Z43" s="32">
        <v>9</v>
      </c>
      <c r="AA43" s="52">
        <v>7.2590784454731905</v>
      </c>
      <c r="AB43" s="34">
        <v>7.203426384257336</v>
      </c>
      <c r="AC43" s="34">
        <v>1.8769552717278817</v>
      </c>
    </row>
    <row r="44" spans="2:29" ht="12">
      <c r="B44" s="278" t="s">
        <v>25</v>
      </c>
      <c r="C44" s="261"/>
      <c r="D44" s="32">
        <v>705</v>
      </c>
      <c r="E44" s="32">
        <v>0</v>
      </c>
      <c r="F44" s="32">
        <v>0</v>
      </c>
      <c r="G44" s="32">
        <v>0</v>
      </c>
      <c r="H44" s="32">
        <v>1</v>
      </c>
      <c r="I44" s="32">
        <v>1</v>
      </c>
      <c r="J44" s="32">
        <v>4</v>
      </c>
      <c r="K44" s="32">
        <v>15</v>
      </c>
      <c r="L44" s="32">
        <v>24</v>
      </c>
      <c r="M44" s="32">
        <v>26</v>
      </c>
      <c r="N44" s="32">
        <v>34</v>
      </c>
      <c r="O44" s="32">
        <v>65</v>
      </c>
      <c r="P44" s="32">
        <v>64</v>
      </c>
      <c r="Q44" s="32">
        <v>71</v>
      </c>
      <c r="R44" s="32">
        <v>85</v>
      </c>
      <c r="S44" s="32">
        <v>83</v>
      </c>
      <c r="T44" s="32">
        <v>58</v>
      </c>
      <c r="U44" s="32">
        <v>61</v>
      </c>
      <c r="V44" s="32">
        <v>38</v>
      </c>
      <c r="W44" s="32">
        <v>32</v>
      </c>
      <c r="X44" s="32">
        <v>27</v>
      </c>
      <c r="Y44" s="32">
        <v>2</v>
      </c>
      <c r="Z44" s="32">
        <v>14</v>
      </c>
      <c r="AA44" s="52">
        <v>7.2629646754091</v>
      </c>
      <c r="AB44" s="34">
        <v>7.280867469005861</v>
      </c>
      <c r="AC44" s="34">
        <v>1.7721868137437684</v>
      </c>
    </row>
    <row r="45" spans="2:29" ht="12">
      <c r="B45" s="278" t="s">
        <v>26</v>
      </c>
      <c r="C45" s="261"/>
      <c r="D45" s="32">
        <v>1086</v>
      </c>
      <c r="E45" s="32">
        <v>1</v>
      </c>
      <c r="F45" s="32">
        <v>0</v>
      </c>
      <c r="G45" s="32">
        <v>1</v>
      </c>
      <c r="H45" s="32">
        <v>2</v>
      </c>
      <c r="I45" s="32">
        <v>5</v>
      </c>
      <c r="J45" s="32">
        <v>7</v>
      </c>
      <c r="K45" s="32">
        <v>20</v>
      </c>
      <c r="L45" s="32">
        <v>31</v>
      </c>
      <c r="M45" s="32">
        <v>42</v>
      </c>
      <c r="N45" s="32">
        <v>59</v>
      </c>
      <c r="O45" s="32">
        <v>72</v>
      </c>
      <c r="P45" s="32">
        <v>99</v>
      </c>
      <c r="Q45" s="32">
        <v>112</v>
      </c>
      <c r="R45" s="32">
        <v>108</v>
      </c>
      <c r="S45" s="32">
        <v>102</v>
      </c>
      <c r="T45" s="32">
        <v>91</v>
      </c>
      <c r="U45" s="32">
        <v>99</v>
      </c>
      <c r="V45" s="32">
        <v>76</v>
      </c>
      <c r="W45" s="32">
        <v>64</v>
      </c>
      <c r="X45" s="32">
        <v>33</v>
      </c>
      <c r="Y45" s="32">
        <v>26</v>
      </c>
      <c r="Z45" s="32">
        <v>36</v>
      </c>
      <c r="AA45" s="52">
        <v>7.419338033413677</v>
      </c>
      <c r="AB45" s="34">
        <v>7.477801643680253</v>
      </c>
      <c r="AC45" s="34">
        <v>1.9779083699643918</v>
      </c>
    </row>
    <row r="46" spans="2:29" ht="12">
      <c r="B46" s="278" t="s">
        <v>27</v>
      </c>
      <c r="C46" s="261"/>
      <c r="D46" s="32">
        <v>465</v>
      </c>
      <c r="E46" s="32">
        <v>0</v>
      </c>
      <c r="F46" s="32">
        <v>0</v>
      </c>
      <c r="G46" s="32">
        <v>0</v>
      </c>
      <c r="H46" s="32">
        <v>2</v>
      </c>
      <c r="I46" s="32">
        <v>1</v>
      </c>
      <c r="J46" s="32">
        <v>4</v>
      </c>
      <c r="K46" s="32">
        <v>11</v>
      </c>
      <c r="L46" s="32">
        <v>10</v>
      </c>
      <c r="M46" s="32">
        <v>22</v>
      </c>
      <c r="N46" s="32">
        <v>33</v>
      </c>
      <c r="O46" s="32">
        <v>33</v>
      </c>
      <c r="P46" s="32">
        <v>42</v>
      </c>
      <c r="Q46" s="32">
        <v>48</v>
      </c>
      <c r="R46" s="32">
        <v>48</v>
      </c>
      <c r="S46" s="32">
        <v>35</v>
      </c>
      <c r="T46" s="32">
        <v>38</v>
      </c>
      <c r="U46" s="32">
        <v>51</v>
      </c>
      <c r="V46" s="32">
        <v>25</v>
      </c>
      <c r="W46" s="32">
        <v>23</v>
      </c>
      <c r="X46" s="32">
        <v>17</v>
      </c>
      <c r="Y46" s="32">
        <v>8</v>
      </c>
      <c r="Z46" s="32">
        <v>14</v>
      </c>
      <c r="AA46" s="52">
        <v>7.238339216803928</v>
      </c>
      <c r="AB46" s="34">
        <v>7.354867591539444</v>
      </c>
      <c r="AC46" s="34">
        <v>1.9239217505779171</v>
      </c>
    </row>
    <row r="47" spans="2:29" ht="12">
      <c r="B47" s="278" t="s">
        <v>28</v>
      </c>
      <c r="C47" s="261"/>
      <c r="D47" s="32">
        <v>409</v>
      </c>
      <c r="E47" s="32">
        <v>0</v>
      </c>
      <c r="F47" s="32">
        <v>0</v>
      </c>
      <c r="G47" s="32">
        <v>0</v>
      </c>
      <c r="H47" s="32">
        <v>0</v>
      </c>
      <c r="I47" s="32">
        <v>3</v>
      </c>
      <c r="J47" s="32">
        <v>2</v>
      </c>
      <c r="K47" s="32">
        <v>8</v>
      </c>
      <c r="L47" s="32">
        <v>12</v>
      </c>
      <c r="M47" s="32">
        <v>20</v>
      </c>
      <c r="N47" s="32">
        <v>30</v>
      </c>
      <c r="O47" s="32">
        <v>30</v>
      </c>
      <c r="P47" s="32">
        <v>38</v>
      </c>
      <c r="Q47" s="32">
        <v>42</v>
      </c>
      <c r="R47" s="32">
        <v>36</v>
      </c>
      <c r="S47" s="32">
        <v>42</v>
      </c>
      <c r="T47" s="32">
        <v>37</v>
      </c>
      <c r="U47" s="32">
        <v>34</v>
      </c>
      <c r="V47" s="32">
        <v>25</v>
      </c>
      <c r="W47" s="32">
        <v>30</v>
      </c>
      <c r="X47" s="32">
        <v>9</v>
      </c>
      <c r="Y47" s="32">
        <v>3</v>
      </c>
      <c r="Z47" s="32">
        <v>8</v>
      </c>
      <c r="AA47" s="52">
        <v>7.319000071340434</v>
      </c>
      <c r="AB47" s="34">
        <v>7.302821646570963</v>
      </c>
      <c r="AC47" s="34">
        <v>1.9085614261226223</v>
      </c>
    </row>
    <row r="48" spans="2:29" ht="12">
      <c r="B48" s="278" t="s">
        <v>29</v>
      </c>
      <c r="C48" s="261"/>
      <c r="D48" s="32">
        <v>325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3</v>
      </c>
      <c r="K48" s="32">
        <v>9</v>
      </c>
      <c r="L48" s="32">
        <v>7</v>
      </c>
      <c r="M48" s="32">
        <v>11</v>
      </c>
      <c r="N48" s="32">
        <v>14</v>
      </c>
      <c r="O48" s="32">
        <v>28</v>
      </c>
      <c r="P48" s="32">
        <v>32</v>
      </c>
      <c r="Q48" s="32">
        <v>31</v>
      </c>
      <c r="R48" s="32">
        <v>28</v>
      </c>
      <c r="S48" s="32">
        <v>38</v>
      </c>
      <c r="T48" s="32">
        <v>34</v>
      </c>
      <c r="U48" s="32">
        <v>23</v>
      </c>
      <c r="V48" s="32">
        <v>26</v>
      </c>
      <c r="W48" s="32">
        <v>21</v>
      </c>
      <c r="X48" s="32">
        <v>12</v>
      </c>
      <c r="Y48" s="32">
        <v>4</v>
      </c>
      <c r="Z48" s="32">
        <v>4</v>
      </c>
      <c r="AA48" s="52">
        <v>7.488313195415051</v>
      </c>
      <c r="AB48" s="34">
        <v>7.431881709313187</v>
      </c>
      <c r="AC48" s="34">
        <v>1.852021205866187</v>
      </c>
    </row>
    <row r="49" spans="2:29" ht="12">
      <c r="B49" s="278" t="s">
        <v>30</v>
      </c>
      <c r="C49" s="261"/>
      <c r="D49" s="32">
        <v>1585</v>
      </c>
      <c r="E49" s="32">
        <v>0</v>
      </c>
      <c r="F49" s="32">
        <v>1</v>
      </c>
      <c r="G49" s="32">
        <v>3</v>
      </c>
      <c r="H49" s="32">
        <v>2</v>
      </c>
      <c r="I49" s="32">
        <v>7</v>
      </c>
      <c r="J49" s="32">
        <v>19</v>
      </c>
      <c r="K49" s="32">
        <v>33</v>
      </c>
      <c r="L49" s="32">
        <v>51</v>
      </c>
      <c r="M49" s="32">
        <v>53</v>
      </c>
      <c r="N49" s="32">
        <v>76</v>
      </c>
      <c r="O49" s="32">
        <v>106</v>
      </c>
      <c r="P49" s="32">
        <v>153</v>
      </c>
      <c r="Q49" s="32">
        <v>137</v>
      </c>
      <c r="R49" s="32">
        <v>164</v>
      </c>
      <c r="S49" s="32">
        <v>144</v>
      </c>
      <c r="T49" s="32">
        <v>149</v>
      </c>
      <c r="U49" s="32">
        <v>122</v>
      </c>
      <c r="V49" s="32">
        <v>106</v>
      </c>
      <c r="W49" s="32">
        <v>90</v>
      </c>
      <c r="X49" s="32">
        <v>59</v>
      </c>
      <c r="Y49" s="32">
        <v>30</v>
      </c>
      <c r="Z49" s="32">
        <v>80</v>
      </c>
      <c r="AA49" s="52">
        <v>7.452193475815522</v>
      </c>
      <c r="AB49" s="34">
        <v>7.5674545702448865</v>
      </c>
      <c r="AC49" s="34">
        <v>2.1692741103688213</v>
      </c>
    </row>
    <row r="50" spans="2:29" ht="12">
      <c r="B50" s="278" t="s">
        <v>31</v>
      </c>
      <c r="C50" s="261"/>
      <c r="D50" s="32">
        <v>1350</v>
      </c>
      <c r="E50" s="32">
        <v>0</v>
      </c>
      <c r="F50" s="32">
        <v>0</v>
      </c>
      <c r="G50" s="32">
        <v>0</v>
      </c>
      <c r="H50" s="32">
        <v>4</v>
      </c>
      <c r="I50" s="32">
        <v>11</v>
      </c>
      <c r="J50" s="32">
        <v>7</v>
      </c>
      <c r="K50" s="32">
        <v>27</v>
      </c>
      <c r="L50" s="32">
        <v>32</v>
      </c>
      <c r="M50" s="32">
        <v>47</v>
      </c>
      <c r="N50" s="32">
        <v>61</v>
      </c>
      <c r="O50" s="32">
        <v>94</v>
      </c>
      <c r="P50" s="32">
        <v>124</v>
      </c>
      <c r="Q50" s="32">
        <v>111</v>
      </c>
      <c r="R50" s="32">
        <v>125</v>
      </c>
      <c r="S50" s="32">
        <v>133</v>
      </c>
      <c r="T50" s="32">
        <v>139</v>
      </c>
      <c r="U50" s="32">
        <v>133</v>
      </c>
      <c r="V50" s="32">
        <v>114</v>
      </c>
      <c r="W50" s="32">
        <v>79</v>
      </c>
      <c r="X50" s="32">
        <v>40</v>
      </c>
      <c r="Y50" s="32">
        <v>27</v>
      </c>
      <c r="Z50" s="32">
        <v>42</v>
      </c>
      <c r="AA50" s="52">
        <v>7.6480747306681405</v>
      </c>
      <c r="AB50" s="34">
        <v>7.565755302237302</v>
      </c>
      <c r="AC50" s="34">
        <v>1.996697190159672</v>
      </c>
    </row>
    <row r="51" spans="2:29" ht="12">
      <c r="B51" s="278" t="s">
        <v>32</v>
      </c>
      <c r="C51" s="261"/>
      <c r="D51" s="32">
        <v>245</v>
      </c>
      <c r="E51" s="32">
        <v>0</v>
      </c>
      <c r="F51" s="32">
        <v>0</v>
      </c>
      <c r="G51" s="32">
        <v>0</v>
      </c>
      <c r="H51" s="32">
        <v>0</v>
      </c>
      <c r="I51" s="32">
        <v>1</v>
      </c>
      <c r="J51" s="32">
        <v>2</v>
      </c>
      <c r="K51" s="32">
        <v>3</v>
      </c>
      <c r="L51" s="32">
        <v>3</v>
      </c>
      <c r="M51" s="32">
        <v>9</v>
      </c>
      <c r="N51" s="32">
        <v>16</v>
      </c>
      <c r="O51" s="32">
        <v>13</v>
      </c>
      <c r="P51" s="32">
        <v>24</v>
      </c>
      <c r="Q51" s="32">
        <v>24</v>
      </c>
      <c r="R51" s="32">
        <v>26</v>
      </c>
      <c r="S51" s="32">
        <v>32</v>
      </c>
      <c r="T51" s="32">
        <v>20</v>
      </c>
      <c r="U51" s="32">
        <v>21</v>
      </c>
      <c r="V51" s="32">
        <v>18</v>
      </c>
      <c r="W51" s="32">
        <v>12</v>
      </c>
      <c r="X51" s="32">
        <v>3</v>
      </c>
      <c r="Y51" s="32">
        <v>4</v>
      </c>
      <c r="Z51" s="32">
        <v>14</v>
      </c>
      <c r="AA51" s="52">
        <v>7.5117835786299425</v>
      </c>
      <c r="AB51" s="34">
        <v>7.619743113195645</v>
      </c>
      <c r="AC51" s="34">
        <v>2.0420839940143702</v>
      </c>
    </row>
    <row r="52" spans="2:29" ht="12">
      <c r="B52" s="278" t="s">
        <v>33</v>
      </c>
      <c r="C52" s="261"/>
      <c r="D52" s="32">
        <v>261</v>
      </c>
      <c r="E52" s="32">
        <v>0</v>
      </c>
      <c r="F52" s="32">
        <v>0</v>
      </c>
      <c r="G52" s="32">
        <v>0</v>
      </c>
      <c r="H52" s="32">
        <v>2</v>
      </c>
      <c r="I52" s="32">
        <v>3</v>
      </c>
      <c r="J52" s="32">
        <v>3</v>
      </c>
      <c r="K52" s="32">
        <v>6</v>
      </c>
      <c r="L52" s="32">
        <v>7</v>
      </c>
      <c r="M52" s="32">
        <v>14</v>
      </c>
      <c r="N52" s="32">
        <v>12</v>
      </c>
      <c r="O52" s="32">
        <v>17</v>
      </c>
      <c r="P52" s="32">
        <v>34</v>
      </c>
      <c r="Q52" s="32">
        <v>22</v>
      </c>
      <c r="R52" s="32">
        <v>23</v>
      </c>
      <c r="S52" s="32">
        <v>29</v>
      </c>
      <c r="T52" s="32">
        <v>23</v>
      </c>
      <c r="U52" s="32">
        <v>21</v>
      </c>
      <c r="V52" s="32">
        <v>16</v>
      </c>
      <c r="W52" s="32">
        <v>13</v>
      </c>
      <c r="X52" s="32">
        <v>3</v>
      </c>
      <c r="Y52" s="32">
        <v>3</v>
      </c>
      <c r="Z52" s="32">
        <v>10</v>
      </c>
      <c r="AA52" s="52">
        <v>7.2529606193486345</v>
      </c>
      <c r="AB52" s="34">
        <v>7.241704118450148</v>
      </c>
      <c r="AC52" s="34">
        <v>2.0384892021011054</v>
      </c>
    </row>
    <row r="53" spans="2:29" ht="12">
      <c r="B53" s="278" t="s">
        <v>34</v>
      </c>
      <c r="C53" s="261"/>
      <c r="D53" s="32">
        <v>30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1</v>
      </c>
      <c r="N53" s="32">
        <v>2</v>
      </c>
      <c r="O53" s="32">
        <v>2</v>
      </c>
      <c r="P53" s="32">
        <v>3</v>
      </c>
      <c r="Q53" s="32">
        <v>2</v>
      </c>
      <c r="R53" s="32">
        <v>1</v>
      </c>
      <c r="S53" s="32">
        <v>2</v>
      </c>
      <c r="T53" s="32">
        <v>4</v>
      </c>
      <c r="U53" s="32">
        <v>3</v>
      </c>
      <c r="V53" s="32">
        <v>4</v>
      </c>
      <c r="W53" s="32">
        <v>4</v>
      </c>
      <c r="X53" s="32">
        <v>0</v>
      </c>
      <c r="Y53" s="32">
        <v>1</v>
      </c>
      <c r="Z53" s="32">
        <v>1</v>
      </c>
      <c r="AA53" s="52">
        <v>8.245058546826623</v>
      </c>
      <c r="AB53" s="34">
        <v>7.92059159757375</v>
      </c>
      <c r="AC53" s="34">
        <v>1.7338250482998945</v>
      </c>
    </row>
    <row r="54" spans="2:29" ht="12">
      <c r="B54" s="278" t="s">
        <v>35</v>
      </c>
      <c r="C54" s="261"/>
      <c r="D54" s="32">
        <v>20</v>
      </c>
      <c r="E54" s="32">
        <v>0</v>
      </c>
      <c r="F54" s="32">
        <v>0</v>
      </c>
      <c r="G54" s="32">
        <v>0</v>
      </c>
      <c r="H54" s="32">
        <v>0</v>
      </c>
      <c r="I54" s="32">
        <v>1</v>
      </c>
      <c r="J54" s="32">
        <v>0</v>
      </c>
      <c r="K54" s="32">
        <v>1</v>
      </c>
      <c r="L54" s="32">
        <v>1</v>
      </c>
      <c r="M54" s="32">
        <v>0</v>
      </c>
      <c r="N54" s="32">
        <v>2</v>
      </c>
      <c r="O54" s="32">
        <v>1</v>
      </c>
      <c r="P54" s="32">
        <v>0</v>
      </c>
      <c r="Q54" s="32">
        <v>1</v>
      </c>
      <c r="R54" s="32">
        <v>3</v>
      </c>
      <c r="S54" s="32">
        <v>2</v>
      </c>
      <c r="T54" s="32">
        <v>1</v>
      </c>
      <c r="U54" s="32">
        <v>4</v>
      </c>
      <c r="V54" s="32">
        <v>1</v>
      </c>
      <c r="W54" s="32">
        <v>2</v>
      </c>
      <c r="X54" s="32">
        <v>0</v>
      </c>
      <c r="Y54" s="32">
        <v>0</v>
      </c>
      <c r="Z54" s="32">
        <v>0</v>
      </c>
      <c r="AA54" s="52">
        <v>7.668491818138115</v>
      </c>
      <c r="AB54" s="34">
        <v>7.124583147731151</v>
      </c>
      <c r="AC54" s="34">
        <v>2.018566914999678</v>
      </c>
    </row>
    <row r="55" spans="2:29" ht="12">
      <c r="B55" s="278" t="s">
        <v>36</v>
      </c>
      <c r="C55" s="261"/>
      <c r="D55" s="32">
        <v>709</v>
      </c>
      <c r="E55" s="32">
        <v>0</v>
      </c>
      <c r="F55" s="32">
        <v>0</v>
      </c>
      <c r="G55" s="32">
        <v>0</v>
      </c>
      <c r="H55" s="32">
        <v>1</v>
      </c>
      <c r="I55" s="32">
        <v>1</v>
      </c>
      <c r="J55" s="32">
        <v>4</v>
      </c>
      <c r="K55" s="32">
        <v>12</v>
      </c>
      <c r="L55" s="32">
        <v>26</v>
      </c>
      <c r="M55" s="32">
        <v>35</v>
      </c>
      <c r="N55" s="32">
        <v>50</v>
      </c>
      <c r="O55" s="32">
        <v>62</v>
      </c>
      <c r="P55" s="32">
        <v>57</v>
      </c>
      <c r="Q55" s="32">
        <v>70</v>
      </c>
      <c r="R55" s="32">
        <v>68</v>
      </c>
      <c r="S55" s="32">
        <v>76</v>
      </c>
      <c r="T55" s="32">
        <v>67</v>
      </c>
      <c r="U55" s="32">
        <v>63</v>
      </c>
      <c r="V55" s="32">
        <v>49</v>
      </c>
      <c r="W55" s="32">
        <v>35</v>
      </c>
      <c r="X55" s="32">
        <v>12</v>
      </c>
      <c r="Y55" s="32">
        <v>9</v>
      </c>
      <c r="Z55" s="32">
        <v>12</v>
      </c>
      <c r="AA55" s="52">
        <v>7.196904077430664</v>
      </c>
      <c r="AB55" s="34">
        <v>7.24104338882217</v>
      </c>
      <c r="AC55" s="34">
        <v>1.858967944627669</v>
      </c>
    </row>
    <row r="56" spans="2:29" ht="12">
      <c r="B56" s="278" t="s">
        <v>37</v>
      </c>
      <c r="C56" s="261"/>
      <c r="D56" s="32">
        <v>706</v>
      </c>
      <c r="E56" s="32">
        <v>0</v>
      </c>
      <c r="F56" s="32">
        <v>0</v>
      </c>
      <c r="G56" s="32">
        <v>0</v>
      </c>
      <c r="H56" s="32">
        <v>0</v>
      </c>
      <c r="I56" s="32">
        <v>4</v>
      </c>
      <c r="J56" s="32">
        <v>4</v>
      </c>
      <c r="K56" s="32">
        <v>13</v>
      </c>
      <c r="L56" s="32">
        <v>25</v>
      </c>
      <c r="M56" s="32">
        <v>38</v>
      </c>
      <c r="N56" s="32">
        <v>54</v>
      </c>
      <c r="O56" s="32">
        <v>59</v>
      </c>
      <c r="P56" s="32">
        <v>71</v>
      </c>
      <c r="Q56" s="32">
        <v>78</v>
      </c>
      <c r="R56" s="32">
        <v>70</v>
      </c>
      <c r="S56" s="32">
        <v>72</v>
      </c>
      <c r="T56" s="32">
        <v>56</v>
      </c>
      <c r="U56" s="32">
        <v>53</v>
      </c>
      <c r="V56" s="32">
        <v>39</v>
      </c>
      <c r="W56" s="32">
        <v>25</v>
      </c>
      <c r="X56" s="32">
        <v>15</v>
      </c>
      <c r="Y56" s="32">
        <v>9</v>
      </c>
      <c r="Z56" s="32">
        <v>21</v>
      </c>
      <c r="AA56" s="52">
        <v>7.0553221324623205</v>
      </c>
      <c r="AB56" s="34">
        <v>7.175395787484577</v>
      </c>
      <c r="AC56" s="34">
        <v>2.029715631738878</v>
      </c>
    </row>
    <row r="57" spans="2:29" ht="12">
      <c r="B57" s="278" t="s">
        <v>38</v>
      </c>
      <c r="C57" s="261"/>
      <c r="D57" s="32">
        <v>299</v>
      </c>
      <c r="E57" s="32">
        <v>0</v>
      </c>
      <c r="F57" s="32">
        <v>0</v>
      </c>
      <c r="G57" s="32">
        <v>0</v>
      </c>
      <c r="H57" s="32">
        <v>1</v>
      </c>
      <c r="I57" s="32">
        <v>1</v>
      </c>
      <c r="J57" s="32">
        <v>3</v>
      </c>
      <c r="K57" s="32">
        <v>10</v>
      </c>
      <c r="L57" s="32">
        <v>15</v>
      </c>
      <c r="M57" s="32">
        <v>20</v>
      </c>
      <c r="N57" s="32">
        <v>24</v>
      </c>
      <c r="O57" s="32">
        <v>23</v>
      </c>
      <c r="P57" s="32">
        <v>33</v>
      </c>
      <c r="Q57" s="32">
        <v>28</v>
      </c>
      <c r="R57" s="32">
        <v>29</v>
      </c>
      <c r="S57" s="32">
        <v>35</v>
      </c>
      <c r="T57" s="32">
        <v>25</v>
      </c>
      <c r="U57" s="32">
        <v>20</v>
      </c>
      <c r="V57" s="32">
        <v>10</v>
      </c>
      <c r="W57" s="32">
        <v>12</v>
      </c>
      <c r="X57" s="32">
        <v>3</v>
      </c>
      <c r="Y57" s="32">
        <v>1</v>
      </c>
      <c r="Z57" s="32">
        <v>6</v>
      </c>
      <c r="AA57" s="52">
        <v>6.8272408993938765</v>
      </c>
      <c r="AB57" s="34">
        <v>6.852597386546275</v>
      </c>
      <c r="AC57" s="34">
        <v>1.8007395227758278</v>
      </c>
    </row>
    <row r="58" spans="2:29" ht="12">
      <c r="B58" s="278" t="s">
        <v>39</v>
      </c>
      <c r="C58" s="261"/>
      <c r="D58" s="32">
        <v>115</v>
      </c>
      <c r="E58" s="32">
        <v>0</v>
      </c>
      <c r="F58" s="32">
        <v>0</v>
      </c>
      <c r="G58" s="32">
        <v>0</v>
      </c>
      <c r="H58" s="32">
        <v>0</v>
      </c>
      <c r="I58" s="32">
        <v>1</v>
      </c>
      <c r="J58" s="32">
        <v>4</v>
      </c>
      <c r="K58" s="32">
        <v>5</v>
      </c>
      <c r="L58" s="32">
        <v>3</v>
      </c>
      <c r="M58" s="32">
        <v>6</v>
      </c>
      <c r="N58" s="32">
        <v>13</v>
      </c>
      <c r="O58" s="32">
        <v>16</v>
      </c>
      <c r="P58" s="32">
        <v>14</v>
      </c>
      <c r="Q58" s="32">
        <v>12</v>
      </c>
      <c r="R58" s="32">
        <v>10</v>
      </c>
      <c r="S58" s="32">
        <v>10</v>
      </c>
      <c r="T58" s="32">
        <v>7</v>
      </c>
      <c r="U58" s="32">
        <v>5</v>
      </c>
      <c r="V58" s="32">
        <v>3</v>
      </c>
      <c r="W58" s="32">
        <v>2</v>
      </c>
      <c r="X58" s="32">
        <v>2</v>
      </c>
      <c r="Y58" s="32">
        <v>0</v>
      </c>
      <c r="Z58" s="32">
        <v>2</v>
      </c>
      <c r="AA58" s="52">
        <v>6.398370823429045</v>
      </c>
      <c r="AB58" s="34">
        <v>6.503688423365871</v>
      </c>
      <c r="AC58" s="34">
        <v>1.7758876362450375</v>
      </c>
    </row>
    <row r="59" spans="2:29" ht="12">
      <c r="B59" s="278" t="s">
        <v>40</v>
      </c>
      <c r="C59" s="261"/>
      <c r="D59" s="32">
        <v>253</v>
      </c>
      <c r="E59" s="32">
        <v>0</v>
      </c>
      <c r="F59" s="32">
        <v>0</v>
      </c>
      <c r="G59" s="32">
        <v>1</v>
      </c>
      <c r="H59" s="32">
        <v>1</v>
      </c>
      <c r="I59" s="32">
        <v>2</v>
      </c>
      <c r="J59" s="32">
        <v>5</v>
      </c>
      <c r="K59" s="32">
        <v>9</v>
      </c>
      <c r="L59" s="32">
        <v>14</v>
      </c>
      <c r="M59" s="32">
        <v>16</v>
      </c>
      <c r="N59" s="32">
        <v>32</v>
      </c>
      <c r="O59" s="32">
        <v>17</v>
      </c>
      <c r="P59" s="32">
        <v>25</v>
      </c>
      <c r="Q59" s="32">
        <v>24</v>
      </c>
      <c r="R59" s="32">
        <v>21</v>
      </c>
      <c r="S59" s="32">
        <v>21</v>
      </c>
      <c r="T59" s="32">
        <v>18</v>
      </c>
      <c r="U59" s="32">
        <v>13</v>
      </c>
      <c r="V59" s="32">
        <v>16</v>
      </c>
      <c r="W59" s="32">
        <v>8</v>
      </c>
      <c r="X59" s="32">
        <v>4</v>
      </c>
      <c r="Y59" s="32">
        <v>2</v>
      </c>
      <c r="Z59" s="32">
        <v>4</v>
      </c>
      <c r="AA59" s="52">
        <v>6.576814142006055</v>
      </c>
      <c r="AB59" s="34">
        <v>6.699935481077143</v>
      </c>
      <c r="AC59" s="34">
        <v>1.938354835984692</v>
      </c>
    </row>
    <row r="60" spans="2:29" ht="12">
      <c r="B60" s="278" t="s">
        <v>41</v>
      </c>
      <c r="C60" s="261"/>
      <c r="D60" s="32">
        <v>179</v>
      </c>
      <c r="E60" s="32">
        <v>0</v>
      </c>
      <c r="F60" s="32">
        <v>0</v>
      </c>
      <c r="G60" s="32">
        <v>0</v>
      </c>
      <c r="H60" s="32">
        <v>0</v>
      </c>
      <c r="I60" s="32">
        <v>4</v>
      </c>
      <c r="J60" s="32">
        <v>3</v>
      </c>
      <c r="K60" s="32">
        <v>6</v>
      </c>
      <c r="L60" s="32">
        <v>8</v>
      </c>
      <c r="M60" s="32">
        <v>9</v>
      </c>
      <c r="N60" s="32">
        <v>11</v>
      </c>
      <c r="O60" s="32">
        <v>12</v>
      </c>
      <c r="P60" s="32">
        <v>21</v>
      </c>
      <c r="Q60" s="32">
        <v>22</v>
      </c>
      <c r="R60" s="32">
        <v>9</v>
      </c>
      <c r="S60" s="32">
        <v>17</v>
      </c>
      <c r="T60" s="32">
        <v>12</v>
      </c>
      <c r="U60" s="32">
        <v>15</v>
      </c>
      <c r="V60" s="32">
        <v>15</v>
      </c>
      <c r="W60" s="32">
        <v>5</v>
      </c>
      <c r="X60" s="32">
        <v>2</v>
      </c>
      <c r="Y60" s="32">
        <v>3</v>
      </c>
      <c r="Z60" s="32">
        <v>5</v>
      </c>
      <c r="AA60" s="52">
        <v>6.9475995131705925</v>
      </c>
      <c r="AB60" s="34">
        <v>7.017594602038418</v>
      </c>
      <c r="AC60" s="34">
        <v>2.0568912584158787</v>
      </c>
    </row>
    <row r="61" spans="2:29" ht="12">
      <c r="B61" s="278" t="s">
        <v>42</v>
      </c>
      <c r="C61" s="261"/>
      <c r="D61" s="32">
        <v>141</v>
      </c>
      <c r="E61" s="32">
        <v>0</v>
      </c>
      <c r="F61" s="32">
        <v>0</v>
      </c>
      <c r="G61" s="32">
        <v>0</v>
      </c>
      <c r="H61" s="32">
        <v>1</v>
      </c>
      <c r="I61" s="32">
        <v>2</v>
      </c>
      <c r="J61" s="32">
        <v>0</v>
      </c>
      <c r="K61" s="32">
        <v>2</v>
      </c>
      <c r="L61" s="32">
        <v>10</v>
      </c>
      <c r="M61" s="32">
        <v>14</v>
      </c>
      <c r="N61" s="32">
        <v>9</v>
      </c>
      <c r="O61" s="32">
        <v>14</v>
      </c>
      <c r="P61" s="32">
        <v>21</v>
      </c>
      <c r="Q61" s="32">
        <v>12</v>
      </c>
      <c r="R61" s="32">
        <v>16</v>
      </c>
      <c r="S61" s="32">
        <v>8</v>
      </c>
      <c r="T61" s="32">
        <v>8</v>
      </c>
      <c r="U61" s="32">
        <v>9</v>
      </c>
      <c r="V61" s="32">
        <v>6</v>
      </c>
      <c r="W61" s="32">
        <v>4</v>
      </c>
      <c r="X61" s="32">
        <v>2</v>
      </c>
      <c r="Y61" s="32">
        <v>1</v>
      </c>
      <c r="Z61" s="32">
        <v>2</v>
      </c>
      <c r="AA61" s="52">
        <v>6.438683017721501</v>
      </c>
      <c r="AB61" s="34">
        <v>6.654559276403002</v>
      </c>
      <c r="AC61" s="34">
        <v>1.8519078775223607</v>
      </c>
    </row>
    <row r="62" spans="2:29" ht="12">
      <c r="B62" s="278" t="s">
        <v>43</v>
      </c>
      <c r="C62" s="261"/>
      <c r="D62" s="32">
        <v>1415</v>
      </c>
      <c r="E62" s="32">
        <v>0</v>
      </c>
      <c r="F62" s="32">
        <v>0</v>
      </c>
      <c r="G62" s="32">
        <v>0</v>
      </c>
      <c r="H62" s="32">
        <v>2</v>
      </c>
      <c r="I62" s="32">
        <v>7</v>
      </c>
      <c r="J62" s="32">
        <v>9</v>
      </c>
      <c r="K62" s="32">
        <v>27</v>
      </c>
      <c r="L62" s="32">
        <v>52</v>
      </c>
      <c r="M62" s="32">
        <v>68</v>
      </c>
      <c r="N62" s="32">
        <v>87</v>
      </c>
      <c r="O62" s="32">
        <v>95</v>
      </c>
      <c r="P62" s="32">
        <v>121</v>
      </c>
      <c r="Q62" s="32">
        <v>115</v>
      </c>
      <c r="R62" s="32">
        <v>146</v>
      </c>
      <c r="S62" s="32">
        <v>130</v>
      </c>
      <c r="T62" s="32">
        <v>120</v>
      </c>
      <c r="U62" s="32">
        <v>126</v>
      </c>
      <c r="V62" s="32">
        <v>103</v>
      </c>
      <c r="W62" s="32">
        <v>105</v>
      </c>
      <c r="X62" s="32">
        <v>48</v>
      </c>
      <c r="Y62" s="32">
        <v>25</v>
      </c>
      <c r="Z62" s="32">
        <v>29</v>
      </c>
      <c r="AA62" s="52">
        <v>7.393262174783189</v>
      </c>
      <c r="AB62" s="34">
        <v>7.434923001876581</v>
      </c>
      <c r="AC62" s="34">
        <v>2.184318865930016</v>
      </c>
    </row>
    <row r="63" spans="2:29" ht="12">
      <c r="B63" s="278" t="s">
        <v>44</v>
      </c>
      <c r="C63" s="261"/>
      <c r="D63" s="32">
        <v>268</v>
      </c>
      <c r="E63" s="32">
        <v>0</v>
      </c>
      <c r="F63" s="32">
        <v>1</v>
      </c>
      <c r="G63" s="32">
        <v>0</v>
      </c>
      <c r="H63" s="32">
        <v>0</v>
      </c>
      <c r="I63" s="32">
        <v>1</v>
      </c>
      <c r="J63" s="32">
        <v>0</v>
      </c>
      <c r="K63" s="32">
        <v>5</v>
      </c>
      <c r="L63" s="32">
        <v>12</v>
      </c>
      <c r="M63" s="32">
        <v>14</v>
      </c>
      <c r="N63" s="32">
        <v>19</v>
      </c>
      <c r="O63" s="32">
        <v>27</v>
      </c>
      <c r="P63" s="32">
        <v>38</v>
      </c>
      <c r="Q63" s="32">
        <v>27</v>
      </c>
      <c r="R63" s="32">
        <v>22</v>
      </c>
      <c r="S63" s="32">
        <v>23</v>
      </c>
      <c r="T63" s="32">
        <v>10</v>
      </c>
      <c r="U63" s="32">
        <v>27</v>
      </c>
      <c r="V63" s="32">
        <v>19</v>
      </c>
      <c r="W63" s="32">
        <v>14</v>
      </c>
      <c r="X63" s="32">
        <v>1</v>
      </c>
      <c r="Y63" s="32">
        <v>2</v>
      </c>
      <c r="Z63" s="32">
        <v>6</v>
      </c>
      <c r="AA63" s="52">
        <v>6.790043034683052</v>
      </c>
      <c r="AB63" s="34">
        <v>7.069025551235303</v>
      </c>
      <c r="AC63" s="34">
        <v>1.913556509641879</v>
      </c>
    </row>
    <row r="64" spans="2:29" ht="12">
      <c r="B64" s="278" t="s">
        <v>45</v>
      </c>
      <c r="C64" s="261"/>
      <c r="D64" s="32">
        <v>244</v>
      </c>
      <c r="E64" s="32">
        <v>0</v>
      </c>
      <c r="F64" s="32">
        <v>0</v>
      </c>
      <c r="G64" s="32">
        <v>0</v>
      </c>
      <c r="H64" s="32">
        <v>0</v>
      </c>
      <c r="I64" s="32">
        <v>1</v>
      </c>
      <c r="J64" s="32">
        <v>2</v>
      </c>
      <c r="K64" s="32">
        <v>11</v>
      </c>
      <c r="L64" s="32">
        <v>11</v>
      </c>
      <c r="M64" s="32">
        <v>15</v>
      </c>
      <c r="N64" s="32">
        <v>23</v>
      </c>
      <c r="O64" s="32">
        <v>21</v>
      </c>
      <c r="P64" s="32">
        <v>28</v>
      </c>
      <c r="Q64" s="32">
        <v>27</v>
      </c>
      <c r="R64" s="32">
        <v>21</v>
      </c>
      <c r="S64" s="32">
        <v>18</v>
      </c>
      <c r="T64" s="32">
        <v>15</v>
      </c>
      <c r="U64" s="32">
        <v>14</v>
      </c>
      <c r="V64" s="32">
        <v>8</v>
      </c>
      <c r="W64" s="32">
        <v>17</v>
      </c>
      <c r="X64" s="32">
        <v>4</v>
      </c>
      <c r="Y64" s="32">
        <v>2</v>
      </c>
      <c r="Z64" s="32">
        <v>6</v>
      </c>
      <c r="AA64" s="52">
        <v>6.618829314734924</v>
      </c>
      <c r="AB64" s="34">
        <v>6.855076009341826</v>
      </c>
      <c r="AC64" s="34">
        <v>1.9272717906819534</v>
      </c>
    </row>
    <row r="65" spans="2:29" ht="12">
      <c r="B65" s="278" t="s">
        <v>46</v>
      </c>
      <c r="C65" s="261"/>
      <c r="D65" s="32">
        <v>327</v>
      </c>
      <c r="E65" s="32">
        <v>0</v>
      </c>
      <c r="F65" s="32">
        <v>0</v>
      </c>
      <c r="G65" s="32">
        <v>0</v>
      </c>
      <c r="H65" s="32">
        <v>0</v>
      </c>
      <c r="I65" s="32">
        <v>2</v>
      </c>
      <c r="J65" s="32">
        <v>2</v>
      </c>
      <c r="K65" s="32">
        <v>7</v>
      </c>
      <c r="L65" s="32">
        <v>11</v>
      </c>
      <c r="M65" s="32">
        <v>25</v>
      </c>
      <c r="N65" s="32">
        <v>23</v>
      </c>
      <c r="O65" s="32">
        <v>22</v>
      </c>
      <c r="P65" s="32">
        <v>31</v>
      </c>
      <c r="Q65" s="32">
        <v>31</v>
      </c>
      <c r="R65" s="32">
        <v>37</v>
      </c>
      <c r="S65" s="32">
        <v>28</v>
      </c>
      <c r="T65" s="32">
        <v>30</v>
      </c>
      <c r="U65" s="32">
        <v>30</v>
      </c>
      <c r="V65" s="32">
        <v>19</v>
      </c>
      <c r="W65" s="32">
        <v>12</v>
      </c>
      <c r="X65" s="32">
        <v>5</v>
      </c>
      <c r="Y65" s="32">
        <v>7</v>
      </c>
      <c r="Z65" s="32">
        <v>5</v>
      </c>
      <c r="AA65" s="52">
        <v>7.133008401205669</v>
      </c>
      <c r="AB65" s="34">
        <v>7.129670573285173</v>
      </c>
      <c r="AC65" s="34">
        <v>1.853955137710795</v>
      </c>
    </row>
    <row r="66" spans="2:29" ht="12">
      <c r="B66" s="278" t="s">
        <v>47</v>
      </c>
      <c r="C66" s="261"/>
      <c r="D66" s="32">
        <v>346</v>
      </c>
      <c r="E66" s="32">
        <v>0</v>
      </c>
      <c r="F66" s="32">
        <v>0</v>
      </c>
      <c r="G66" s="32">
        <v>1</v>
      </c>
      <c r="H66" s="32">
        <v>1</v>
      </c>
      <c r="I66" s="32">
        <v>1</v>
      </c>
      <c r="J66" s="32">
        <v>2</v>
      </c>
      <c r="K66" s="32">
        <v>9</v>
      </c>
      <c r="L66" s="32">
        <v>19</v>
      </c>
      <c r="M66" s="32">
        <v>22</v>
      </c>
      <c r="N66" s="32">
        <v>30</v>
      </c>
      <c r="O66" s="32">
        <v>26</v>
      </c>
      <c r="P66" s="32">
        <v>40</v>
      </c>
      <c r="Q66" s="32">
        <v>33</v>
      </c>
      <c r="R66" s="32">
        <v>36</v>
      </c>
      <c r="S66" s="32">
        <v>32</v>
      </c>
      <c r="T66" s="32">
        <v>24</v>
      </c>
      <c r="U66" s="32">
        <v>30</v>
      </c>
      <c r="V66" s="32">
        <v>21</v>
      </c>
      <c r="W66" s="32">
        <v>10</v>
      </c>
      <c r="X66" s="32">
        <v>4</v>
      </c>
      <c r="Y66" s="32">
        <v>3</v>
      </c>
      <c r="Z66" s="32">
        <v>2</v>
      </c>
      <c r="AA66" s="52">
        <v>6.814315372591992</v>
      </c>
      <c r="AB66" s="34">
        <v>6.85038788485866</v>
      </c>
      <c r="AC66" s="34">
        <v>1.759209552232322</v>
      </c>
    </row>
    <row r="67" spans="2:29" ht="12">
      <c r="B67" s="278" t="s">
        <v>48</v>
      </c>
      <c r="C67" s="261"/>
      <c r="D67" s="32">
        <v>132</v>
      </c>
      <c r="E67" s="32">
        <v>0</v>
      </c>
      <c r="F67" s="32">
        <v>0</v>
      </c>
      <c r="G67" s="32">
        <v>0</v>
      </c>
      <c r="H67" s="32">
        <v>2</v>
      </c>
      <c r="I67" s="32">
        <v>0</v>
      </c>
      <c r="J67" s="32">
        <v>4</v>
      </c>
      <c r="K67" s="32">
        <v>2</v>
      </c>
      <c r="L67" s="32">
        <v>6</v>
      </c>
      <c r="M67" s="32">
        <v>9</v>
      </c>
      <c r="N67" s="32">
        <v>12</v>
      </c>
      <c r="O67" s="32">
        <v>18</v>
      </c>
      <c r="P67" s="32">
        <v>13</v>
      </c>
      <c r="Q67" s="32">
        <v>13</v>
      </c>
      <c r="R67" s="32">
        <v>5</v>
      </c>
      <c r="S67" s="32">
        <v>12</v>
      </c>
      <c r="T67" s="32">
        <v>7</v>
      </c>
      <c r="U67" s="32">
        <v>10</v>
      </c>
      <c r="V67" s="32">
        <v>7</v>
      </c>
      <c r="W67" s="32">
        <v>8</v>
      </c>
      <c r="X67" s="32">
        <v>1</v>
      </c>
      <c r="Y67" s="32">
        <v>0</v>
      </c>
      <c r="Z67" s="32">
        <v>3</v>
      </c>
      <c r="AA67" s="52">
        <v>6.4909905192182915</v>
      </c>
      <c r="AB67" s="34">
        <v>6.772124441869306</v>
      </c>
      <c r="AC67" s="34">
        <v>2.0073643609201066</v>
      </c>
    </row>
    <row r="68" spans="2:29" ht="12">
      <c r="B68" s="278" t="s">
        <v>49</v>
      </c>
      <c r="C68" s="261"/>
      <c r="D68" s="70">
        <v>343</v>
      </c>
      <c r="E68" s="70">
        <v>0</v>
      </c>
      <c r="F68" s="70">
        <v>0</v>
      </c>
      <c r="G68" s="70">
        <v>0</v>
      </c>
      <c r="H68" s="70">
        <v>0</v>
      </c>
      <c r="I68" s="70">
        <v>2</v>
      </c>
      <c r="J68" s="70">
        <v>6</v>
      </c>
      <c r="K68" s="70">
        <v>14</v>
      </c>
      <c r="L68" s="70">
        <v>13</v>
      </c>
      <c r="M68" s="70">
        <v>20</v>
      </c>
      <c r="N68" s="70">
        <v>26</v>
      </c>
      <c r="O68" s="70">
        <v>24</v>
      </c>
      <c r="P68" s="70">
        <v>38</v>
      </c>
      <c r="Q68" s="70">
        <v>28</v>
      </c>
      <c r="R68" s="70">
        <v>39</v>
      </c>
      <c r="S68" s="70">
        <v>28</v>
      </c>
      <c r="T68" s="70">
        <v>30</v>
      </c>
      <c r="U68" s="70">
        <v>24</v>
      </c>
      <c r="V68" s="70">
        <v>24</v>
      </c>
      <c r="W68" s="70">
        <v>19</v>
      </c>
      <c r="X68" s="70">
        <v>4</v>
      </c>
      <c r="Y68" s="70">
        <v>2</v>
      </c>
      <c r="Z68" s="70">
        <v>2</v>
      </c>
      <c r="AA68" s="52">
        <v>7.0059261651253255</v>
      </c>
      <c r="AB68" s="53">
        <v>6.944487020700765</v>
      </c>
      <c r="AC68" s="53">
        <v>1.818064332488599</v>
      </c>
    </row>
    <row r="69" spans="2:29" s="68" customFormat="1" ht="12">
      <c r="B69" s="264" t="s">
        <v>329</v>
      </c>
      <c r="C69" s="274"/>
      <c r="D69" s="33">
        <v>78</v>
      </c>
      <c r="E69" s="33">
        <v>0</v>
      </c>
      <c r="F69" s="33">
        <v>2</v>
      </c>
      <c r="G69" s="33">
        <v>0</v>
      </c>
      <c r="H69" s="33">
        <v>2</v>
      </c>
      <c r="I69" s="33">
        <v>0</v>
      </c>
      <c r="J69" s="33">
        <v>1</v>
      </c>
      <c r="K69" s="33">
        <v>3</v>
      </c>
      <c r="L69" s="33">
        <v>7</v>
      </c>
      <c r="M69" s="33">
        <v>10</v>
      </c>
      <c r="N69" s="33">
        <v>6</v>
      </c>
      <c r="O69" s="33">
        <v>1</v>
      </c>
      <c r="P69" s="33">
        <v>7</v>
      </c>
      <c r="Q69" s="33">
        <v>6</v>
      </c>
      <c r="R69" s="33">
        <v>9</v>
      </c>
      <c r="S69" s="33">
        <v>8</v>
      </c>
      <c r="T69" s="33">
        <v>5</v>
      </c>
      <c r="U69" s="33">
        <v>2</v>
      </c>
      <c r="V69" s="33">
        <v>3</v>
      </c>
      <c r="W69" s="33">
        <v>3</v>
      </c>
      <c r="X69" s="33">
        <v>0</v>
      </c>
      <c r="Y69" s="33">
        <v>2</v>
      </c>
      <c r="Z69" s="33">
        <v>1</v>
      </c>
      <c r="AA69" s="51">
        <v>6.548232230316348</v>
      </c>
      <c r="AB69" s="35">
        <v>6.36677249925501</v>
      </c>
      <c r="AC69" s="35">
        <v>2.161147017643714</v>
      </c>
    </row>
    <row r="71" ht="12">
      <c r="D71" s="224">
        <f>D6</f>
        <v>24837</v>
      </c>
    </row>
    <row r="72" ht="12">
      <c r="D72" s="224" t="str">
        <f>IF(D71=SUM(D8:D11,D12:D22,D23:D69)/3,"OK","NG")</f>
        <v>OK</v>
      </c>
    </row>
  </sheetData>
  <sheetProtection/>
  <mergeCells count="67">
    <mergeCell ref="AC3:AC4"/>
    <mergeCell ref="D3:D5"/>
    <mergeCell ref="AA3:AA4"/>
    <mergeCell ref="AB3:AB4"/>
    <mergeCell ref="B11:C11"/>
    <mergeCell ref="B12:C12"/>
    <mergeCell ref="B13:C13"/>
    <mergeCell ref="B14:C14"/>
    <mergeCell ref="B3:C3"/>
    <mergeCell ref="B4:C5"/>
    <mergeCell ref="B6:C6"/>
    <mergeCell ref="B7:C7"/>
    <mergeCell ref="B19:C19"/>
    <mergeCell ref="B20:C20"/>
    <mergeCell ref="B21:C21"/>
    <mergeCell ref="B22:C22"/>
    <mergeCell ref="B15:C15"/>
    <mergeCell ref="B16:C16"/>
    <mergeCell ref="B17:C17"/>
    <mergeCell ref="B18:C18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1:C51"/>
    <mergeCell ref="B52:C52"/>
    <mergeCell ref="B53:C53"/>
    <mergeCell ref="B54:C54"/>
    <mergeCell ref="B47:C47"/>
    <mergeCell ref="B48:C48"/>
    <mergeCell ref="B49:C49"/>
    <mergeCell ref="B50:C50"/>
    <mergeCell ref="B59:C59"/>
    <mergeCell ref="B60:C60"/>
    <mergeCell ref="B61:C61"/>
    <mergeCell ref="B66:C66"/>
    <mergeCell ref="B55:C55"/>
    <mergeCell ref="B56:C56"/>
    <mergeCell ref="B57:C57"/>
    <mergeCell ref="B58:C58"/>
    <mergeCell ref="B67:C67"/>
    <mergeCell ref="B69:C69"/>
    <mergeCell ref="B62:C62"/>
    <mergeCell ref="B63:C63"/>
    <mergeCell ref="B64:C64"/>
    <mergeCell ref="B65:C65"/>
    <mergeCell ref="B68:C68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2"/>
  <sheetViews>
    <sheetView showGridLines="0" zoomScalePageLayoutView="0" workbookViewId="0" topLeftCell="A47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51" width="6.7109375" style="0" customWidth="1"/>
  </cols>
  <sheetData>
    <row r="1" spans="2:46" ht="17.25">
      <c r="B1" s="14" t="s">
        <v>242</v>
      </c>
      <c r="D1" s="14" t="s">
        <v>372</v>
      </c>
      <c r="R1" s="14" t="s">
        <v>373</v>
      </c>
      <c r="AF1" s="14" t="s">
        <v>373</v>
      </c>
      <c r="AT1" s="14" t="s">
        <v>373</v>
      </c>
    </row>
    <row r="2" spans="1:3" ht="17.25">
      <c r="A2" s="14"/>
      <c r="C2" s="5"/>
    </row>
    <row r="3" spans="2:54" ht="24" customHeight="1">
      <c r="B3" s="290" t="s">
        <v>178</v>
      </c>
      <c r="C3" s="284"/>
      <c r="D3" s="279" t="s">
        <v>0</v>
      </c>
      <c r="E3" s="40"/>
      <c r="F3" s="81">
        <v>10</v>
      </c>
      <c r="G3" s="81">
        <v>12</v>
      </c>
      <c r="H3" s="81">
        <v>14</v>
      </c>
      <c r="I3" s="81">
        <v>16</v>
      </c>
      <c r="J3" s="81">
        <v>18</v>
      </c>
      <c r="K3" s="81">
        <v>20</v>
      </c>
      <c r="L3" s="81">
        <v>22</v>
      </c>
      <c r="M3" s="81">
        <v>24</v>
      </c>
      <c r="N3" s="81">
        <v>26</v>
      </c>
      <c r="O3" s="81">
        <v>28</v>
      </c>
      <c r="P3" s="81">
        <v>30</v>
      </c>
      <c r="Q3" s="81">
        <v>32</v>
      </c>
      <c r="R3" s="81">
        <v>34</v>
      </c>
      <c r="S3" s="81">
        <v>36</v>
      </c>
      <c r="T3" s="81">
        <v>38</v>
      </c>
      <c r="U3" s="81">
        <v>40</v>
      </c>
      <c r="V3" s="81">
        <v>42</v>
      </c>
      <c r="W3" s="81">
        <v>44</v>
      </c>
      <c r="X3" s="81">
        <v>46</v>
      </c>
      <c r="Y3" s="81">
        <v>48</v>
      </c>
      <c r="Z3" s="81">
        <v>50</v>
      </c>
      <c r="AA3" s="81">
        <v>52</v>
      </c>
      <c r="AB3" s="81">
        <v>54</v>
      </c>
      <c r="AC3" s="81">
        <v>56</v>
      </c>
      <c r="AD3" s="81">
        <v>58</v>
      </c>
      <c r="AE3" s="81">
        <v>60</v>
      </c>
      <c r="AF3" s="81">
        <v>62</v>
      </c>
      <c r="AG3" s="81">
        <v>64</v>
      </c>
      <c r="AH3" s="81">
        <v>66</v>
      </c>
      <c r="AI3" s="81">
        <v>68</v>
      </c>
      <c r="AJ3" s="81">
        <v>70</v>
      </c>
      <c r="AK3" s="81">
        <v>72</v>
      </c>
      <c r="AL3" s="81">
        <v>74</v>
      </c>
      <c r="AM3" s="81">
        <v>76</v>
      </c>
      <c r="AN3" s="81">
        <v>78</v>
      </c>
      <c r="AO3" s="81">
        <v>80</v>
      </c>
      <c r="AP3" s="81">
        <v>82</v>
      </c>
      <c r="AQ3" s="81">
        <v>84</v>
      </c>
      <c r="AR3" s="81">
        <v>86</v>
      </c>
      <c r="AS3" s="81">
        <v>88</v>
      </c>
      <c r="AT3" s="81">
        <v>90</v>
      </c>
      <c r="AU3" s="81">
        <v>92</v>
      </c>
      <c r="AV3" s="81">
        <v>94</v>
      </c>
      <c r="AW3" s="81">
        <v>96</v>
      </c>
      <c r="AX3" s="81">
        <v>98</v>
      </c>
      <c r="AY3" s="85" t="s">
        <v>226</v>
      </c>
      <c r="AZ3" s="310" t="s">
        <v>50</v>
      </c>
      <c r="BA3" s="310" t="s">
        <v>51</v>
      </c>
      <c r="BB3" s="310" t="s">
        <v>52</v>
      </c>
    </row>
    <row r="4" spans="2:54" s="15" customFormat="1" ht="13.5" customHeight="1">
      <c r="B4" s="300" t="s">
        <v>350</v>
      </c>
      <c r="C4" s="301"/>
      <c r="D4" s="280"/>
      <c r="E4" s="37" t="s">
        <v>92</v>
      </c>
      <c r="F4" s="36" t="s">
        <v>92</v>
      </c>
      <c r="G4" s="36" t="s">
        <v>92</v>
      </c>
      <c r="H4" s="36" t="s">
        <v>92</v>
      </c>
      <c r="I4" s="36" t="s">
        <v>92</v>
      </c>
      <c r="J4" s="36" t="s">
        <v>92</v>
      </c>
      <c r="K4" s="36" t="s">
        <v>92</v>
      </c>
      <c r="L4" s="36" t="s">
        <v>92</v>
      </c>
      <c r="M4" s="36" t="s">
        <v>92</v>
      </c>
      <c r="N4" s="36" t="s">
        <v>92</v>
      </c>
      <c r="O4" s="36" t="s">
        <v>92</v>
      </c>
      <c r="P4" s="36" t="s">
        <v>92</v>
      </c>
      <c r="Q4" s="36" t="s">
        <v>92</v>
      </c>
      <c r="R4" s="36" t="s">
        <v>92</v>
      </c>
      <c r="S4" s="36" t="s">
        <v>92</v>
      </c>
      <c r="T4" s="36" t="s">
        <v>92</v>
      </c>
      <c r="U4" s="36" t="s">
        <v>92</v>
      </c>
      <c r="V4" s="36" t="s">
        <v>92</v>
      </c>
      <c r="W4" s="36" t="s">
        <v>92</v>
      </c>
      <c r="X4" s="36" t="s">
        <v>92</v>
      </c>
      <c r="Y4" s="36" t="s">
        <v>92</v>
      </c>
      <c r="Z4" s="36" t="s">
        <v>92</v>
      </c>
      <c r="AA4" s="36" t="s">
        <v>92</v>
      </c>
      <c r="AB4" s="36" t="s">
        <v>92</v>
      </c>
      <c r="AC4" s="36" t="s">
        <v>92</v>
      </c>
      <c r="AD4" s="36" t="s">
        <v>92</v>
      </c>
      <c r="AE4" s="36" t="s">
        <v>92</v>
      </c>
      <c r="AF4" s="36" t="s">
        <v>92</v>
      </c>
      <c r="AG4" s="36" t="s">
        <v>92</v>
      </c>
      <c r="AH4" s="36" t="s">
        <v>92</v>
      </c>
      <c r="AI4" s="36" t="s">
        <v>92</v>
      </c>
      <c r="AJ4" s="36" t="s">
        <v>92</v>
      </c>
      <c r="AK4" s="36" t="s">
        <v>92</v>
      </c>
      <c r="AL4" s="36" t="s">
        <v>92</v>
      </c>
      <c r="AM4" s="36" t="s">
        <v>92</v>
      </c>
      <c r="AN4" s="36" t="s">
        <v>92</v>
      </c>
      <c r="AO4" s="36" t="s">
        <v>92</v>
      </c>
      <c r="AP4" s="36" t="s">
        <v>92</v>
      </c>
      <c r="AQ4" s="36" t="s">
        <v>92</v>
      </c>
      <c r="AR4" s="36" t="s">
        <v>92</v>
      </c>
      <c r="AS4" s="36" t="s">
        <v>92</v>
      </c>
      <c r="AT4" s="36" t="s">
        <v>92</v>
      </c>
      <c r="AU4" s="36" t="s">
        <v>92</v>
      </c>
      <c r="AV4" s="36" t="s">
        <v>92</v>
      </c>
      <c r="AW4" s="36" t="s">
        <v>92</v>
      </c>
      <c r="AX4" s="36" t="s">
        <v>92</v>
      </c>
      <c r="AY4" s="36" t="s">
        <v>92</v>
      </c>
      <c r="AZ4" s="280"/>
      <c r="BA4" s="280"/>
      <c r="BB4" s="280"/>
    </row>
    <row r="5" spans="2:54" ht="24" customHeight="1">
      <c r="B5" s="302"/>
      <c r="C5" s="295"/>
      <c r="D5" s="281"/>
      <c r="E5" s="88" t="s">
        <v>227</v>
      </c>
      <c r="F5" s="82">
        <v>11</v>
      </c>
      <c r="G5" s="82">
        <v>13</v>
      </c>
      <c r="H5" s="82">
        <v>15</v>
      </c>
      <c r="I5" s="82">
        <v>17</v>
      </c>
      <c r="J5" s="82">
        <v>19</v>
      </c>
      <c r="K5" s="82">
        <v>21</v>
      </c>
      <c r="L5" s="82">
        <v>23</v>
      </c>
      <c r="M5" s="82">
        <v>25</v>
      </c>
      <c r="N5" s="82">
        <v>27</v>
      </c>
      <c r="O5" s="82">
        <v>29</v>
      </c>
      <c r="P5" s="82">
        <v>31</v>
      </c>
      <c r="Q5" s="82">
        <v>33</v>
      </c>
      <c r="R5" s="82">
        <v>35</v>
      </c>
      <c r="S5" s="82">
        <v>37</v>
      </c>
      <c r="T5" s="82">
        <v>39</v>
      </c>
      <c r="U5" s="82">
        <v>41</v>
      </c>
      <c r="V5" s="82">
        <v>43</v>
      </c>
      <c r="W5" s="82">
        <v>45</v>
      </c>
      <c r="X5" s="82">
        <v>47</v>
      </c>
      <c r="Y5" s="82">
        <v>49</v>
      </c>
      <c r="Z5" s="82">
        <v>51</v>
      </c>
      <c r="AA5" s="82">
        <v>53</v>
      </c>
      <c r="AB5" s="82">
        <v>55</v>
      </c>
      <c r="AC5" s="82">
        <v>57</v>
      </c>
      <c r="AD5" s="82">
        <v>59</v>
      </c>
      <c r="AE5" s="82">
        <v>61</v>
      </c>
      <c r="AF5" s="82">
        <v>63</v>
      </c>
      <c r="AG5" s="82">
        <v>65</v>
      </c>
      <c r="AH5" s="82">
        <v>67</v>
      </c>
      <c r="AI5" s="82">
        <v>69</v>
      </c>
      <c r="AJ5" s="82">
        <v>71</v>
      </c>
      <c r="AK5" s="82">
        <v>73</v>
      </c>
      <c r="AL5" s="82">
        <v>75</v>
      </c>
      <c r="AM5" s="82">
        <v>77</v>
      </c>
      <c r="AN5" s="82">
        <v>79</v>
      </c>
      <c r="AO5" s="82">
        <v>81</v>
      </c>
      <c r="AP5" s="82">
        <v>83</v>
      </c>
      <c r="AQ5" s="82">
        <v>85</v>
      </c>
      <c r="AR5" s="82">
        <v>87</v>
      </c>
      <c r="AS5" s="82">
        <v>89</v>
      </c>
      <c r="AT5" s="82">
        <v>91</v>
      </c>
      <c r="AU5" s="82">
        <v>93</v>
      </c>
      <c r="AV5" s="82">
        <v>95</v>
      </c>
      <c r="AW5" s="82">
        <v>97</v>
      </c>
      <c r="AX5" s="82">
        <v>99</v>
      </c>
      <c r="AY5" s="78"/>
      <c r="AZ5" s="82" t="s">
        <v>99</v>
      </c>
      <c r="BA5" s="82" t="s">
        <v>99</v>
      </c>
      <c r="BB5" s="82" t="s">
        <v>99</v>
      </c>
    </row>
    <row r="6" spans="2:54" ht="12">
      <c r="B6" s="276" t="s">
        <v>1</v>
      </c>
      <c r="C6" s="277"/>
      <c r="D6" s="42">
        <v>24837</v>
      </c>
      <c r="E6" s="42">
        <v>0</v>
      </c>
      <c r="F6" s="42">
        <v>0</v>
      </c>
      <c r="G6" s="42">
        <v>0</v>
      </c>
      <c r="H6" s="42">
        <v>6</v>
      </c>
      <c r="I6" s="42">
        <v>41</v>
      </c>
      <c r="J6" s="42">
        <v>124</v>
      </c>
      <c r="K6" s="42">
        <v>352</v>
      </c>
      <c r="L6" s="42">
        <v>734</v>
      </c>
      <c r="M6" s="42">
        <v>1230</v>
      </c>
      <c r="N6" s="42">
        <v>1716</v>
      </c>
      <c r="O6" s="42">
        <v>2087</v>
      </c>
      <c r="P6" s="42">
        <v>2302</v>
      </c>
      <c r="Q6" s="42">
        <v>2381</v>
      </c>
      <c r="R6" s="42">
        <v>2380</v>
      </c>
      <c r="S6" s="42">
        <v>2123</v>
      </c>
      <c r="T6" s="42">
        <v>1922</v>
      </c>
      <c r="U6" s="42">
        <v>1458</v>
      </c>
      <c r="V6" s="42">
        <v>1253</v>
      </c>
      <c r="W6" s="42">
        <v>947</v>
      </c>
      <c r="X6" s="42">
        <v>720</v>
      </c>
      <c r="Y6" s="42">
        <v>578</v>
      </c>
      <c r="Z6" s="42">
        <v>464</v>
      </c>
      <c r="AA6" s="42">
        <v>342</v>
      </c>
      <c r="AB6" s="123">
        <v>285</v>
      </c>
      <c r="AC6" s="123">
        <v>227</v>
      </c>
      <c r="AD6" s="123">
        <v>178</v>
      </c>
      <c r="AE6" s="126">
        <v>170</v>
      </c>
      <c r="AF6" s="126">
        <v>118</v>
      </c>
      <c r="AG6" s="126">
        <v>125</v>
      </c>
      <c r="AH6" s="126">
        <v>76</v>
      </c>
      <c r="AI6" s="126">
        <v>72</v>
      </c>
      <c r="AJ6" s="126">
        <v>53</v>
      </c>
      <c r="AK6" s="126">
        <v>47</v>
      </c>
      <c r="AL6" s="126">
        <v>58</v>
      </c>
      <c r="AM6" s="126">
        <v>49</v>
      </c>
      <c r="AN6" s="126">
        <v>40</v>
      </c>
      <c r="AO6" s="126">
        <v>25</v>
      </c>
      <c r="AP6" s="126">
        <v>28</v>
      </c>
      <c r="AQ6" s="126">
        <v>21</v>
      </c>
      <c r="AR6" s="126">
        <v>18</v>
      </c>
      <c r="AS6" s="126">
        <v>15</v>
      </c>
      <c r="AT6" s="126">
        <v>11</v>
      </c>
      <c r="AU6" s="126">
        <v>15</v>
      </c>
      <c r="AV6" s="126">
        <v>8</v>
      </c>
      <c r="AW6" s="126">
        <v>9</v>
      </c>
      <c r="AX6" s="126">
        <v>4</v>
      </c>
      <c r="AY6" s="126">
        <v>25</v>
      </c>
      <c r="AZ6" s="59">
        <v>34.168508965856056</v>
      </c>
      <c r="BA6" s="47">
        <v>36.10131951050043</v>
      </c>
      <c r="BB6" s="47">
        <v>10.857448752384856</v>
      </c>
    </row>
    <row r="7" spans="2:54" ht="12">
      <c r="B7" s="278" t="s">
        <v>2</v>
      </c>
      <c r="C7" s="261"/>
      <c r="D7" s="32">
        <v>12618</v>
      </c>
      <c r="E7" s="32">
        <v>0</v>
      </c>
      <c r="F7" s="32">
        <v>0</v>
      </c>
      <c r="G7" s="32">
        <v>0</v>
      </c>
      <c r="H7" s="32">
        <v>2</v>
      </c>
      <c r="I7" s="32">
        <v>12</v>
      </c>
      <c r="J7" s="32">
        <v>27</v>
      </c>
      <c r="K7" s="32">
        <v>92</v>
      </c>
      <c r="L7" s="32">
        <v>185</v>
      </c>
      <c r="M7" s="32">
        <v>352</v>
      </c>
      <c r="N7" s="32">
        <v>502</v>
      </c>
      <c r="O7" s="32">
        <v>720</v>
      </c>
      <c r="P7" s="32">
        <v>859</v>
      </c>
      <c r="Q7" s="32">
        <v>965</v>
      </c>
      <c r="R7" s="32">
        <v>1104</v>
      </c>
      <c r="S7" s="32">
        <v>1027</v>
      </c>
      <c r="T7" s="32">
        <v>1079</v>
      </c>
      <c r="U7" s="32">
        <v>876</v>
      </c>
      <c r="V7" s="32">
        <v>837</v>
      </c>
      <c r="W7" s="32">
        <v>679</v>
      </c>
      <c r="X7" s="32">
        <v>561</v>
      </c>
      <c r="Y7" s="32">
        <v>475</v>
      </c>
      <c r="Z7" s="32">
        <v>388</v>
      </c>
      <c r="AA7" s="32">
        <v>292</v>
      </c>
      <c r="AB7" s="125">
        <v>260</v>
      </c>
      <c r="AC7" s="125">
        <v>203</v>
      </c>
      <c r="AD7" s="125">
        <v>162</v>
      </c>
      <c r="AE7">
        <v>161</v>
      </c>
      <c r="AF7">
        <v>110</v>
      </c>
      <c r="AG7">
        <v>122</v>
      </c>
      <c r="AH7">
        <v>75</v>
      </c>
      <c r="AI7">
        <v>71</v>
      </c>
      <c r="AJ7">
        <v>51</v>
      </c>
      <c r="AK7">
        <v>46</v>
      </c>
      <c r="AL7">
        <v>58</v>
      </c>
      <c r="AM7">
        <v>48</v>
      </c>
      <c r="AN7">
        <v>40</v>
      </c>
      <c r="AO7">
        <v>24</v>
      </c>
      <c r="AP7">
        <v>27</v>
      </c>
      <c r="AQ7">
        <v>21</v>
      </c>
      <c r="AR7">
        <v>18</v>
      </c>
      <c r="AS7">
        <v>15</v>
      </c>
      <c r="AT7">
        <v>11</v>
      </c>
      <c r="AU7">
        <v>15</v>
      </c>
      <c r="AV7">
        <v>8</v>
      </c>
      <c r="AW7">
        <v>9</v>
      </c>
      <c r="AX7">
        <v>4</v>
      </c>
      <c r="AY7">
        <v>25</v>
      </c>
      <c r="AZ7" s="60">
        <v>37.798308337981524</v>
      </c>
      <c r="BA7" s="74">
        <v>40.10784531541689</v>
      </c>
      <c r="BB7" s="74">
        <v>12.370799863683134</v>
      </c>
    </row>
    <row r="8" spans="2:54" ht="12">
      <c r="B8" s="99"/>
      <c r="C8" s="93" t="s">
        <v>135</v>
      </c>
      <c r="D8" s="32">
        <v>5718</v>
      </c>
      <c r="E8" s="32">
        <v>0</v>
      </c>
      <c r="F8" s="32">
        <v>0</v>
      </c>
      <c r="G8" s="32">
        <v>0</v>
      </c>
      <c r="H8" s="32">
        <v>0</v>
      </c>
      <c r="I8" s="32">
        <v>7</v>
      </c>
      <c r="J8" s="32">
        <v>7</v>
      </c>
      <c r="K8" s="32">
        <v>33</v>
      </c>
      <c r="L8" s="32">
        <v>60</v>
      </c>
      <c r="M8" s="32">
        <v>101</v>
      </c>
      <c r="N8" s="32">
        <v>147</v>
      </c>
      <c r="O8" s="32">
        <v>231</v>
      </c>
      <c r="P8" s="32">
        <v>298</v>
      </c>
      <c r="Q8" s="32">
        <v>316</v>
      </c>
      <c r="R8" s="32">
        <v>373</v>
      </c>
      <c r="S8" s="32">
        <v>385</v>
      </c>
      <c r="T8" s="32">
        <v>396</v>
      </c>
      <c r="U8" s="32">
        <v>322</v>
      </c>
      <c r="V8" s="32">
        <v>381</v>
      </c>
      <c r="W8" s="32">
        <v>329</v>
      </c>
      <c r="X8" s="32">
        <v>290</v>
      </c>
      <c r="Y8" s="32">
        <v>281</v>
      </c>
      <c r="Z8" s="32">
        <v>238</v>
      </c>
      <c r="AA8" s="32">
        <v>202</v>
      </c>
      <c r="AB8" s="125">
        <v>192</v>
      </c>
      <c r="AC8" s="125">
        <v>144</v>
      </c>
      <c r="AD8" s="125">
        <v>130</v>
      </c>
      <c r="AE8">
        <v>129</v>
      </c>
      <c r="AF8">
        <v>89</v>
      </c>
      <c r="AG8">
        <v>106</v>
      </c>
      <c r="AH8">
        <v>67</v>
      </c>
      <c r="AI8">
        <v>62</v>
      </c>
      <c r="AJ8">
        <v>46</v>
      </c>
      <c r="AK8">
        <v>42</v>
      </c>
      <c r="AL8">
        <v>53</v>
      </c>
      <c r="AM8">
        <v>47</v>
      </c>
      <c r="AN8">
        <v>40</v>
      </c>
      <c r="AO8">
        <v>24</v>
      </c>
      <c r="AP8">
        <v>27</v>
      </c>
      <c r="AQ8">
        <v>21</v>
      </c>
      <c r="AR8">
        <v>18</v>
      </c>
      <c r="AS8">
        <v>14</v>
      </c>
      <c r="AT8">
        <v>11</v>
      </c>
      <c r="AU8">
        <v>15</v>
      </c>
      <c r="AV8">
        <v>7</v>
      </c>
      <c r="AW8">
        <v>9</v>
      </c>
      <c r="AX8">
        <v>4</v>
      </c>
      <c r="AY8">
        <v>24</v>
      </c>
      <c r="AZ8" s="60">
        <v>42.00533415745973</v>
      </c>
      <c r="BA8" s="74">
        <v>44.616428427119814</v>
      </c>
      <c r="BB8" s="74">
        <v>14.640964331813379</v>
      </c>
    </row>
    <row r="9" spans="2:54" ht="12">
      <c r="B9" s="99"/>
      <c r="C9" s="93" t="s">
        <v>136</v>
      </c>
      <c r="D9" s="32">
        <v>4175</v>
      </c>
      <c r="E9" s="32">
        <v>0</v>
      </c>
      <c r="F9" s="32">
        <v>0</v>
      </c>
      <c r="G9" s="32">
        <v>0</v>
      </c>
      <c r="H9" s="32">
        <v>1</v>
      </c>
      <c r="I9" s="32">
        <v>2</v>
      </c>
      <c r="J9" s="32">
        <v>10</v>
      </c>
      <c r="K9" s="32">
        <v>24</v>
      </c>
      <c r="L9" s="32">
        <v>74</v>
      </c>
      <c r="M9" s="32">
        <v>120</v>
      </c>
      <c r="N9" s="32">
        <v>186</v>
      </c>
      <c r="O9" s="32">
        <v>267</v>
      </c>
      <c r="P9" s="32">
        <v>316</v>
      </c>
      <c r="Q9" s="32">
        <v>384</v>
      </c>
      <c r="R9" s="32">
        <v>429</v>
      </c>
      <c r="S9" s="32">
        <v>413</v>
      </c>
      <c r="T9" s="32">
        <v>425</v>
      </c>
      <c r="U9" s="32">
        <v>351</v>
      </c>
      <c r="V9" s="32">
        <v>278</v>
      </c>
      <c r="W9" s="32">
        <v>241</v>
      </c>
      <c r="X9" s="32">
        <v>157</v>
      </c>
      <c r="Y9" s="32">
        <v>127</v>
      </c>
      <c r="Z9" s="32">
        <v>94</v>
      </c>
      <c r="AA9" s="32">
        <v>68</v>
      </c>
      <c r="AB9" s="125">
        <v>47</v>
      </c>
      <c r="AC9" s="125">
        <v>45</v>
      </c>
      <c r="AD9" s="125">
        <v>27</v>
      </c>
      <c r="AE9">
        <v>23</v>
      </c>
      <c r="AF9">
        <v>20</v>
      </c>
      <c r="AG9">
        <v>14</v>
      </c>
      <c r="AH9">
        <v>6</v>
      </c>
      <c r="AI9">
        <v>9</v>
      </c>
      <c r="AJ9">
        <v>5</v>
      </c>
      <c r="AK9">
        <v>3</v>
      </c>
      <c r="AL9">
        <v>5</v>
      </c>
      <c r="AM9">
        <v>1</v>
      </c>
      <c r="AN9">
        <v>0</v>
      </c>
      <c r="AO9">
        <v>0</v>
      </c>
      <c r="AP9">
        <v>0</v>
      </c>
      <c r="AQ9">
        <v>0</v>
      </c>
      <c r="AR9">
        <v>0</v>
      </c>
      <c r="AS9">
        <v>1</v>
      </c>
      <c r="AT9">
        <v>0</v>
      </c>
      <c r="AU9">
        <v>0</v>
      </c>
      <c r="AV9">
        <v>1</v>
      </c>
      <c r="AW9">
        <v>0</v>
      </c>
      <c r="AX9">
        <v>0</v>
      </c>
      <c r="AY9">
        <v>1</v>
      </c>
      <c r="AZ9" s="60">
        <v>36.29244971974943</v>
      </c>
      <c r="BA9" s="74">
        <v>37.160413023713716</v>
      </c>
      <c r="BB9" s="74">
        <v>8.754329480242852</v>
      </c>
    </row>
    <row r="10" spans="2:54" ht="12">
      <c r="B10" s="99"/>
      <c r="C10" s="93" t="s">
        <v>137</v>
      </c>
      <c r="D10" s="32">
        <v>2725</v>
      </c>
      <c r="E10" s="32">
        <v>0</v>
      </c>
      <c r="F10" s="32">
        <v>0</v>
      </c>
      <c r="G10" s="32">
        <v>0</v>
      </c>
      <c r="H10" s="32">
        <v>1</v>
      </c>
      <c r="I10" s="32">
        <v>3</v>
      </c>
      <c r="J10" s="32">
        <v>10</v>
      </c>
      <c r="K10" s="32">
        <v>35</v>
      </c>
      <c r="L10" s="32">
        <v>51</v>
      </c>
      <c r="M10" s="32">
        <v>131</v>
      </c>
      <c r="N10" s="32">
        <v>169</v>
      </c>
      <c r="O10" s="32">
        <v>222</v>
      </c>
      <c r="P10" s="32">
        <v>245</v>
      </c>
      <c r="Q10" s="32">
        <v>265</v>
      </c>
      <c r="R10" s="32">
        <v>302</v>
      </c>
      <c r="S10" s="32">
        <v>229</v>
      </c>
      <c r="T10" s="32">
        <v>258</v>
      </c>
      <c r="U10" s="32">
        <v>203</v>
      </c>
      <c r="V10" s="32">
        <v>178</v>
      </c>
      <c r="W10" s="32">
        <v>109</v>
      </c>
      <c r="X10" s="32">
        <v>114</v>
      </c>
      <c r="Y10" s="32">
        <v>67</v>
      </c>
      <c r="Z10" s="32">
        <v>56</v>
      </c>
      <c r="AA10" s="32">
        <v>22</v>
      </c>
      <c r="AB10" s="125">
        <v>21</v>
      </c>
      <c r="AC10" s="125">
        <v>14</v>
      </c>
      <c r="AD10" s="125">
        <v>5</v>
      </c>
      <c r="AE10">
        <v>9</v>
      </c>
      <c r="AF10">
        <v>1</v>
      </c>
      <c r="AG10">
        <v>2</v>
      </c>
      <c r="AH10">
        <v>2</v>
      </c>
      <c r="AI10">
        <v>0</v>
      </c>
      <c r="AJ10">
        <v>0</v>
      </c>
      <c r="AK10">
        <v>1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 s="60">
        <v>34.4724276753113</v>
      </c>
      <c r="BA10" s="74">
        <v>35.16305690629509</v>
      </c>
      <c r="BB10" s="74">
        <v>7.81489749368602</v>
      </c>
    </row>
    <row r="11" spans="2:54" ht="12">
      <c r="B11" s="282" t="s">
        <v>3</v>
      </c>
      <c r="C11" s="274"/>
      <c r="D11" s="33">
        <v>12219</v>
      </c>
      <c r="E11" s="33">
        <v>0</v>
      </c>
      <c r="F11" s="33">
        <v>0</v>
      </c>
      <c r="G11" s="33">
        <v>0</v>
      </c>
      <c r="H11" s="33">
        <v>4</v>
      </c>
      <c r="I11" s="33">
        <v>29</v>
      </c>
      <c r="J11" s="33">
        <v>97</v>
      </c>
      <c r="K11" s="33">
        <v>260</v>
      </c>
      <c r="L11" s="33">
        <v>549</v>
      </c>
      <c r="M11" s="33">
        <v>878</v>
      </c>
      <c r="N11" s="33">
        <v>1214</v>
      </c>
      <c r="O11" s="33">
        <v>1367</v>
      </c>
      <c r="P11" s="33">
        <v>1443</v>
      </c>
      <c r="Q11" s="33">
        <v>1416</v>
      </c>
      <c r="R11" s="33">
        <v>1276</v>
      </c>
      <c r="S11" s="33">
        <v>1096</v>
      </c>
      <c r="T11" s="33">
        <v>843</v>
      </c>
      <c r="U11" s="33">
        <v>582</v>
      </c>
      <c r="V11" s="33">
        <v>416</v>
      </c>
      <c r="W11" s="33">
        <v>268</v>
      </c>
      <c r="X11" s="33">
        <v>159</v>
      </c>
      <c r="Y11" s="33">
        <v>103</v>
      </c>
      <c r="Z11" s="33">
        <v>76</v>
      </c>
      <c r="AA11" s="33">
        <v>50</v>
      </c>
      <c r="AB11" s="124">
        <v>25</v>
      </c>
      <c r="AC11" s="124">
        <v>24</v>
      </c>
      <c r="AD11" s="124">
        <v>16</v>
      </c>
      <c r="AE11" s="69">
        <v>9</v>
      </c>
      <c r="AF11" s="69">
        <v>8</v>
      </c>
      <c r="AG11" s="69">
        <v>3</v>
      </c>
      <c r="AH11" s="69">
        <v>1</v>
      </c>
      <c r="AI11" s="69">
        <v>1</v>
      </c>
      <c r="AJ11" s="69">
        <v>2</v>
      </c>
      <c r="AK11" s="69">
        <v>1</v>
      </c>
      <c r="AL11" s="69">
        <v>0</v>
      </c>
      <c r="AM11" s="69">
        <v>1</v>
      </c>
      <c r="AN11" s="69">
        <v>0</v>
      </c>
      <c r="AO11" s="69">
        <v>1</v>
      </c>
      <c r="AP11" s="69">
        <v>1</v>
      </c>
      <c r="AQ11" s="69">
        <v>0</v>
      </c>
      <c r="AR11" s="69">
        <v>0</v>
      </c>
      <c r="AS11" s="69">
        <v>0</v>
      </c>
      <c r="AT11" s="69">
        <v>0</v>
      </c>
      <c r="AU11" s="69">
        <v>0</v>
      </c>
      <c r="AV11" s="69">
        <v>0</v>
      </c>
      <c r="AW11" s="69">
        <v>0</v>
      </c>
      <c r="AX11" s="69">
        <v>0</v>
      </c>
      <c r="AY11" s="69">
        <v>0</v>
      </c>
      <c r="AZ11" s="61">
        <v>31.351806777756977</v>
      </c>
      <c r="BA11" s="39">
        <v>31.96396435816139</v>
      </c>
      <c r="BB11" s="39">
        <v>6.920729340058331</v>
      </c>
    </row>
    <row r="12" spans="2:54" ht="12" customHeight="1">
      <c r="B12" s="260" t="s">
        <v>339</v>
      </c>
      <c r="C12" s="261"/>
      <c r="D12" s="32">
        <v>1036</v>
      </c>
      <c r="E12" s="32">
        <v>0</v>
      </c>
      <c r="F12" s="32">
        <v>0</v>
      </c>
      <c r="G12" s="32">
        <v>0</v>
      </c>
      <c r="H12" s="32">
        <v>0</v>
      </c>
      <c r="I12" s="32">
        <v>1</v>
      </c>
      <c r="J12" s="32">
        <v>6</v>
      </c>
      <c r="K12" s="32">
        <v>24</v>
      </c>
      <c r="L12" s="32">
        <v>53</v>
      </c>
      <c r="M12" s="32">
        <v>82</v>
      </c>
      <c r="N12" s="32">
        <v>147</v>
      </c>
      <c r="O12" s="32">
        <v>164</v>
      </c>
      <c r="P12" s="32">
        <v>147</v>
      </c>
      <c r="Q12" s="32">
        <v>119</v>
      </c>
      <c r="R12" s="32">
        <v>106</v>
      </c>
      <c r="S12" s="32">
        <v>63</v>
      </c>
      <c r="T12" s="32">
        <v>52</v>
      </c>
      <c r="U12" s="32">
        <v>21</v>
      </c>
      <c r="V12" s="32">
        <v>20</v>
      </c>
      <c r="W12" s="32">
        <v>11</v>
      </c>
      <c r="X12" s="32">
        <v>12</v>
      </c>
      <c r="Y12" s="32">
        <v>2</v>
      </c>
      <c r="Z12" s="32">
        <v>2</v>
      </c>
      <c r="AA12" s="32">
        <v>1</v>
      </c>
      <c r="AB12" s="125">
        <v>1</v>
      </c>
      <c r="AC12" s="125">
        <v>2</v>
      </c>
      <c r="AD12" s="125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 s="60">
        <v>29.517165202394075</v>
      </c>
      <c r="BA12" s="74">
        <v>30.238721606617418</v>
      </c>
      <c r="BB12" s="74">
        <v>5.733281517288007</v>
      </c>
    </row>
    <row r="13" spans="2:54" ht="12" customHeight="1">
      <c r="B13" s="260" t="s">
        <v>340</v>
      </c>
      <c r="C13" s="261"/>
      <c r="D13" s="32">
        <v>1538</v>
      </c>
      <c r="E13" s="32">
        <v>0</v>
      </c>
      <c r="F13" s="32">
        <v>0</v>
      </c>
      <c r="G13" s="32">
        <v>0</v>
      </c>
      <c r="H13" s="32">
        <v>0</v>
      </c>
      <c r="I13" s="32">
        <v>6</v>
      </c>
      <c r="J13" s="32">
        <v>15</v>
      </c>
      <c r="K13" s="32">
        <v>42</v>
      </c>
      <c r="L13" s="32">
        <v>86</v>
      </c>
      <c r="M13" s="32">
        <v>133</v>
      </c>
      <c r="N13" s="32">
        <v>173</v>
      </c>
      <c r="O13" s="32">
        <v>193</v>
      </c>
      <c r="P13" s="32">
        <v>202</v>
      </c>
      <c r="Q13" s="32">
        <v>167</v>
      </c>
      <c r="R13" s="32">
        <v>146</v>
      </c>
      <c r="S13" s="32">
        <v>110</v>
      </c>
      <c r="T13" s="32">
        <v>92</v>
      </c>
      <c r="U13" s="32">
        <v>64</v>
      </c>
      <c r="V13" s="32">
        <v>44</v>
      </c>
      <c r="W13" s="32">
        <v>21</v>
      </c>
      <c r="X13" s="32">
        <v>19</v>
      </c>
      <c r="Y13" s="32">
        <v>13</v>
      </c>
      <c r="Z13" s="32">
        <v>6</v>
      </c>
      <c r="AA13" s="32">
        <v>2</v>
      </c>
      <c r="AB13" s="125">
        <v>1</v>
      </c>
      <c r="AC13" s="125">
        <v>1</v>
      </c>
      <c r="AD13" s="125">
        <v>0</v>
      </c>
      <c r="AE13">
        <v>0</v>
      </c>
      <c r="AF13">
        <v>0</v>
      </c>
      <c r="AG13">
        <v>0</v>
      </c>
      <c r="AH13">
        <v>1</v>
      </c>
      <c r="AI13">
        <v>1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 s="60">
        <v>30.229338248227435</v>
      </c>
      <c r="BA13" s="74">
        <v>30.866383899675938</v>
      </c>
      <c r="BB13" s="74">
        <v>6.551609300517632</v>
      </c>
    </row>
    <row r="14" spans="2:54" ht="12" customHeight="1">
      <c r="B14" s="260" t="s">
        <v>341</v>
      </c>
      <c r="C14" s="261"/>
      <c r="D14" s="32">
        <v>2105</v>
      </c>
      <c r="E14" s="32">
        <v>0</v>
      </c>
      <c r="F14" s="32">
        <v>0</v>
      </c>
      <c r="G14" s="32">
        <v>0</v>
      </c>
      <c r="H14" s="32">
        <v>1</v>
      </c>
      <c r="I14" s="32">
        <v>7</v>
      </c>
      <c r="J14" s="32">
        <v>24</v>
      </c>
      <c r="K14" s="32">
        <v>67</v>
      </c>
      <c r="L14" s="32">
        <v>112</v>
      </c>
      <c r="M14" s="32">
        <v>168</v>
      </c>
      <c r="N14" s="32">
        <v>230</v>
      </c>
      <c r="O14" s="32">
        <v>224</v>
      </c>
      <c r="P14" s="32">
        <v>268</v>
      </c>
      <c r="Q14" s="32">
        <v>237</v>
      </c>
      <c r="R14" s="32">
        <v>212</v>
      </c>
      <c r="S14" s="32">
        <v>195</v>
      </c>
      <c r="T14" s="32">
        <v>132</v>
      </c>
      <c r="U14" s="32">
        <v>76</v>
      </c>
      <c r="V14" s="32">
        <v>60</v>
      </c>
      <c r="W14" s="32">
        <v>34</v>
      </c>
      <c r="X14" s="32">
        <v>15</v>
      </c>
      <c r="Y14" s="32">
        <v>17</v>
      </c>
      <c r="Z14" s="32">
        <v>10</v>
      </c>
      <c r="AA14" s="32">
        <v>5</v>
      </c>
      <c r="AB14" s="125">
        <v>2</v>
      </c>
      <c r="AC14" s="125">
        <v>3</v>
      </c>
      <c r="AD14" s="125">
        <v>1</v>
      </c>
      <c r="AE14">
        <v>0</v>
      </c>
      <c r="AF14">
        <v>2</v>
      </c>
      <c r="AG14">
        <v>1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1</v>
      </c>
      <c r="AP14">
        <v>1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 s="60">
        <v>30.701107011070107</v>
      </c>
      <c r="BA14" s="74">
        <v>31.12964202398325</v>
      </c>
      <c r="BB14" s="74">
        <v>6.794769630944421</v>
      </c>
    </row>
    <row r="15" spans="2:54" ht="12" customHeight="1">
      <c r="B15" s="260" t="s">
        <v>342</v>
      </c>
      <c r="C15" s="261"/>
      <c r="D15" s="32">
        <v>7892</v>
      </c>
      <c r="E15" s="32">
        <v>0</v>
      </c>
      <c r="F15" s="32">
        <v>0</v>
      </c>
      <c r="G15" s="32">
        <v>0</v>
      </c>
      <c r="H15" s="32">
        <v>0</v>
      </c>
      <c r="I15" s="32">
        <v>10</v>
      </c>
      <c r="J15" s="32">
        <v>29</v>
      </c>
      <c r="K15" s="32">
        <v>78</v>
      </c>
      <c r="L15" s="32">
        <v>150</v>
      </c>
      <c r="M15" s="32">
        <v>279</v>
      </c>
      <c r="N15" s="32">
        <v>360</v>
      </c>
      <c r="O15" s="32">
        <v>454</v>
      </c>
      <c r="P15" s="32">
        <v>531</v>
      </c>
      <c r="Q15" s="32">
        <v>544</v>
      </c>
      <c r="R15" s="32">
        <v>622</v>
      </c>
      <c r="S15" s="32">
        <v>578</v>
      </c>
      <c r="T15" s="32">
        <v>549</v>
      </c>
      <c r="U15" s="32">
        <v>446</v>
      </c>
      <c r="V15" s="32">
        <v>464</v>
      </c>
      <c r="W15" s="32">
        <v>385</v>
      </c>
      <c r="X15" s="32">
        <v>322</v>
      </c>
      <c r="Y15" s="32">
        <v>299</v>
      </c>
      <c r="Z15" s="32">
        <v>257</v>
      </c>
      <c r="AA15" s="32">
        <v>209</v>
      </c>
      <c r="AB15" s="125">
        <v>194</v>
      </c>
      <c r="AC15" s="125">
        <v>145</v>
      </c>
      <c r="AD15" s="125">
        <v>132</v>
      </c>
      <c r="AE15">
        <v>129</v>
      </c>
      <c r="AF15">
        <v>89</v>
      </c>
      <c r="AG15">
        <v>106</v>
      </c>
      <c r="AH15">
        <v>67</v>
      </c>
      <c r="AI15">
        <v>62</v>
      </c>
      <c r="AJ15">
        <v>46</v>
      </c>
      <c r="AK15">
        <v>42</v>
      </c>
      <c r="AL15">
        <v>53</v>
      </c>
      <c r="AM15">
        <v>47</v>
      </c>
      <c r="AN15">
        <v>40</v>
      </c>
      <c r="AO15">
        <v>24</v>
      </c>
      <c r="AP15">
        <v>27</v>
      </c>
      <c r="AQ15">
        <v>21</v>
      </c>
      <c r="AR15">
        <v>18</v>
      </c>
      <c r="AS15">
        <v>14</v>
      </c>
      <c r="AT15">
        <v>11</v>
      </c>
      <c r="AU15">
        <v>15</v>
      </c>
      <c r="AV15">
        <v>7</v>
      </c>
      <c r="AW15">
        <v>9</v>
      </c>
      <c r="AX15">
        <v>4</v>
      </c>
      <c r="AY15">
        <v>24</v>
      </c>
      <c r="AZ15" s="60">
        <v>38.00658097059795</v>
      </c>
      <c r="BA15" s="74">
        <v>41.15839927238336</v>
      </c>
      <c r="BB15" s="74">
        <v>14.11887712343019</v>
      </c>
    </row>
    <row r="16" spans="2:54" ht="12" customHeight="1">
      <c r="B16" s="260" t="s">
        <v>343</v>
      </c>
      <c r="C16" s="261"/>
      <c r="D16" s="32">
        <v>2020</v>
      </c>
      <c r="E16" s="32">
        <v>0</v>
      </c>
      <c r="F16" s="32">
        <v>0</v>
      </c>
      <c r="G16" s="32">
        <v>0</v>
      </c>
      <c r="H16" s="32">
        <v>1</v>
      </c>
      <c r="I16" s="32">
        <v>2</v>
      </c>
      <c r="J16" s="32">
        <v>7</v>
      </c>
      <c r="K16" s="32">
        <v>28</v>
      </c>
      <c r="L16" s="32">
        <v>39</v>
      </c>
      <c r="M16" s="32">
        <v>99</v>
      </c>
      <c r="N16" s="32">
        <v>125</v>
      </c>
      <c r="O16" s="32">
        <v>162</v>
      </c>
      <c r="P16" s="32">
        <v>179</v>
      </c>
      <c r="Q16" s="32">
        <v>198</v>
      </c>
      <c r="R16" s="32">
        <v>220</v>
      </c>
      <c r="S16" s="32">
        <v>159</v>
      </c>
      <c r="T16" s="32">
        <v>184</v>
      </c>
      <c r="U16" s="32">
        <v>145</v>
      </c>
      <c r="V16" s="32">
        <v>134</v>
      </c>
      <c r="W16" s="32">
        <v>79</v>
      </c>
      <c r="X16" s="32">
        <v>92</v>
      </c>
      <c r="Y16" s="32">
        <v>53</v>
      </c>
      <c r="Z16" s="32">
        <v>43</v>
      </c>
      <c r="AA16" s="32">
        <v>19</v>
      </c>
      <c r="AB16" s="125">
        <v>20</v>
      </c>
      <c r="AC16" s="125">
        <v>13</v>
      </c>
      <c r="AD16" s="125">
        <v>4</v>
      </c>
      <c r="AE16">
        <v>9</v>
      </c>
      <c r="AF16">
        <v>1</v>
      </c>
      <c r="AG16">
        <v>2</v>
      </c>
      <c r="AH16">
        <v>2</v>
      </c>
      <c r="AI16">
        <v>0</v>
      </c>
      <c r="AJ16">
        <v>0</v>
      </c>
      <c r="AK16">
        <v>1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 s="60">
        <v>34.50134380284988</v>
      </c>
      <c r="BA16" s="74">
        <v>35.33800361735903</v>
      </c>
      <c r="BB16" s="74">
        <v>8.08313922465238</v>
      </c>
    </row>
    <row r="17" spans="2:54" ht="12" customHeight="1">
      <c r="B17" s="260" t="s">
        <v>344</v>
      </c>
      <c r="C17" s="261"/>
      <c r="D17" s="32">
        <v>466</v>
      </c>
      <c r="E17" s="32">
        <v>0</v>
      </c>
      <c r="F17" s="32">
        <v>0</v>
      </c>
      <c r="G17" s="32">
        <v>0</v>
      </c>
      <c r="H17" s="32">
        <v>1</v>
      </c>
      <c r="I17" s="32">
        <v>1</v>
      </c>
      <c r="J17" s="32">
        <v>8</v>
      </c>
      <c r="K17" s="32">
        <v>22</v>
      </c>
      <c r="L17" s="32">
        <v>37</v>
      </c>
      <c r="M17" s="32">
        <v>52</v>
      </c>
      <c r="N17" s="32">
        <v>57</v>
      </c>
      <c r="O17" s="32">
        <v>79</v>
      </c>
      <c r="P17" s="32">
        <v>49</v>
      </c>
      <c r="Q17" s="32">
        <v>63</v>
      </c>
      <c r="R17" s="32">
        <v>30</v>
      </c>
      <c r="S17" s="32">
        <v>29</v>
      </c>
      <c r="T17" s="32">
        <v>14</v>
      </c>
      <c r="U17" s="32">
        <v>5</v>
      </c>
      <c r="V17" s="32">
        <v>9</v>
      </c>
      <c r="W17" s="32">
        <v>7</v>
      </c>
      <c r="X17" s="32">
        <v>1</v>
      </c>
      <c r="Y17" s="32">
        <v>1</v>
      </c>
      <c r="Z17" s="32">
        <v>1</v>
      </c>
      <c r="AA17" s="32">
        <v>0</v>
      </c>
      <c r="AB17" s="125">
        <v>0</v>
      </c>
      <c r="AC17" s="125">
        <v>0</v>
      </c>
      <c r="AD17" s="125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 s="60">
        <v>28.229274055658983</v>
      </c>
      <c r="BA17" s="74">
        <v>28.924399915286195</v>
      </c>
      <c r="BB17" s="74">
        <v>5.791737416409348</v>
      </c>
    </row>
    <row r="18" spans="2:54" ht="12" customHeight="1">
      <c r="B18" s="260" t="s">
        <v>345</v>
      </c>
      <c r="C18" s="261"/>
      <c r="D18" s="32">
        <v>4175</v>
      </c>
      <c r="E18" s="32">
        <v>0</v>
      </c>
      <c r="F18" s="32">
        <v>0</v>
      </c>
      <c r="G18" s="32">
        <v>0</v>
      </c>
      <c r="H18" s="32">
        <v>1</v>
      </c>
      <c r="I18" s="32">
        <v>2</v>
      </c>
      <c r="J18" s="32">
        <v>10</v>
      </c>
      <c r="K18" s="32">
        <v>24</v>
      </c>
      <c r="L18" s="32">
        <v>74</v>
      </c>
      <c r="M18" s="32">
        <v>120</v>
      </c>
      <c r="N18" s="32">
        <v>186</v>
      </c>
      <c r="O18" s="32">
        <v>267</v>
      </c>
      <c r="P18" s="32">
        <v>316</v>
      </c>
      <c r="Q18" s="32">
        <v>384</v>
      </c>
      <c r="R18" s="32">
        <v>429</v>
      </c>
      <c r="S18" s="32">
        <v>413</v>
      </c>
      <c r="T18" s="32">
        <v>425</v>
      </c>
      <c r="U18" s="32">
        <v>351</v>
      </c>
      <c r="V18" s="32">
        <v>278</v>
      </c>
      <c r="W18" s="32">
        <v>241</v>
      </c>
      <c r="X18" s="32">
        <v>157</v>
      </c>
      <c r="Y18" s="32">
        <v>127</v>
      </c>
      <c r="Z18" s="32">
        <v>94</v>
      </c>
      <c r="AA18" s="32">
        <v>68</v>
      </c>
      <c r="AB18" s="125">
        <v>47</v>
      </c>
      <c r="AC18" s="125">
        <v>45</v>
      </c>
      <c r="AD18" s="125">
        <v>27</v>
      </c>
      <c r="AE18">
        <v>23</v>
      </c>
      <c r="AF18">
        <v>20</v>
      </c>
      <c r="AG18">
        <v>14</v>
      </c>
      <c r="AH18">
        <v>6</v>
      </c>
      <c r="AI18">
        <v>9</v>
      </c>
      <c r="AJ18">
        <v>5</v>
      </c>
      <c r="AK18">
        <v>3</v>
      </c>
      <c r="AL18">
        <v>5</v>
      </c>
      <c r="AM18">
        <v>1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1</v>
      </c>
      <c r="AT18">
        <v>0</v>
      </c>
      <c r="AU18">
        <v>0</v>
      </c>
      <c r="AV18">
        <v>1</v>
      </c>
      <c r="AW18">
        <v>0</v>
      </c>
      <c r="AX18">
        <v>0</v>
      </c>
      <c r="AY18">
        <v>1</v>
      </c>
      <c r="AZ18" s="60">
        <v>36.29244971974943</v>
      </c>
      <c r="BA18" s="74">
        <v>37.160413023713716</v>
      </c>
      <c r="BB18" s="74">
        <v>8.754329480242852</v>
      </c>
    </row>
    <row r="19" spans="2:54" ht="12" customHeight="1">
      <c r="B19" s="260" t="s">
        <v>346</v>
      </c>
      <c r="C19" s="261"/>
      <c r="D19" s="32">
        <v>1764</v>
      </c>
      <c r="E19" s="32">
        <v>0</v>
      </c>
      <c r="F19" s="32">
        <v>0</v>
      </c>
      <c r="G19" s="32">
        <v>0</v>
      </c>
      <c r="H19" s="32">
        <v>1</v>
      </c>
      <c r="I19" s="32">
        <v>1</v>
      </c>
      <c r="J19" s="32">
        <v>3</v>
      </c>
      <c r="K19" s="32">
        <v>13</v>
      </c>
      <c r="L19" s="32">
        <v>41</v>
      </c>
      <c r="M19" s="32">
        <v>79</v>
      </c>
      <c r="N19" s="32">
        <v>136</v>
      </c>
      <c r="O19" s="32">
        <v>192</v>
      </c>
      <c r="P19" s="32">
        <v>188</v>
      </c>
      <c r="Q19" s="32">
        <v>247</v>
      </c>
      <c r="R19" s="32">
        <v>174</v>
      </c>
      <c r="S19" s="32">
        <v>189</v>
      </c>
      <c r="T19" s="32">
        <v>152</v>
      </c>
      <c r="U19" s="32">
        <v>112</v>
      </c>
      <c r="V19" s="32">
        <v>73</v>
      </c>
      <c r="W19" s="32">
        <v>58</v>
      </c>
      <c r="X19" s="32">
        <v>27</v>
      </c>
      <c r="Y19" s="32">
        <v>22</v>
      </c>
      <c r="Z19" s="32">
        <v>16</v>
      </c>
      <c r="AA19" s="32">
        <v>12</v>
      </c>
      <c r="AB19" s="125">
        <v>7</v>
      </c>
      <c r="AC19" s="125">
        <v>7</v>
      </c>
      <c r="AD19" s="125">
        <v>5</v>
      </c>
      <c r="AE19">
        <v>4</v>
      </c>
      <c r="AF19">
        <v>3</v>
      </c>
      <c r="AG19">
        <v>1</v>
      </c>
      <c r="AH19">
        <v>0</v>
      </c>
      <c r="AI19">
        <v>0</v>
      </c>
      <c r="AJ19">
        <v>1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 s="60">
        <v>32.86024489162754</v>
      </c>
      <c r="BA19" s="74">
        <v>33.753036693406514</v>
      </c>
      <c r="BB19" s="74">
        <v>7.045724818896132</v>
      </c>
    </row>
    <row r="20" spans="2:54" ht="12" customHeight="1">
      <c r="B20" s="260" t="s">
        <v>347</v>
      </c>
      <c r="C20" s="261"/>
      <c r="D20" s="32">
        <v>688</v>
      </c>
      <c r="E20" s="32">
        <v>0</v>
      </c>
      <c r="F20" s="32">
        <v>0</v>
      </c>
      <c r="G20" s="32">
        <v>0</v>
      </c>
      <c r="H20" s="32">
        <v>0</v>
      </c>
      <c r="I20" s="32">
        <v>2</v>
      </c>
      <c r="J20" s="32">
        <v>4</v>
      </c>
      <c r="K20" s="32">
        <v>12</v>
      </c>
      <c r="L20" s="32">
        <v>31</v>
      </c>
      <c r="M20" s="32">
        <v>45</v>
      </c>
      <c r="N20" s="32">
        <v>64</v>
      </c>
      <c r="O20" s="32">
        <v>71</v>
      </c>
      <c r="P20" s="32">
        <v>92</v>
      </c>
      <c r="Q20" s="32">
        <v>81</v>
      </c>
      <c r="R20" s="32">
        <v>89</v>
      </c>
      <c r="S20" s="32">
        <v>71</v>
      </c>
      <c r="T20" s="32">
        <v>46</v>
      </c>
      <c r="U20" s="32">
        <v>37</v>
      </c>
      <c r="V20" s="32">
        <v>20</v>
      </c>
      <c r="W20" s="32">
        <v>10</v>
      </c>
      <c r="X20" s="32">
        <v>4</v>
      </c>
      <c r="Y20" s="32">
        <v>2</v>
      </c>
      <c r="Z20" s="32">
        <v>1</v>
      </c>
      <c r="AA20" s="32">
        <v>2</v>
      </c>
      <c r="AB20" s="125">
        <v>1</v>
      </c>
      <c r="AC20" s="125">
        <v>1</v>
      </c>
      <c r="AD20" s="125">
        <v>2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 s="60">
        <v>31.63789028764408</v>
      </c>
      <c r="BA20" s="74">
        <v>31.791803697438713</v>
      </c>
      <c r="BB20" s="74">
        <v>6.2435263040428515</v>
      </c>
    </row>
    <row r="21" spans="2:54" ht="12" customHeight="1">
      <c r="B21" s="260" t="s">
        <v>385</v>
      </c>
      <c r="C21" s="261"/>
      <c r="D21" s="32">
        <v>1927</v>
      </c>
      <c r="E21" s="32">
        <v>0</v>
      </c>
      <c r="F21" s="32">
        <v>0</v>
      </c>
      <c r="G21" s="32">
        <v>0</v>
      </c>
      <c r="H21" s="32">
        <v>1</v>
      </c>
      <c r="I21" s="32">
        <v>5</v>
      </c>
      <c r="J21" s="32">
        <v>10</v>
      </c>
      <c r="K21" s="32">
        <v>20</v>
      </c>
      <c r="L21" s="32">
        <v>57</v>
      </c>
      <c r="M21" s="32">
        <v>98</v>
      </c>
      <c r="N21" s="32">
        <v>121</v>
      </c>
      <c r="O21" s="32">
        <v>157</v>
      </c>
      <c r="P21" s="32">
        <v>170</v>
      </c>
      <c r="Q21" s="32">
        <v>205</v>
      </c>
      <c r="R21" s="32">
        <v>224</v>
      </c>
      <c r="S21" s="32">
        <v>198</v>
      </c>
      <c r="T21" s="32">
        <v>196</v>
      </c>
      <c r="U21" s="32">
        <v>139</v>
      </c>
      <c r="V21" s="32">
        <v>106</v>
      </c>
      <c r="W21" s="32">
        <v>65</v>
      </c>
      <c r="X21" s="32">
        <v>48</v>
      </c>
      <c r="Y21" s="32">
        <v>33</v>
      </c>
      <c r="Z21" s="32">
        <v>29</v>
      </c>
      <c r="AA21" s="32">
        <v>16</v>
      </c>
      <c r="AB21" s="125">
        <v>11</v>
      </c>
      <c r="AC21" s="125">
        <v>6</v>
      </c>
      <c r="AD21" s="125">
        <v>5</v>
      </c>
      <c r="AE21">
        <v>3</v>
      </c>
      <c r="AF21">
        <v>2</v>
      </c>
      <c r="AG21">
        <v>0</v>
      </c>
      <c r="AH21">
        <v>0</v>
      </c>
      <c r="AI21">
        <v>0</v>
      </c>
      <c r="AJ21">
        <v>1</v>
      </c>
      <c r="AK21">
        <v>0</v>
      </c>
      <c r="AL21">
        <v>0</v>
      </c>
      <c r="AM21">
        <v>1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 s="60">
        <v>34.0311633687028</v>
      </c>
      <c r="BA21" s="74">
        <v>34.40957707245677</v>
      </c>
      <c r="BB21" s="74">
        <v>7.48578368198783</v>
      </c>
    </row>
    <row r="22" spans="2:54" ht="12" customHeight="1">
      <c r="B22" s="264" t="s">
        <v>348</v>
      </c>
      <c r="C22" s="274"/>
      <c r="D22" s="33">
        <v>1226</v>
      </c>
      <c r="E22" s="33">
        <v>0</v>
      </c>
      <c r="F22" s="33">
        <v>0</v>
      </c>
      <c r="G22" s="33">
        <v>0</v>
      </c>
      <c r="H22" s="33">
        <v>0</v>
      </c>
      <c r="I22" s="33">
        <v>4</v>
      </c>
      <c r="J22" s="33">
        <v>8</v>
      </c>
      <c r="K22" s="33">
        <v>22</v>
      </c>
      <c r="L22" s="33">
        <v>54</v>
      </c>
      <c r="M22" s="33">
        <v>75</v>
      </c>
      <c r="N22" s="33">
        <v>117</v>
      </c>
      <c r="O22" s="33">
        <v>124</v>
      </c>
      <c r="P22" s="33">
        <v>160</v>
      </c>
      <c r="Q22" s="33">
        <v>136</v>
      </c>
      <c r="R22" s="33">
        <v>128</v>
      </c>
      <c r="S22" s="33">
        <v>118</v>
      </c>
      <c r="T22" s="33">
        <v>80</v>
      </c>
      <c r="U22" s="33">
        <v>62</v>
      </c>
      <c r="V22" s="33">
        <v>45</v>
      </c>
      <c r="W22" s="33">
        <v>36</v>
      </c>
      <c r="X22" s="33">
        <v>23</v>
      </c>
      <c r="Y22" s="33">
        <v>9</v>
      </c>
      <c r="Z22" s="33">
        <v>5</v>
      </c>
      <c r="AA22" s="33">
        <v>8</v>
      </c>
      <c r="AB22" s="124">
        <v>1</v>
      </c>
      <c r="AC22" s="124">
        <v>4</v>
      </c>
      <c r="AD22" s="124">
        <v>2</v>
      </c>
      <c r="AE22" s="69">
        <v>2</v>
      </c>
      <c r="AF22" s="69">
        <v>1</v>
      </c>
      <c r="AG22" s="69">
        <v>1</v>
      </c>
      <c r="AH22" s="69">
        <v>0</v>
      </c>
      <c r="AI22" s="69">
        <v>0</v>
      </c>
      <c r="AJ22" s="69">
        <v>0</v>
      </c>
      <c r="AK22" s="69">
        <v>1</v>
      </c>
      <c r="AL22" s="69">
        <v>0</v>
      </c>
      <c r="AM22" s="69">
        <v>0</v>
      </c>
      <c r="AN22" s="69">
        <v>0</v>
      </c>
      <c r="AO22" s="69">
        <v>0</v>
      </c>
      <c r="AP22" s="69">
        <v>0</v>
      </c>
      <c r="AQ22" s="69">
        <v>0</v>
      </c>
      <c r="AR22" s="69">
        <v>0</v>
      </c>
      <c r="AS22" s="69">
        <v>0</v>
      </c>
      <c r="AT22" s="69">
        <v>0</v>
      </c>
      <c r="AU22" s="69">
        <v>0</v>
      </c>
      <c r="AV22" s="69">
        <v>0</v>
      </c>
      <c r="AW22" s="69">
        <v>0</v>
      </c>
      <c r="AX22" s="69">
        <v>0</v>
      </c>
      <c r="AY22" s="69">
        <v>0</v>
      </c>
      <c r="AZ22" s="61">
        <v>31.75449798555705</v>
      </c>
      <c r="BA22" s="39">
        <v>32.44048973147376</v>
      </c>
      <c r="BB22" s="39">
        <v>7.118027764961609</v>
      </c>
    </row>
    <row r="23" spans="2:54" ht="12">
      <c r="B23" s="278" t="s">
        <v>4</v>
      </c>
      <c r="C23" s="261"/>
      <c r="D23" s="32">
        <v>1036</v>
      </c>
      <c r="E23" s="32">
        <v>0</v>
      </c>
      <c r="F23" s="32">
        <v>0</v>
      </c>
      <c r="G23" s="32">
        <v>0</v>
      </c>
      <c r="H23" s="32">
        <v>0</v>
      </c>
      <c r="I23" s="32">
        <v>1</v>
      </c>
      <c r="J23" s="32">
        <v>6</v>
      </c>
      <c r="K23" s="32">
        <v>24</v>
      </c>
      <c r="L23" s="32">
        <v>53</v>
      </c>
      <c r="M23" s="32">
        <v>82</v>
      </c>
      <c r="N23" s="32">
        <v>147</v>
      </c>
      <c r="O23" s="32">
        <v>164</v>
      </c>
      <c r="P23" s="32">
        <v>147</v>
      </c>
      <c r="Q23" s="32">
        <v>119</v>
      </c>
      <c r="R23" s="32">
        <v>106</v>
      </c>
      <c r="S23" s="32">
        <v>63</v>
      </c>
      <c r="T23" s="32">
        <v>52</v>
      </c>
      <c r="U23" s="32">
        <v>21</v>
      </c>
      <c r="V23" s="32">
        <v>20</v>
      </c>
      <c r="W23" s="32">
        <v>11</v>
      </c>
      <c r="X23" s="32">
        <v>12</v>
      </c>
      <c r="Y23" s="32">
        <v>2</v>
      </c>
      <c r="Z23" s="32">
        <v>2</v>
      </c>
      <c r="AA23" s="32">
        <v>1</v>
      </c>
      <c r="AB23" s="125">
        <v>1</v>
      </c>
      <c r="AC23" s="125">
        <v>2</v>
      </c>
      <c r="AD23" s="125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 s="60">
        <v>29.517165202394075</v>
      </c>
      <c r="BA23" s="74">
        <v>30.238721606617418</v>
      </c>
      <c r="BB23" s="74">
        <v>5.733281517288007</v>
      </c>
    </row>
    <row r="24" spans="2:54" ht="12">
      <c r="B24" s="278" t="s">
        <v>5</v>
      </c>
      <c r="C24" s="261"/>
      <c r="D24" s="32">
        <v>108</v>
      </c>
      <c r="E24" s="32">
        <v>0</v>
      </c>
      <c r="F24" s="32">
        <v>0</v>
      </c>
      <c r="G24" s="32">
        <v>0</v>
      </c>
      <c r="H24" s="32">
        <v>0</v>
      </c>
      <c r="I24" s="32">
        <v>1</v>
      </c>
      <c r="J24" s="32">
        <v>2</v>
      </c>
      <c r="K24" s="32">
        <v>5</v>
      </c>
      <c r="L24" s="32">
        <v>9</v>
      </c>
      <c r="M24" s="32">
        <v>9</v>
      </c>
      <c r="N24" s="32">
        <v>17</v>
      </c>
      <c r="O24" s="32">
        <v>14</v>
      </c>
      <c r="P24" s="32">
        <v>12</v>
      </c>
      <c r="Q24" s="32">
        <v>14</v>
      </c>
      <c r="R24" s="32">
        <v>8</v>
      </c>
      <c r="S24" s="32">
        <v>4</v>
      </c>
      <c r="T24" s="32">
        <v>9</v>
      </c>
      <c r="U24" s="32">
        <v>3</v>
      </c>
      <c r="V24" s="32">
        <v>1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125">
        <v>0</v>
      </c>
      <c r="AC24" s="125">
        <v>0</v>
      </c>
      <c r="AD24" s="125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 s="60">
        <v>28.24384194297851</v>
      </c>
      <c r="BA24" s="74">
        <v>28.94709636416201</v>
      </c>
      <c r="BB24" s="74">
        <v>5.815852081765634</v>
      </c>
    </row>
    <row r="25" spans="2:54" ht="12">
      <c r="B25" s="278" t="s">
        <v>6</v>
      </c>
      <c r="C25" s="261"/>
      <c r="D25" s="32">
        <v>414</v>
      </c>
      <c r="E25" s="32">
        <v>0</v>
      </c>
      <c r="F25" s="32">
        <v>0</v>
      </c>
      <c r="G25" s="32">
        <v>0</v>
      </c>
      <c r="H25" s="32">
        <v>0</v>
      </c>
      <c r="I25" s="32">
        <v>1</v>
      </c>
      <c r="J25" s="32">
        <v>4</v>
      </c>
      <c r="K25" s="32">
        <v>12</v>
      </c>
      <c r="L25" s="32">
        <v>24</v>
      </c>
      <c r="M25" s="32">
        <v>45</v>
      </c>
      <c r="N25" s="32">
        <v>52</v>
      </c>
      <c r="O25" s="32">
        <v>63</v>
      </c>
      <c r="P25" s="32">
        <v>72</v>
      </c>
      <c r="Q25" s="32">
        <v>44</v>
      </c>
      <c r="R25" s="32">
        <v>42</v>
      </c>
      <c r="S25" s="32">
        <v>23</v>
      </c>
      <c r="T25" s="32">
        <v>18</v>
      </c>
      <c r="U25" s="32">
        <v>3</v>
      </c>
      <c r="V25" s="32">
        <v>9</v>
      </c>
      <c r="W25" s="32">
        <v>2</v>
      </c>
      <c r="X25" s="32">
        <v>0</v>
      </c>
      <c r="Y25" s="32">
        <v>0</v>
      </c>
      <c r="Z25" s="32">
        <v>0</v>
      </c>
      <c r="AA25" s="32">
        <v>0</v>
      </c>
      <c r="AB25" s="125">
        <v>0</v>
      </c>
      <c r="AC25" s="125">
        <v>0</v>
      </c>
      <c r="AD25" s="1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 s="60">
        <v>29.182607900719756</v>
      </c>
      <c r="BA25" s="74">
        <v>29.317994248798392</v>
      </c>
      <c r="BB25" s="74">
        <v>5.140128025316325</v>
      </c>
    </row>
    <row r="26" spans="2:54" ht="12">
      <c r="B26" s="278" t="s">
        <v>7</v>
      </c>
      <c r="C26" s="261"/>
      <c r="D26" s="32">
        <v>410</v>
      </c>
      <c r="E26" s="32">
        <v>0</v>
      </c>
      <c r="F26" s="32">
        <v>0</v>
      </c>
      <c r="G26" s="32">
        <v>0</v>
      </c>
      <c r="H26" s="32">
        <v>0</v>
      </c>
      <c r="I26" s="32">
        <v>1</v>
      </c>
      <c r="J26" s="32">
        <v>2</v>
      </c>
      <c r="K26" s="32">
        <v>11</v>
      </c>
      <c r="L26" s="32">
        <v>14</v>
      </c>
      <c r="M26" s="32">
        <v>21</v>
      </c>
      <c r="N26" s="32">
        <v>39</v>
      </c>
      <c r="O26" s="32">
        <v>40</v>
      </c>
      <c r="P26" s="32">
        <v>49</v>
      </c>
      <c r="Q26" s="32">
        <v>44</v>
      </c>
      <c r="R26" s="32">
        <v>35</v>
      </c>
      <c r="S26" s="32">
        <v>37</v>
      </c>
      <c r="T26" s="32">
        <v>26</v>
      </c>
      <c r="U26" s="32">
        <v>29</v>
      </c>
      <c r="V26" s="32">
        <v>17</v>
      </c>
      <c r="W26" s="32">
        <v>11</v>
      </c>
      <c r="X26" s="32">
        <v>15</v>
      </c>
      <c r="Y26" s="32">
        <v>11</v>
      </c>
      <c r="Z26" s="32">
        <v>3</v>
      </c>
      <c r="AA26" s="32">
        <v>2</v>
      </c>
      <c r="AB26" s="125">
        <v>1</v>
      </c>
      <c r="AC26" s="125">
        <v>1</v>
      </c>
      <c r="AD26" s="125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 s="60">
        <v>32.03160438474111</v>
      </c>
      <c r="BA26" s="74">
        <v>33.165655356783724</v>
      </c>
      <c r="BB26" s="74">
        <v>7.525719297144538</v>
      </c>
    </row>
    <row r="27" spans="2:54" ht="12">
      <c r="B27" s="278" t="s">
        <v>8</v>
      </c>
      <c r="C27" s="261"/>
      <c r="D27" s="32">
        <v>216</v>
      </c>
      <c r="E27" s="32">
        <v>0</v>
      </c>
      <c r="F27" s="32">
        <v>0</v>
      </c>
      <c r="G27" s="32">
        <v>0</v>
      </c>
      <c r="H27" s="32">
        <v>0</v>
      </c>
      <c r="I27" s="32">
        <v>2</v>
      </c>
      <c r="J27" s="32">
        <v>4</v>
      </c>
      <c r="K27" s="32">
        <v>10</v>
      </c>
      <c r="L27" s="32">
        <v>27</v>
      </c>
      <c r="M27" s="32">
        <v>27</v>
      </c>
      <c r="N27" s="32">
        <v>30</v>
      </c>
      <c r="O27" s="32">
        <v>36</v>
      </c>
      <c r="P27" s="32">
        <v>28</v>
      </c>
      <c r="Q27" s="32">
        <v>12</v>
      </c>
      <c r="R27" s="32">
        <v>18</v>
      </c>
      <c r="S27" s="32">
        <v>9</v>
      </c>
      <c r="T27" s="32">
        <v>6</v>
      </c>
      <c r="U27" s="32">
        <v>2</v>
      </c>
      <c r="V27" s="32">
        <v>2</v>
      </c>
      <c r="W27" s="32">
        <v>2</v>
      </c>
      <c r="X27" s="32">
        <v>0</v>
      </c>
      <c r="Y27" s="32">
        <v>1</v>
      </c>
      <c r="Z27" s="32">
        <v>0</v>
      </c>
      <c r="AA27" s="32">
        <v>0</v>
      </c>
      <c r="AB27" s="125">
        <v>0</v>
      </c>
      <c r="AC27" s="125">
        <v>0</v>
      </c>
      <c r="AD27" s="125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 s="60">
        <v>27.44265357903904</v>
      </c>
      <c r="BA27" s="74">
        <v>27.88065725591277</v>
      </c>
      <c r="BB27" s="74">
        <v>5.4107329329871785</v>
      </c>
    </row>
    <row r="28" spans="2:54" ht="12">
      <c r="B28" s="278" t="s">
        <v>9</v>
      </c>
      <c r="C28" s="261"/>
      <c r="D28" s="32">
        <v>128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3</v>
      </c>
      <c r="L28" s="32">
        <v>8</v>
      </c>
      <c r="M28" s="32">
        <v>17</v>
      </c>
      <c r="N28" s="32">
        <v>12</v>
      </c>
      <c r="O28" s="32">
        <v>14</v>
      </c>
      <c r="P28" s="32">
        <v>12</v>
      </c>
      <c r="Q28" s="32">
        <v>19</v>
      </c>
      <c r="R28" s="32">
        <v>12</v>
      </c>
      <c r="S28" s="32">
        <v>9</v>
      </c>
      <c r="T28" s="32">
        <v>8</v>
      </c>
      <c r="U28" s="32">
        <v>4</v>
      </c>
      <c r="V28" s="32">
        <v>6</v>
      </c>
      <c r="W28" s="32">
        <v>1</v>
      </c>
      <c r="X28" s="32">
        <v>1</v>
      </c>
      <c r="Y28" s="32">
        <v>1</v>
      </c>
      <c r="Z28" s="32">
        <v>1</v>
      </c>
      <c r="AA28" s="32">
        <v>0</v>
      </c>
      <c r="AB28" s="125">
        <v>0</v>
      </c>
      <c r="AC28" s="125">
        <v>0</v>
      </c>
      <c r="AD28" s="125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 s="60">
        <v>30.678184950353067</v>
      </c>
      <c r="BA28" s="74">
        <v>30.92152325585914</v>
      </c>
      <c r="BB28" s="74">
        <v>6.310411738775375</v>
      </c>
    </row>
    <row r="29" spans="2:54" ht="12">
      <c r="B29" s="278" t="s">
        <v>10</v>
      </c>
      <c r="C29" s="261"/>
      <c r="D29" s="32">
        <v>262</v>
      </c>
      <c r="E29" s="32">
        <v>0</v>
      </c>
      <c r="F29" s="32">
        <v>0</v>
      </c>
      <c r="G29" s="32">
        <v>0</v>
      </c>
      <c r="H29" s="32">
        <v>0</v>
      </c>
      <c r="I29" s="32">
        <v>1</v>
      </c>
      <c r="J29" s="32">
        <v>3</v>
      </c>
      <c r="K29" s="32">
        <v>1</v>
      </c>
      <c r="L29" s="32">
        <v>4</v>
      </c>
      <c r="M29" s="32">
        <v>14</v>
      </c>
      <c r="N29" s="32">
        <v>23</v>
      </c>
      <c r="O29" s="32">
        <v>26</v>
      </c>
      <c r="P29" s="32">
        <v>29</v>
      </c>
      <c r="Q29" s="32">
        <v>34</v>
      </c>
      <c r="R29" s="32">
        <v>31</v>
      </c>
      <c r="S29" s="32">
        <v>28</v>
      </c>
      <c r="T29" s="32">
        <v>25</v>
      </c>
      <c r="U29" s="32">
        <v>23</v>
      </c>
      <c r="V29" s="32">
        <v>9</v>
      </c>
      <c r="W29" s="32">
        <v>5</v>
      </c>
      <c r="X29" s="32">
        <v>3</v>
      </c>
      <c r="Y29" s="32">
        <v>0</v>
      </c>
      <c r="Z29" s="32">
        <v>2</v>
      </c>
      <c r="AA29" s="32">
        <v>0</v>
      </c>
      <c r="AB29" s="125">
        <v>0</v>
      </c>
      <c r="AC29" s="125">
        <v>0</v>
      </c>
      <c r="AD29" s="125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 s="60">
        <v>32.89818556567181</v>
      </c>
      <c r="BA29" s="74">
        <v>32.9407128666455</v>
      </c>
      <c r="BB29" s="74">
        <v>6.286687948501461</v>
      </c>
    </row>
    <row r="30" spans="2:54" ht="12">
      <c r="B30" s="278" t="s">
        <v>11</v>
      </c>
      <c r="C30" s="261"/>
      <c r="D30" s="32">
        <v>874</v>
      </c>
      <c r="E30" s="32">
        <v>0</v>
      </c>
      <c r="F30" s="32">
        <v>0</v>
      </c>
      <c r="G30" s="32">
        <v>0</v>
      </c>
      <c r="H30" s="32">
        <v>0</v>
      </c>
      <c r="I30" s="32">
        <v>2</v>
      </c>
      <c r="J30" s="32">
        <v>14</v>
      </c>
      <c r="K30" s="32">
        <v>25</v>
      </c>
      <c r="L30" s="32">
        <v>37</v>
      </c>
      <c r="M30" s="32">
        <v>79</v>
      </c>
      <c r="N30" s="32">
        <v>85</v>
      </c>
      <c r="O30" s="32">
        <v>92</v>
      </c>
      <c r="P30" s="32">
        <v>93</v>
      </c>
      <c r="Q30" s="32">
        <v>91</v>
      </c>
      <c r="R30" s="32">
        <v>105</v>
      </c>
      <c r="S30" s="32">
        <v>87</v>
      </c>
      <c r="T30" s="32">
        <v>51</v>
      </c>
      <c r="U30" s="32">
        <v>45</v>
      </c>
      <c r="V30" s="32">
        <v>26</v>
      </c>
      <c r="W30" s="32">
        <v>21</v>
      </c>
      <c r="X30" s="32">
        <v>8</v>
      </c>
      <c r="Y30" s="32">
        <v>3</v>
      </c>
      <c r="Z30" s="32">
        <v>5</v>
      </c>
      <c r="AA30" s="32">
        <v>3</v>
      </c>
      <c r="AB30" s="125">
        <v>1</v>
      </c>
      <c r="AC30" s="125">
        <v>0</v>
      </c>
      <c r="AD30" s="125">
        <v>1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 s="60">
        <v>31.307199988719105</v>
      </c>
      <c r="BA30" s="74">
        <v>31.428188353900147</v>
      </c>
      <c r="BB30" s="74">
        <v>6.607050450761439</v>
      </c>
    </row>
    <row r="31" spans="2:54" ht="12">
      <c r="B31" s="278" t="s">
        <v>12</v>
      </c>
      <c r="C31" s="261"/>
      <c r="D31" s="32">
        <v>577</v>
      </c>
      <c r="E31" s="32">
        <v>0</v>
      </c>
      <c r="F31" s="32">
        <v>0</v>
      </c>
      <c r="G31" s="32">
        <v>0</v>
      </c>
      <c r="H31" s="32">
        <v>0</v>
      </c>
      <c r="I31" s="32">
        <v>3</v>
      </c>
      <c r="J31" s="32">
        <v>5</v>
      </c>
      <c r="K31" s="32">
        <v>17</v>
      </c>
      <c r="L31" s="32">
        <v>30</v>
      </c>
      <c r="M31" s="32">
        <v>50</v>
      </c>
      <c r="N31" s="32">
        <v>62</v>
      </c>
      <c r="O31" s="32">
        <v>58</v>
      </c>
      <c r="P31" s="32">
        <v>63</v>
      </c>
      <c r="Q31" s="32">
        <v>63</v>
      </c>
      <c r="R31" s="32">
        <v>56</v>
      </c>
      <c r="S31" s="32">
        <v>62</v>
      </c>
      <c r="T31" s="32">
        <v>42</v>
      </c>
      <c r="U31" s="32">
        <v>23</v>
      </c>
      <c r="V31" s="32">
        <v>20</v>
      </c>
      <c r="W31" s="32">
        <v>9</v>
      </c>
      <c r="X31" s="32">
        <v>5</v>
      </c>
      <c r="Y31" s="32">
        <v>3</v>
      </c>
      <c r="Z31" s="32">
        <v>2</v>
      </c>
      <c r="AA31" s="32">
        <v>2</v>
      </c>
      <c r="AB31" s="125">
        <v>0</v>
      </c>
      <c r="AC31" s="125">
        <v>0</v>
      </c>
      <c r="AD31" s="125">
        <v>0</v>
      </c>
      <c r="AE31">
        <v>0</v>
      </c>
      <c r="AF31">
        <v>1</v>
      </c>
      <c r="AG31">
        <v>1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 s="60">
        <v>31.034482758620687</v>
      </c>
      <c r="BA31" s="74">
        <v>31.30746513008625</v>
      </c>
      <c r="BB31" s="74">
        <v>6.754574361914773</v>
      </c>
    </row>
    <row r="32" spans="2:54" ht="12">
      <c r="B32" s="278" t="s">
        <v>13</v>
      </c>
      <c r="C32" s="261"/>
      <c r="D32" s="32">
        <v>688</v>
      </c>
      <c r="E32" s="32">
        <v>0</v>
      </c>
      <c r="F32" s="32">
        <v>0</v>
      </c>
      <c r="G32" s="32">
        <v>0</v>
      </c>
      <c r="H32" s="32">
        <v>1</v>
      </c>
      <c r="I32" s="32">
        <v>3</v>
      </c>
      <c r="J32" s="32">
        <v>8</v>
      </c>
      <c r="K32" s="32">
        <v>27</v>
      </c>
      <c r="L32" s="32">
        <v>42</v>
      </c>
      <c r="M32" s="32">
        <v>55</v>
      </c>
      <c r="N32" s="32">
        <v>83</v>
      </c>
      <c r="O32" s="32">
        <v>84</v>
      </c>
      <c r="P32" s="32">
        <v>101</v>
      </c>
      <c r="Q32" s="32">
        <v>61</v>
      </c>
      <c r="R32" s="32">
        <v>64</v>
      </c>
      <c r="S32" s="32">
        <v>52</v>
      </c>
      <c r="T32" s="32">
        <v>39</v>
      </c>
      <c r="U32" s="32">
        <v>25</v>
      </c>
      <c r="V32" s="32">
        <v>20</v>
      </c>
      <c r="W32" s="32">
        <v>10</v>
      </c>
      <c r="X32" s="32">
        <v>4</v>
      </c>
      <c r="Y32" s="32">
        <v>3</v>
      </c>
      <c r="Z32" s="32">
        <v>4</v>
      </c>
      <c r="AA32" s="32">
        <v>0</v>
      </c>
      <c r="AB32" s="125">
        <v>1</v>
      </c>
      <c r="AC32" s="125">
        <v>0</v>
      </c>
      <c r="AD32" s="125">
        <v>1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 s="60">
        <v>29.80329604807222</v>
      </c>
      <c r="BA32" s="74">
        <v>30.458183109971902</v>
      </c>
      <c r="BB32" s="74">
        <v>6.428198991273106</v>
      </c>
    </row>
    <row r="33" spans="2:54" ht="12">
      <c r="B33" s="278" t="s">
        <v>14</v>
      </c>
      <c r="C33" s="261"/>
      <c r="D33" s="32">
        <v>1657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2</v>
      </c>
      <c r="K33" s="32">
        <v>12</v>
      </c>
      <c r="L33" s="32">
        <v>24</v>
      </c>
      <c r="M33" s="32">
        <v>38</v>
      </c>
      <c r="N33" s="32">
        <v>46</v>
      </c>
      <c r="O33" s="32">
        <v>97</v>
      </c>
      <c r="P33" s="32">
        <v>118</v>
      </c>
      <c r="Q33" s="32">
        <v>130</v>
      </c>
      <c r="R33" s="32">
        <v>162</v>
      </c>
      <c r="S33" s="32">
        <v>144</v>
      </c>
      <c r="T33" s="32">
        <v>145</v>
      </c>
      <c r="U33" s="32">
        <v>114</v>
      </c>
      <c r="V33" s="32">
        <v>131</v>
      </c>
      <c r="W33" s="32">
        <v>91</v>
      </c>
      <c r="X33" s="32">
        <v>85</v>
      </c>
      <c r="Y33" s="32">
        <v>80</v>
      </c>
      <c r="Z33" s="32">
        <v>61</v>
      </c>
      <c r="AA33" s="32">
        <v>36</v>
      </c>
      <c r="AB33" s="125">
        <v>40</v>
      </c>
      <c r="AC33" s="125">
        <v>17</v>
      </c>
      <c r="AD33" s="125">
        <v>23</v>
      </c>
      <c r="AE33">
        <v>23</v>
      </c>
      <c r="AF33">
        <v>15</v>
      </c>
      <c r="AG33">
        <v>8</v>
      </c>
      <c r="AH33">
        <v>6</v>
      </c>
      <c r="AI33">
        <v>2</v>
      </c>
      <c r="AJ33">
        <v>1</v>
      </c>
      <c r="AK33">
        <v>1</v>
      </c>
      <c r="AL33">
        <v>1</v>
      </c>
      <c r="AM33">
        <v>2</v>
      </c>
      <c r="AN33">
        <v>0</v>
      </c>
      <c r="AO33">
        <v>2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 s="60">
        <v>37.6491759802993</v>
      </c>
      <c r="BA33" s="74">
        <v>38.968969736709475</v>
      </c>
      <c r="BB33" s="74">
        <v>9.512284481928644</v>
      </c>
    </row>
    <row r="34" spans="2:54" ht="12">
      <c r="B34" s="278" t="s">
        <v>15</v>
      </c>
      <c r="C34" s="261"/>
      <c r="D34" s="32">
        <v>1250</v>
      </c>
      <c r="E34" s="32">
        <v>0</v>
      </c>
      <c r="F34" s="32">
        <v>0</v>
      </c>
      <c r="G34" s="32">
        <v>0</v>
      </c>
      <c r="H34" s="32">
        <v>0</v>
      </c>
      <c r="I34" s="32">
        <v>3</v>
      </c>
      <c r="J34" s="32">
        <v>4</v>
      </c>
      <c r="K34" s="32">
        <v>19</v>
      </c>
      <c r="L34" s="32">
        <v>30</v>
      </c>
      <c r="M34" s="32">
        <v>53</v>
      </c>
      <c r="N34" s="32">
        <v>81</v>
      </c>
      <c r="O34" s="32">
        <v>91</v>
      </c>
      <c r="P34" s="32">
        <v>115</v>
      </c>
      <c r="Q34" s="32">
        <v>107</v>
      </c>
      <c r="R34" s="32">
        <v>111</v>
      </c>
      <c r="S34" s="32">
        <v>111</v>
      </c>
      <c r="T34" s="32">
        <v>98</v>
      </c>
      <c r="U34" s="32">
        <v>85</v>
      </c>
      <c r="V34" s="32">
        <v>75</v>
      </c>
      <c r="W34" s="32">
        <v>61</v>
      </c>
      <c r="X34" s="32">
        <v>41</v>
      </c>
      <c r="Y34" s="32">
        <v>38</v>
      </c>
      <c r="Z34" s="32">
        <v>34</v>
      </c>
      <c r="AA34" s="32">
        <v>23</v>
      </c>
      <c r="AB34" s="125">
        <v>25</v>
      </c>
      <c r="AC34" s="125">
        <v>9</v>
      </c>
      <c r="AD34" s="125">
        <v>11</v>
      </c>
      <c r="AE34">
        <v>4</v>
      </c>
      <c r="AF34">
        <v>3</v>
      </c>
      <c r="AG34">
        <v>7</v>
      </c>
      <c r="AH34">
        <v>4</v>
      </c>
      <c r="AI34">
        <v>0</v>
      </c>
      <c r="AJ34">
        <v>0</v>
      </c>
      <c r="AK34">
        <v>1</v>
      </c>
      <c r="AL34">
        <v>0</v>
      </c>
      <c r="AM34">
        <v>2</v>
      </c>
      <c r="AN34">
        <v>2</v>
      </c>
      <c r="AO34">
        <v>0</v>
      </c>
      <c r="AP34">
        <v>0</v>
      </c>
      <c r="AQ34">
        <v>0</v>
      </c>
      <c r="AR34">
        <v>0</v>
      </c>
      <c r="AS34">
        <v>1</v>
      </c>
      <c r="AT34">
        <v>1</v>
      </c>
      <c r="AU34">
        <v>0</v>
      </c>
      <c r="AV34">
        <v>0</v>
      </c>
      <c r="AW34">
        <v>0</v>
      </c>
      <c r="AX34">
        <v>0</v>
      </c>
      <c r="AY34">
        <v>0</v>
      </c>
      <c r="AZ34" s="60">
        <v>35.177815993745995</v>
      </c>
      <c r="BA34" s="74">
        <v>36.36317109893536</v>
      </c>
      <c r="BB34" s="74">
        <v>9.605645416863311</v>
      </c>
    </row>
    <row r="35" spans="2:54" ht="12">
      <c r="B35" s="278" t="s">
        <v>16</v>
      </c>
      <c r="C35" s="261"/>
      <c r="D35" s="32">
        <v>1317</v>
      </c>
      <c r="E35" s="32">
        <v>0</v>
      </c>
      <c r="F35" s="32">
        <v>0</v>
      </c>
      <c r="G35" s="32">
        <v>0</v>
      </c>
      <c r="H35" s="32">
        <v>0</v>
      </c>
      <c r="I35" s="32">
        <v>2</v>
      </c>
      <c r="J35" s="32">
        <v>0</v>
      </c>
      <c r="K35" s="32">
        <v>1</v>
      </c>
      <c r="L35" s="32">
        <v>1</v>
      </c>
      <c r="M35" s="32">
        <v>3</v>
      </c>
      <c r="N35" s="32">
        <v>3</v>
      </c>
      <c r="O35" s="32">
        <v>11</v>
      </c>
      <c r="P35" s="32">
        <v>11</v>
      </c>
      <c r="Q35" s="32">
        <v>24</v>
      </c>
      <c r="R35" s="32">
        <v>24</v>
      </c>
      <c r="S35" s="32">
        <v>43</v>
      </c>
      <c r="T35" s="32">
        <v>49</v>
      </c>
      <c r="U35" s="32">
        <v>48</v>
      </c>
      <c r="V35" s="32">
        <v>53</v>
      </c>
      <c r="W35" s="32">
        <v>66</v>
      </c>
      <c r="X35" s="32">
        <v>65</v>
      </c>
      <c r="Y35" s="32">
        <v>67</v>
      </c>
      <c r="Z35" s="32">
        <v>59</v>
      </c>
      <c r="AA35" s="32">
        <v>62</v>
      </c>
      <c r="AB35" s="125">
        <v>64</v>
      </c>
      <c r="AC35" s="125">
        <v>57</v>
      </c>
      <c r="AD35" s="125">
        <v>51</v>
      </c>
      <c r="AE35">
        <v>53</v>
      </c>
      <c r="AF35">
        <v>36</v>
      </c>
      <c r="AG35">
        <v>54</v>
      </c>
      <c r="AH35">
        <v>40</v>
      </c>
      <c r="AI35">
        <v>38</v>
      </c>
      <c r="AJ35">
        <v>35</v>
      </c>
      <c r="AK35">
        <v>30</v>
      </c>
      <c r="AL35">
        <v>42</v>
      </c>
      <c r="AM35">
        <v>36</v>
      </c>
      <c r="AN35">
        <v>34</v>
      </c>
      <c r="AO35">
        <v>19</v>
      </c>
      <c r="AP35">
        <v>23</v>
      </c>
      <c r="AQ35">
        <v>20</v>
      </c>
      <c r="AR35">
        <v>16</v>
      </c>
      <c r="AS35">
        <v>12</v>
      </c>
      <c r="AT35">
        <v>10</v>
      </c>
      <c r="AU35">
        <v>12</v>
      </c>
      <c r="AV35">
        <v>7</v>
      </c>
      <c r="AW35">
        <v>8</v>
      </c>
      <c r="AX35">
        <v>4</v>
      </c>
      <c r="AY35">
        <v>24</v>
      </c>
      <c r="AZ35" s="60">
        <v>55.03675469643344</v>
      </c>
      <c r="BA35" s="74">
        <v>57.667034266933875</v>
      </c>
      <c r="BB35" s="74">
        <v>17.163887700439805</v>
      </c>
    </row>
    <row r="36" spans="2:54" ht="12">
      <c r="B36" s="278" t="s">
        <v>17</v>
      </c>
      <c r="C36" s="261"/>
      <c r="D36" s="32">
        <v>1494</v>
      </c>
      <c r="E36" s="32">
        <v>0</v>
      </c>
      <c r="F36" s="32">
        <v>0</v>
      </c>
      <c r="G36" s="32">
        <v>0</v>
      </c>
      <c r="H36" s="32">
        <v>0</v>
      </c>
      <c r="I36" s="32">
        <v>2</v>
      </c>
      <c r="J36" s="32">
        <v>1</v>
      </c>
      <c r="K36" s="32">
        <v>1</v>
      </c>
      <c r="L36" s="32">
        <v>5</v>
      </c>
      <c r="M36" s="32">
        <v>7</v>
      </c>
      <c r="N36" s="32">
        <v>17</v>
      </c>
      <c r="O36" s="32">
        <v>32</v>
      </c>
      <c r="P36" s="32">
        <v>54</v>
      </c>
      <c r="Q36" s="32">
        <v>55</v>
      </c>
      <c r="R36" s="32">
        <v>76</v>
      </c>
      <c r="S36" s="32">
        <v>87</v>
      </c>
      <c r="T36" s="32">
        <v>104</v>
      </c>
      <c r="U36" s="32">
        <v>75</v>
      </c>
      <c r="V36" s="32">
        <v>122</v>
      </c>
      <c r="W36" s="32">
        <v>111</v>
      </c>
      <c r="X36" s="32">
        <v>99</v>
      </c>
      <c r="Y36" s="32">
        <v>96</v>
      </c>
      <c r="Z36" s="32">
        <v>84</v>
      </c>
      <c r="AA36" s="32">
        <v>81</v>
      </c>
      <c r="AB36" s="125">
        <v>63</v>
      </c>
      <c r="AC36" s="125">
        <v>61</v>
      </c>
      <c r="AD36" s="125">
        <v>45</v>
      </c>
      <c r="AE36">
        <v>49</v>
      </c>
      <c r="AF36">
        <v>35</v>
      </c>
      <c r="AG36">
        <v>37</v>
      </c>
      <c r="AH36">
        <v>17</v>
      </c>
      <c r="AI36">
        <v>22</v>
      </c>
      <c r="AJ36">
        <v>10</v>
      </c>
      <c r="AK36">
        <v>10</v>
      </c>
      <c r="AL36">
        <v>10</v>
      </c>
      <c r="AM36">
        <v>7</v>
      </c>
      <c r="AN36">
        <v>4</v>
      </c>
      <c r="AO36">
        <v>3</v>
      </c>
      <c r="AP36">
        <v>4</v>
      </c>
      <c r="AQ36">
        <v>1</v>
      </c>
      <c r="AR36">
        <v>2</v>
      </c>
      <c r="AS36">
        <v>1</v>
      </c>
      <c r="AT36">
        <v>0</v>
      </c>
      <c r="AU36">
        <v>3</v>
      </c>
      <c r="AV36">
        <v>0</v>
      </c>
      <c r="AW36">
        <v>1</v>
      </c>
      <c r="AX36">
        <v>0</v>
      </c>
      <c r="AY36">
        <v>0</v>
      </c>
      <c r="AZ36" s="60">
        <v>44.93732053385408</v>
      </c>
      <c r="BA36" s="74">
        <v>46.280928306106105</v>
      </c>
      <c r="BB36" s="74">
        <v>11.75394132242464</v>
      </c>
    </row>
    <row r="37" spans="2:54" ht="12">
      <c r="B37" s="278" t="s">
        <v>18</v>
      </c>
      <c r="C37" s="261"/>
      <c r="D37" s="32">
        <v>359</v>
      </c>
      <c r="E37" s="32">
        <v>0</v>
      </c>
      <c r="F37" s="32">
        <v>0</v>
      </c>
      <c r="G37" s="32">
        <v>0</v>
      </c>
      <c r="H37" s="32">
        <v>0</v>
      </c>
      <c r="I37" s="32">
        <v>1</v>
      </c>
      <c r="J37" s="32">
        <v>7</v>
      </c>
      <c r="K37" s="32">
        <v>13</v>
      </c>
      <c r="L37" s="32">
        <v>25</v>
      </c>
      <c r="M37" s="32">
        <v>37</v>
      </c>
      <c r="N37" s="32">
        <v>47</v>
      </c>
      <c r="O37" s="32">
        <v>41</v>
      </c>
      <c r="P37" s="32">
        <v>43</v>
      </c>
      <c r="Q37" s="32">
        <v>40</v>
      </c>
      <c r="R37" s="32">
        <v>25</v>
      </c>
      <c r="S37" s="32">
        <v>25</v>
      </c>
      <c r="T37" s="32">
        <v>21</v>
      </c>
      <c r="U37" s="32">
        <v>14</v>
      </c>
      <c r="V37" s="32">
        <v>7</v>
      </c>
      <c r="W37" s="32">
        <v>5</v>
      </c>
      <c r="X37" s="32">
        <v>4</v>
      </c>
      <c r="Y37" s="32">
        <v>2</v>
      </c>
      <c r="Z37" s="32">
        <v>1</v>
      </c>
      <c r="AA37" s="32">
        <v>0</v>
      </c>
      <c r="AB37" s="125">
        <v>1</v>
      </c>
      <c r="AC37" s="125">
        <v>0</v>
      </c>
      <c r="AD37" s="125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 s="60">
        <v>29.477272727272727</v>
      </c>
      <c r="BA37" s="74">
        <v>30.06820825599116</v>
      </c>
      <c r="BB37" s="74">
        <v>6.4760719543652225</v>
      </c>
    </row>
    <row r="38" spans="2:54" ht="12">
      <c r="B38" s="278" t="s">
        <v>19</v>
      </c>
      <c r="C38" s="261"/>
      <c r="D38" s="32">
        <v>189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4</v>
      </c>
      <c r="K38" s="32">
        <v>10</v>
      </c>
      <c r="L38" s="32">
        <v>17</v>
      </c>
      <c r="M38" s="32">
        <v>29</v>
      </c>
      <c r="N38" s="32">
        <v>22</v>
      </c>
      <c r="O38" s="32">
        <v>33</v>
      </c>
      <c r="P38" s="32">
        <v>17</v>
      </c>
      <c r="Q38" s="32">
        <v>22</v>
      </c>
      <c r="R38" s="32">
        <v>9</v>
      </c>
      <c r="S38" s="32">
        <v>13</v>
      </c>
      <c r="T38" s="32">
        <v>5</v>
      </c>
      <c r="U38" s="32">
        <v>2</v>
      </c>
      <c r="V38" s="32">
        <v>4</v>
      </c>
      <c r="W38" s="32">
        <v>1</v>
      </c>
      <c r="X38" s="32">
        <v>1</v>
      </c>
      <c r="Y38" s="32">
        <v>0</v>
      </c>
      <c r="Z38" s="32">
        <v>0</v>
      </c>
      <c r="AA38" s="32">
        <v>0</v>
      </c>
      <c r="AB38" s="125">
        <v>0</v>
      </c>
      <c r="AC38" s="125">
        <v>0</v>
      </c>
      <c r="AD38" s="125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 s="60">
        <v>27.899285982713263</v>
      </c>
      <c r="BA38" s="74">
        <v>28.38649647833607</v>
      </c>
      <c r="BB38" s="74">
        <v>5.668243770071512</v>
      </c>
    </row>
    <row r="39" spans="2:54" ht="12">
      <c r="B39" s="278" t="s">
        <v>20</v>
      </c>
      <c r="C39" s="261"/>
      <c r="D39" s="32">
        <v>143</v>
      </c>
      <c r="E39" s="32">
        <v>0</v>
      </c>
      <c r="F39" s="32">
        <v>0</v>
      </c>
      <c r="G39" s="32">
        <v>0</v>
      </c>
      <c r="H39" s="32">
        <v>0</v>
      </c>
      <c r="I39" s="32">
        <v>1</v>
      </c>
      <c r="J39" s="32">
        <v>3</v>
      </c>
      <c r="K39" s="32">
        <v>3</v>
      </c>
      <c r="L39" s="32">
        <v>11</v>
      </c>
      <c r="M39" s="32">
        <v>6</v>
      </c>
      <c r="N39" s="32">
        <v>18</v>
      </c>
      <c r="O39" s="32">
        <v>24</v>
      </c>
      <c r="P39" s="32">
        <v>16</v>
      </c>
      <c r="Q39" s="32">
        <v>20</v>
      </c>
      <c r="R39" s="32">
        <v>12</v>
      </c>
      <c r="S39" s="32">
        <v>11</v>
      </c>
      <c r="T39" s="32">
        <v>7</v>
      </c>
      <c r="U39" s="32">
        <v>3</v>
      </c>
      <c r="V39" s="32">
        <v>4</v>
      </c>
      <c r="W39" s="32">
        <v>2</v>
      </c>
      <c r="X39" s="32">
        <v>0</v>
      </c>
      <c r="Y39" s="32">
        <v>1</v>
      </c>
      <c r="Z39" s="32">
        <v>1</v>
      </c>
      <c r="AA39" s="32">
        <v>0</v>
      </c>
      <c r="AB39" s="125">
        <v>0</v>
      </c>
      <c r="AC39" s="125">
        <v>0</v>
      </c>
      <c r="AD39" s="125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 s="60">
        <v>29.43463363205061</v>
      </c>
      <c r="BA39" s="74">
        <v>30.198995413743457</v>
      </c>
      <c r="BB39" s="74">
        <v>6.051371306189103</v>
      </c>
    </row>
    <row r="40" spans="2:54" ht="12">
      <c r="B40" s="278" t="s">
        <v>21</v>
      </c>
      <c r="C40" s="261"/>
      <c r="D40" s="32">
        <v>134</v>
      </c>
      <c r="E40" s="32">
        <v>0</v>
      </c>
      <c r="F40" s="32">
        <v>0</v>
      </c>
      <c r="G40" s="32">
        <v>0</v>
      </c>
      <c r="H40" s="32">
        <v>1</v>
      </c>
      <c r="I40" s="32">
        <v>0</v>
      </c>
      <c r="J40" s="32">
        <v>1</v>
      </c>
      <c r="K40" s="32">
        <v>9</v>
      </c>
      <c r="L40" s="32">
        <v>9</v>
      </c>
      <c r="M40" s="32">
        <v>17</v>
      </c>
      <c r="N40" s="32">
        <v>17</v>
      </c>
      <c r="O40" s="32">
        <v>22</v>
      </c>
      <c r="P40" s="32">
        <v>16</v>
      </c>
      <c r="Q40" s="32">
        <v>21</v>
      </c>
      <c r="R40" s="32">
        <v>9</v>
      </c>
      <c r="S40" s="32">
        <v>5</v>
      </c>
      <c r="T40" s="32">
        <v>2</v>
      </c>
      <c r="U40" s="32">
        <v>0</v>
      </c>
      <c r="V40" s="32">
        <v>1</v>
      </c>
      <c r="W40" s="32">
        <v>4</v>
      </c>
      <c r="X40" s="32">
        <v>0</v>
      </c>
      <c r="Y40" s="32">
        <v>0</v>
      </c>
      <c r="Z40" s="32">
        <v>0</v>
      </c>
      <c r="AA40" s="32">
        <v>0</v>
      </c>
      <c r="AB40" s="125">
        <v>0</v>
      </c>
      <c r="AC40" s="125">
        <v>0</v>
      </c>
      <c r="AD40" s="125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 s="60">
        <v>27.883715118328805</v>
      </c>
      <c r="BA40" s="74">
        <v>28.32288195486972</v>
      </c>
      <c r="BB40" s="74">
        <v>5.499429712267781</v>
      </c>
    </row>
    <row r="41" spans="2:54" ht="12">
      <c r="B41" s="278" t="s">
        <v>22</v>
      </c>
      <c r="C41" s="261"/>
      <c r="D41" s="32">
        <v>595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5</v>
      </c>
      <c r="K41" s="32">
        <v>13</v>
      </c>
      <c r="L41" s="32">
        <v>41</v>
      </c>
      <c r="M41" s="32">
        <v>67</v>
      </c>
      <c r="N41" s="32">
        <v>84</v>
      </c>
      <c r="O41" s="32">
        <v>71</v>
      </c>
      <c r="P41" s="32">
        <v>74</v>
      </c>
      <c r="Q41" s="32">
        <v>70</v>
      </c>
      <c r="R41" s="32">
        <v>62</v>
      </c>
      <c r="S41" s="32">
        <v>36</v>
      </c>
      <c r="T41" s="32">
        <v>28</v>
      </c>
      <c r="U41" s="32">
        <v>21</v>
      </c>
      <c r="V41" s="32">
        <v>13</v>
      </c>
      <c r="W41" s="32">
        <v>5</v>
      </c>
      <c r="X41" s="32">
        <v>2</v>
      </c>
      <c r="Y41" s="32">
        <v>1</v>
      </c>
      <c r="Z41" s="32">
        <v>1</v>
      </c>
      <c r="AA41" s="32">
        <v>1</v>
      </c>
      <c r="AB41" s="125">
        <v>0</v>
      </c>
      <c r="AC41" s="125">
        <v>0</v>
      </c>
      <c r="AD41" s="125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 s="60">
        <v>29.38337801608579</v>
      </c>
      <c r="BA41" s="74">
        <v>29.91689063442159</v>
      </c>
      <c r="BB41" s="74">
        <v>5.676982647605987</v>
      </c>
    </row>
    <row r="42" spans="2:54" ht="12">
      <c r="B42" s="278" t="s">
        <v>23</v>
      </c>
      <c r="C42" s="261"/>
      <c r="D42" s="32">
        <v>481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4</v>
      </c>
      <c r="K42" s="32">
        <v>10</v>
      </c>
      <c r="L42" s="32">
        <v>15</v>
      </c>
      <c r="M42" s="32">
        <v>26</v>
      </c>
      <c r="N42" s="32">
        <v>38</v>
      </c>
      <c r="O42" s="32">
        <v>41</v>
      </c>
      <c r="P42" s="32">
        <v>61</v>
      </c>
      <c r="Q42" s="32">
        <v>73</v>
      </c>
      <c r="R42" s="32">
        <v>67</v>
      </c>
      <c r="S42" s="32">
        <v>56</v>
      </c>
      <c r="T42" s="32">
        <v>30</v>
      </c>
      <c r="U42" s="32">
        <v>14</v>
      </c>
      <c r="V42" s="32">
        <v>13</v>
      </c>
      <c r="W42" s="32">
        <v>10</v>
      </c>
      <c r="X42" s="32">
        <v>2</v>
      </c>
      <c r="Y42" s="32">
        <v>9</v>
      </c>
      <c r="Z42" s="32">
        <v>3</v>
      </c>
      <c r="AA42" s="32">
        <v>3</v>
      </c>
      <c r="AB42" s="125">
        <v>0</v>
      </c>
      <c r="AC42" s="125">
        <v>3</v>
      </c>
      <c r="AD42" s="125">
        <v>0</v>
      </c>
      <c r="AE42">
        <v>0</v>
      </c>
      <c r="AF42">
        <v>1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1</v>
      </c>
      <c r="AP42">
        <v>1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 s="60">
        <v>32.234969378072975</v>
      </c>
      <c r="BA42" s="74">
        <v>32.66896535730458</v>
      </c>
      <c r="BB42" s="74">
        <v>7.300792463752564</v>
      </c>
    </row>
    <row r="43" spans="2:54" ht="12">
      <c r="B43" s="278" t="s">
        <v>24</v>
      </c>
      <c r="C43" s="261"/>
      <c r="D43" s="32">
        <v>469</v>
      </c>
      <c r="E43" s="32">
        <v>0</v>
      </c>
      <c r="F43" s="32">
        <v>0</v>
      </c>
      <c r="G43" s="32">
        <v>0</v>
      </c>
      <c r="H43" s="32">
        <v>1</v>
      </c>
      <c r="I43" s="32">
        <v>1</v>
      </c>
      <c r="J43" s="32">
        <v>2</v>
      </c>
      <c r="K43" s="32">
        <v>15</v>
      </c>
      <c r="L43" s="32">
        <v>16</v>
      </c>
      <c r="M43" s="32">
        <v>42</v>
      </c>
      <c r="N43" s="32">
        <v>50</v>
      </c>
      <c r="O43" s="32">
        <v>50</v>
      </c>
      <c r="P43" s="32">
        <v>57</v>
      </c>
      <c r="Q43" s="32">
        <v>58</v>
      </c>
      <c r="R43" s="32">
        <v>58</v>
      </c>
      <c r="S43" s="32">
        <v>38</v>
      </c>
      <c r="T43" s="32">
        <v>31</v>
      </c>
      <c r="U43" s="32">
        <v>19</v>
      </c>
      <c r="V43" s="32">
        <v>8</v>
      </c>
      <c r="W43" s="32">
        <v>8</v>
      </c>
      <c r="X43" s="32">
        <v>7</v>
      </c>
      <c r="Y43" s="32">
        <v>2</v>
      </c>
      <c r="Z43" s="32">
        <v>3</v>
      </c>
      <c r="AA43" s="32">
        <v>0</v>
      </c>
      <c r="AB43" s="125">
        <v>1</v>
      </c>
      <c r="AC43" s="125">
        <v>2</v>
      </c>
      <c r="AD43" s="125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 s="60">
        <v>31.0268132954405</v>
      </c>
      <c r="BA43" s="74">
        <v>31.2938944404917</v>
      </c>
      <c r="BB43" s="74">
        <v>6.4788434737380145</v>
      </c>
    </row>
    <row r="44" spans="2:54" ht="12">
      <c r="B44" s="278" t="s">
        <v>25</v>
      </c>
      <c r="C44" s="261"/>
      <c r="D44" s="32">
        <v>705</v>
      </c>
      <c r="E44" s="32">
        <v>0</v>
      </c>
      <c r="F44" s="32">
        <v>0</v>
      </c>
      <c r="G44" s="32">
        <v>0</v>
      </c>
      <c r="H44" s="32">
        <v>0</v>
      </c>
      <c r="I44" s="32">
        <v>1</v>
      </c>
      <c r="J44" s="32">
        <v>3</v>
      </c>
      <c r="K44" s="32">
        <v>7</v>
      </c>
      <c r="L44" s="32">
        <v>12</v>
      </c>
      <c r="M44" s="32">
        <v>32</v>
      </c>
      <c r="N44" s="32">
        <v>44</v>
      </c>
      <c r="O44" s="32">
        <v>60</v>
      </c>
      <c r="P44" s="32">
        <v>66</v>
      </c>
      <c r="Q44" s="32">
        <v>67</v>
      </c>
      <c r="R44" s="32">
        <v>82</v>
      </c>
      <c r="S44" s="32">
        <v>70</v>
      </c>
      <c r="T44" s="32">
        <v>74</v>
      </c>
      <c r="U44" s="32">
        <v>58</v>
      </c>
      <c r="V44" s="32">
        <v>44</v>
      </c>
      <c r="W44" s="32">
        <v>30</v>
      </c>
      <c r="X44" s="32">
        <v>22</v>
      </c>
      <c r="Y44" s="32">
        <v>14</v>
      </c>
      <c r="Z44" s="32">
        <v>13</v>
      </c>
      <c r="AA44" s="32">
        <v>3</v>
      </c>
      <c r="AB44" s="125">
        <v>1</v>
      </c>
      <c r="AC44" s="125">
        <v>1</v>
      </c>
      <c r="AD44" s="125">
        <v>1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 s="60">
        <v>34.42987330517893</v>
      </c>
      <c r="BA44" s="74">
        <v>34.661791152608416</v>
      </c>
      <c r="BB44" s="74">
        <v>6.970633529210523</v>
      </c>
    </row>
    <row r="45" spans="2:54" ht="12">
      <c r="B45" s="278" t="s">
        <v>26</v>
      </c>
      <c r="C45" s="261"/>
      <c r="D45" s="32">
        <v>1086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1</v>
      </c>
      <c r="K45" s="32">
        <v>5</v>
      </c>
      <c r="L45" s="32">
        <v>11</v>
      </c>
      <c r="M45" s="32">
        <v>26</v>
      </c>
      <c r="N45" s="32">
        <v>26</v>
      </c>
      <c r="O45" s="32">
        <v>53</v>
      </c>
      <c r="P45" s="32">
        <v>64</v>
      </c>
      <c r="Q45" s="32">
        <v>81</v>
      </c>
      <c r="R45" s="32">
        <v>115</v>
      </c>
      <c r="S45" s="32">
        <v>77</v>
      </c>
      <c r="T45" s="32">
        <v>113</v>
      </c>
      <c r="U45" s="32">
        <v>105</v>
      </c>
      <c r="V45" s="32">
        <v>110</v>
      </c>
      <c r="W45" s="32">
        <v>64</v>
      </c>
      <c r="X45" s="32">
        <v>83</v>
      </c>
      <c r="Y45" s="32">
        <v>50</v>
      </c>
      <c r="Z45" s="32">
        <v>38</v>
      </c>
      <c r="AA45" s="32">
        <v>18</v>
      </c>
      <c r="AB45" s="125">
        <v>17</v>
      </c>
      <c r="AC45" s="125">
        <v>10</v>
      </c>
      <c r="AD45" s="125">
        <v>4</v>
      </c>
      <c r="AE45">
        <v>9</v>
      </c>
      <c r="AF45">
        <v>1</v>
      </c>
      <c r="AG45">
        <v>2</v>
      </c>
      <c r="AH45">
        <v>2</v>
      </c>
      <c r="AI45">
        <v>0</v>
      </c>
      <c r="AJ45">
        <v>0</v>
      </c>
      <c r="AK45">
        <v>1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 s="60">
        <v>38.44744228775089</v>
      </c>
      <c r="BA45" s="74">
        <v>38.612887019073554</v>
      </c>
      <c r="BB45" s="74">
        <v>7.999406394539111</v>
      </c>
    </row>
    <row r="46" spans="2:54" ht="12">
      <c r="B46" s="278" t="s">
        <v>27</v>
      </c>
      <c r="C46" s="261"/>
      <c r="D46" s="32">
        <v>465</v>
      </c>
      <c r="E46" s="32">
        <v>0</v>
      </c>
      <c r="F46" s="32">
        <v>0</v>
      </c>
      <c r="G46" s="32">
        <v>0</v>
      </c>
      <c r="H46" s="32">
        <v>0</v>
      </c>
      <c r="I46" s="32">
        <v>1</v>
      </c>
      <c r="J46" s="32">
        <v>4</v>
      </c>
      <c r="K46" s="32">
        <v>8</v>
      </c>
      <c r="L46" s="32">
        <v>12</v>
      </c>
      <c r="M46" s="32">
        <v>31</v>
      </c>
      <c r="N46" s="32">
        <v>49</v>
      </c>
      <c r="O46" s="32">
        <v>59</v>
      </c>
      <c r="P46" s="32">
        <v>58</v>
      </c>
      <c r="Q46" s="32">
        <v>59</v>
      </c>
      <c r="R46" s="32">
        <v>47</v>
      </c>
      <c r="S46" s="32">
        <v>44</v>
      </c>
      <c r="T46" s="32">
        <v>40</v>
      </c>
      <c r="U46" s="32">
        <v>21</v>
      </c>
      <c r="V46" s="32">
        <v>16</v>
      </c>
      <c r="W46" s="32">
        <v>7</v>
      </c>
      <c r="X46" s="32">
        <v>2</v>
      </c>
      <c r="Y46" s="32">
        <v>1</v>
      </c>
      <c r="Z46" s="32">
        <v>2</v>
      </c>
      <c r="AA46" s="32">
        <v>1</v>
      </c>
      <c r="AB46" s="125">
        <v>2</v>
      </c>
      <c r="AC46" s="125">
        <v>1</v>
      </c>
      <c r="AD46" s="125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 s="60">
        <v>31.42512285541857</v>
      </c>
      <c r="BA46" s="74">
        <v>31.768463466152053</v>
      </c>
      <c r="BB46" s="74">
        <v>6.158648809811359</v>
      </c>
    </row>
    <row r="47" spans="2:54" ht="12">
      <c r="B47" s="278" t="s">
        <v>28</v>
      </c>
      <c r="C47" s="261"/>
      <c r="D47" s="32">
        <v>409</v>
      </c>
      <c r="E47" s="32">
        <v>0</v>
      </c>
      <c r="F47" s="32">
        <v>0</v>
      </c>
      <c r="G47" s="32">
        <v>0</v>
      </c>
      <c r="H47" s="32">
        <v>0</v>
      </c>
      <c r="I47" s="32">
        <v>1</v>
      </c>
      <c r="J47" s="32">
        <v>0</v>
      </c>
      <c r="K47" s="32">
        <v>5</v>
      </c>
      <c r="L47" s="32">
        <v>14</v>
      </c>
      <c r="M47" s="32">
        <v>20</v>
      </c>
      <c r="N47" s="32">
        <v>29</v>
      </c>
      <c r="O47" s="32">
        <v>45</v>
      </c>
      <c r="P47" s="32">
        <v>49</v>
      </c>
      <c r="Q47" s="32">
        <v>48</v>
      </c>
      <c r="R47" s="32">
        <v>47</v>
      </c>
      <c r="S47" s="32">
        <v>28</v>
      </c>
      <c r="T47" s="32">
        <v>24</v>
      </c>
      <c r="U47" s="32">
        <v>32</v>
      </c>
      <c r="V47" s="32">
        <v>20</v>
      </c>
      <c r="W47" s="32">
        <v>17</v>
      </c>
      <c r="X47" s="32">
        <v>15</v>
      </c>
      <c r="Y47" s="32">
        <v>5</v>
      </c>
      <c r="Z47" s="32">
        <v>3</v>
      </c>
      <c r="AA47" s="32">
        <v>3</v>
      </c>
      <c r="AB47" s="125">
        <v>0</v>
      </c>
      <c r="AC47" s="125">
        <v>2</v>
      </c>
      <c r="AD47" s="125">
        <v>1</v>
      </c>
      <c r="AE47">
        <v>1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 s="60">
        <v>32.591299287065326</v>
      </c>
      <c r="BA47" s="74">
        <v>33.64793035602297</v>
      </c>
      <c r="BB47" s="74">
        <v>7.270303068643225</v>
      </c>
    </row>
    <row r="48" spans="2:54" ht="12">
      <c r="B48" s="278" t="s">
        <v>29</v>
      </c>
      <c r="C48" s="261"/>
      <c r="D48" s="32">
        <v>325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2</v>
      </c>
      <c r="K48" s="32">
        <v>0</v>
      </c>
      <c r="L48" s="32">
        <v>8</v>
      </c>
      <c r="M48" s="32">
        <v>7</v>
      </c>
      <c r="N48" s="32">
        <v>12</v>
      </c>
      <c r="O48" s="32">
        <v>20</v>
      </c>
      <c r="P48" s="32">
        <v>31</v>
      </c>
      <c r="Q48" s="32">
        <v>31</v>
      </c>
      <c r="R48" s="32">
        <v>41</v>
      </c>
      <c r="S48" s="32">
        <v>32</v>
      </c>
      <c r="T48" s="32">
        <v>25</v>
      </c>
      <c r="U48" s="32">
        <v>21</v>
      </c>
      <c r="V48" s="32">
        <v>14</v>
      </c>
      <c r="W48" s="32">
        <v>21</v>
      </c>
      <c r="X48" s="32">
        <v>11</v>
      </c>
      <c r="Y48" s="32">
        <v>12</v>
      </c>
      <c r="Z48" s="32">
        <v>10</v>
      </c>
      <c r="AA48" s="32">
        <v>1</v>
      </c>
      <c r="AB48" s="125">
        <v>6</v>
      </c>
      <c r="AC48" s="125">
        <v>5</v>
      </c>
      <c r="AD48" s="125">
        <v>3</v>
      </c>
      <c r="AE48">
        <v>5</v>
      </c>
      <c r="AF48">
        <v>5</v>
      </c>
      <c r="AG48">
        <v>0</v>
      </c>
      <c r="AH48">
        <v>1</v>
      </c>
      <c r="AI48">
        <v>1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 s="60">
        <v>35.97018514065881</v>
      </c>
      <c r="BA48" s="74">
        <v>37.46595645201288</v>
      </c>
      <c r="BB48" s="74">
        <v>9.289483776590103</v>
      </c>
    </row>
    <row r="49" spans="2:54" ht="12">
      <c r="B49" s="278" t="s">
        <v>30</v>
      </c>
      <c r="C49" s="261"/>
      <c r="D49" s="32">
        <v>1585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9</v>
      </c>
      <c r="L49" s="32">
        <v>9</v>
      </c>
      <c r="M49" s="32">
        <v>23</v>
      </c>
      <c r="N49" s="32">
        <v>41</v>
      </c>
      <c r="O49" s="32">
        <v>65</v>
      </c>
      <c r="P49" s="32">
        <v>89</v>
      </c>
      <c r="Q49" s="32">
        <v>124</v>
      </c>
      <c r="R49" s="32">
        <v>147</v>
      </c>
      <c r="S49" s="32">
        <v>163</v>
      </c>
      <c r="T49" s="32">
        <v>193</v>
      </c>
      <c r="U49" s="32">
        <v>149</v>
      </c>
      <c r="V49" s="32">
        <v>120</v>
      </c>
      <c r="W49" s="32">
        <v>99</v>
      </c>
      <c r="X49" s="32">
        <v>73</v>
      </c>
      <c r="Y49" s="32">
        <v>77</v>
      </c>
      <c r="Z49" s="32">
        <v>53</v>
      </c>
      <c r="AA49" s="32">
        <v>45</v>
      </c>
      <c r="AB49" s="125">
        <v>26</v>
      </c>
      <c r="AC49" s="125">
        <v>24</v>
      </c>
      <c r="AD49" s="125">
        <v>14</v>
      </c>
      <c r="AE49">
        <v>8</v>
      </c>
      <c r="AF49">
        <v>9</v>
      </c>
      <c r="AG49">
        <v>8</v>
      </c>
      <c r="AH49">
        <v>2</v>
      </c>
      <c r="AI49">
        <v>4</v>
      </c>
      <c r="AJ49">
        <v>2</v>
      </c>
      <c r="AK49">
        <v>3</v>
      </c>
      <c r="AL49">
        <v>3</v>
      </c>
      <c r="AM49">
        <v>1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0</v>
      </c>
      <c r="AX49">
        <v>0</v>
      </c>
      <c r="AY49">
        <v>1</v>
      </c>
      <c r="AZ49" s="60">
        <v>38.205499276411</v>
      </c>
      <c r="BA49" s="74">
        <v>39.36236825439621</v>
      </c>
      <c r="BB49" s="74">
        <v>8.843016593080486</v>
      </c>
    </row>
    <row r="50" spans="2:54" ht="12">
      <c r="B50" s="278" t="s">
        <v>31</v>
      </c>
      <c r="C50" s="261"/>
      <c r="D50" s="32">
        <v>1350</v>
      </c>
      <c r="E50" s="32">
        <v>0</v>
      </c>
      <c r="F50" s="32">
        <v>0</v>
      </c>
      <c r="G50" s="32">
        <v>0</v>
      </c>
      <c r="H50" s="32">
        <v>0</v>
      </c>
      <c r="I50" s="32">
        <v>1</v>
      </c>
      <c r="J50" s="32">
        <v>6</v>
      </c>
      <c r="K50" s="32">
        <v>7</v>
      </c>
      <c r="L50" s="32">
        <v>27</v>
      </c>
      <c r="M50" s="32">
        <v>42</v>
      </c>
      <c r="N50" s="32">
        <v>71</v>
      </c>
      <c r="O50" s="32">
        <v>89</v>
      </c>
      <c r="P50" s="32">
        <v>104</v>
      </c>
      <c r="Q50" s="32">
        <v>136</v>
      </c>
      <c r="R50" s="32">
        <v>133</v>
      </c>
      <c r="S50" s="32">
        <v>136</v>
      </c>
      <c r="T50" s="32">
        <v>135</v>
      </c>
      <c r="U50" s="32">
        <v>115</v>
      </c>
      <c r="V50" s="32">
        <v>93</v>
      </c>
      <c r="W50" s="32">
        <v>73</v>
      </c>
      <c r="X50" s="32">
        <v>51</v>
      </c>
      <c r="Y50" s="32">
        <v>26</v>
      </c>
      <c r="Z50" s="32">
        <v>26</v>
      </c>
      <c r="AA50" s="32">
        <v>15</v>
      </c>
      <c r="AB50" s="125">
        <v>13</v>
      </c>
      <c r="AC50" s="125">
        <v>11</v>
      </c>
      <c r="AD50" s="125">
        <v>9</v>
      </c>
      <c r="AE50">
        <v>7</v>
      </c>
      <c r="AF50">
        <v>6</v>
      </c>
      <c r="AG50">
        <v>6</v>
      </c>
      <c r="AH50">
        <v>2</v>
      </c>
      <c r="AI50">
        <v>4</v>
      </c>
      <c r="AJ50">
        <v>3</v>
      </c>
      <c r="AK50">
        <v>0</v>
      </c>
      <c r="AL50">
        <v>2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1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 s="60">
        <v>35.895963287564925</v>
      </c>
      <c r="BA50" s="74">
        <v>36.643495957536445</v>
      </c>
      <c r="BB50" s="74">
        <v>8.705580681338404</v>
      </c>
    </row>
    <row r="51" spans="2:54" ht="12">
      <c r="B51" s="278" t="s">
        <v>32</v>
      </c>
      <c r="C51" s="261"/>
      <c r="D51" s="32">
        <v>245</v>
      </c>
      <c r="E51" s="32">
        <v>0</v>
      </c>
      <c r="F51" s="32">
        <v>0</v>
      </c>
      <c r="G51" s="32">
        <v>0</v>
      </c>
      <c r="H51" s="32">
        <v>1</v>
      </c>
      <c r="I51" s="32">
        <v>0</v>
      </c>
      <c r="J51" s="32">
        <v>1</v>
      </c>
      <c r="K51" s="32">
        <v>1</v>
      </c>
      <c r="L51" s="32">
        <v>3</v>
      </c>
      <c r="M51" s="32">
        <v>10</v>
      </c>
      <c r="N51" s="32">
        <v>16</v>
      </c>
      <c r="O51" s="32">
        <v>17</v>
      </c>
      <c r="P51" s="32">
        <v>21</v>
      </c>
      <c r="Q51" s="32">
        <v>26</v>
      </c>
      <c r="R51" s="32">
        <v>21</v>
      </c>
      <c r="S51" s="32">
        <v>25</v>
      </c>
      <c r="T51" s="32">
        <v>22</v>
      </c>
      <c r="U51" s="32">
        <v>18</v>
      </c>
      <c r="V51" s="32">
        <v>22</v>
      </c>
      <c r="W51" s="32">
        <v>22</v>
      </c>
      <c r="X51" s="32">
        <v>5</v>
      </c>
      <c r="Y51" s="32">
        <v>6</v>
      </c>
      <c r="Z51" s="32">
        <v>2</v>
      </c>
      <c r="AA51" s="32">
        <v>2</v>
      </c>
      <c r="AB51" s="125">
        <v>1</v>
      </c>
      <c r="AC51" s="125">
        <v>2</v>
      </c>
      <c r="AD51" s="125">
        <v>0</v>
      </c>
      <c r="AE51">
        <v>1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 s="60">
        <v>35.56125251785387</v>
      </c>
      <c r="BA51" s="74">
        <v>35.59496535837714</v>
      </c>
      <c r="BB51" s="74">
        <v>7.361331396062615</v>
      </c>
    </row>
    <row r="52" spans="2:54" ht="12">
      <c r="B52" s="278" t="s">
        <v>33</v>
      </c>
      <c r="C52" s="261"/>
      <c r="D52" s="32">
        <v>261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1</v>
      </c>
      <c r="K52" s="32">
        <v>2</v>
      </c>
      <c r="L52" s="32">
        <v>13</v>
      </c>
      <c r="M52" s="32">
        <v>18</v>
      </c>
      <c r="N52" s="32">
        <v>17</v>
      </c>
      <c r="O52" s="32">
        <v>31</v>
      </c>
      <c r="P52" s="32">
        <v>22</v>
      </c>
      <c r="Q52" s="32">
        <v>19</v>
      </c>
      <c r="R52" s="32">
        <v>40</v>
      </c>
      <c r="S52" s="32">
        <v>29</v>
      </c>
      <c r="T52" s="32">
        <v>26</v>
      </c>
      <c r="U52" s="32">
        <v>16</v>
      </c>
      <c r="V52" s="32">
        <v>9</v>
      </c>
      <c r="W52" s="32">
        <v>9</v>
      </c>
      <c r="X52" s="32">
        <v>2</v>
      </c>
      <c r="Y52" s="32">
        <v>1</v>
      </c>
      <c r="Z52" s="32">
        <v>0</v>
      </c>
      <c r="AA52" s="32">
        <v>2</v>
      </c>
      <c r="AB52" s="125">
        <v>1</v>
      </c>
      <c r="AC52" s="125">
        <v>1</v>
      </c>
      <c r="AD52" s="125">
        <v>0</v>
      </c>
      <c r="AE52">
        <v>1</v>
      </c>
      <c r="AF52">
        <v>0</v>
      </c>
      <c r="AG52">
        <v>0</v>
      </c>
      <c r="AH52">
        <v>1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 s="60">
        <v>33.35400425230333</v>
      </c>
      <c r="BA52" s="74">
        <v>33.05534587276817</v>
      </c>
      <c r="BB52" s="74">
        <v>7.048196628586204</v>
      </c>
    </row>
    <row r="53" spans="2:54" ht="12">
      <c r="B53" s="278" t="s">
        <v>34</v>
      </c>
      <c r="C53" s="261"/>
      <c r="D53" s="32">
        <v>30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2</v>
      </c>
      <c r="L53" s="32">
        <v>2</v>
      </c>
      <c r="M53" s="32">
        <v>3</v>
      </c>
      <c r="N53" s="32">
        <v>5</v>
      </c>
      <c r="O53" s="32">
        <v>7</v>
      </c>
      <c r="P53" s="32">
        <v>6</v>
      </c>
      <c r="Q53" s="32">
        <v>3</v>
      </c>
      <c r="R53" s="32">
        <v>1</v>
      </c>
      <c r="S53" s="32">
        <v>0</v>
      </c>
      <c r="T53" s="32">
        <v>0</v>
      </c>
      <c r="U53" s="32">
        <v>0</v>
      </c>
      <c r="V53" s="32">
        <v>1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125">
        <v>0</v>
      </c>
      <c r="AC53" s="125">
        <v>0</v>
      </c>
      <c r="AD53" s="125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 s="60">
        <v>28.24748148032164</v>
      </c>
      <c r="BA53" s="74">
        <v>27.937588221317583</v>
      </c>
      <c r="BB53" s="74">
        <v>4.44357202636586</v>
      </c>
    </row>
    <row r="54" spans="2:54" ht="12">
      <c r="B54" s="278" t="s">
        <v>35</v>
      </c>
      <c r="C54" s="261"/>
      <c r="D54" s="32">
        <v>20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1</v>
      </c>
      <c r="L54" s="32">
        <v>3</v>
      </c>
      <c r="M54" s="32">
        <v>4</v>
      </c>
      <c r="N54" s="32">
        <v>3</v>
      </c>
      <c r="O54" s="32">
        <v>3</v>
      </c>
      <c r="P54" s="32">
        <v>0</v>
      </c>
      <c r="Q54" s="32">
        <v>4</v>
      </c>
      <c r="R54" s="32">
        <v>2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125">
        <v>0</v>
      </c>
      <c r="AC54" s="125">
        <v>0</v>
      </c>
      <c r="AD54" s="125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 s="60">
        <v>25.28907375006088</v>
      </c>
      <c r="BA54" s="74">
        <v>27.098559910354016</v>
      </c>
      <c r="BB54" s="74">
        <v>4.431749896080504</v>
      </c>
    </row>
    <row r="55" spans="2:54" ht="12">
      <c r="B55" s="278" t="s">
        <v>36</v>
      </c>
      <c r="C55" s="261"/>
      <c r="D55" s="32">
        <v>709</v>
      </c>
      <c r="E55" s="32">
        <v>0</v>
      </c>
      <c r="F55" s="32">
        <v>0</v>
      </c>
      <c r="G55" s="32">
        <v>0</v>
      </c>
      <c r="H55" s="32">
        <v>1</v>
      </c>
      <c r="I55" s="32">
        <v>0</v>
      </c>
      <c r="J55" s="32">
        <v>1</v>
      </c>
      <c r="K55" s="32">
        <v>2</v>
      </c>
      <c r="L55" s="32">
        <v>15</v>
      </c>
      <c r="M55" s="32">
        <v>23</v>
      </c>
      <c r="N55" s="32">
        <v>38</v>
      </c>
      <c r="O55" s="32">
        <v>82</v>
      </c>
      <c r="P55" s="32">
        <v>78</v>
      </c>
      <c r="Q55" s="32">
        <v>119</v>
      </c>
      <c r="R55" s="32">
        <v>77</v>
      </c>
      <c r="S55" s="32">
        <v>71</v>
      </c>
      <c r="T55" s="32">
        <v>64</v>
      </c>
      <c r="U55" s="32">
        <v>45</v>
      </c>
      <c r="V55" s="32">
        <v>33</v>
      </c>
      <c r="W55" s="32">
        <v>25</v>
      </c>
      <c r="X55" s="32">
        <v>15</v>
      </c>
      <c r="Y55" s="32">
        <v>5</v>
      </c>
      <c r="Z55" s="32">
        <v>4</v>
      </c>
      <c r="AA55" s="32">
        <v>2</v>
      </c>
      <c r="AB55" s="125">
        <v>3</v>
      </c>
      <c r="AC55" s="125">
        <v>1</v>
      </c>
      <c r="AD55" s="125">
        <v>2</v>
      </c>
      <c r="AE55">
        <v>0</v>
      </c>
      <c r="AF55">
        <v>1</v>
      </c>
      <c r="AG55">
        <v>1</v>
      </c>
      <c r="AH55">
        <v>0</v>
      </c>
      <c r="AI55">
        <v>0</v>
      </c>
      <c r="AJ55">
        <v>1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 s="60">
        <v>32.941359707187914</v>
      </c>
      <c r="BA55" s="74">
        <v>33.903833273770196</v>
      </c>
      <c r="BB55" s="74">
        <v>6.578990658129728</v>
      </c>
    </row>
    <row r="56" spans="2:54" ht="12">
      <c r="B56" s="278" t="s">
        <v>37</v>
      </c>
      <c r="C56" s="261"/>
      <c r="D56" s="32">
        <v>706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2</v>
      </c>
      <c r="K56" s="32">
        <v>6</v>
      </c>
      <c r="L56" s="32">
        <v>13</v>
      </c>
      <c r="M56" s="32">
        <v>34</v>
      </c>
      <c r="N56" s="32">
        <v>66</v>
      </c>
      <c r="O56" s="32">
        <v>65</v>
      </c>
      <c r="P56" s="32">
        <v>77</v>
      </c>
      <c r="Q56" s="32">
        <v>83</v>
      </c>
      <c r="R56" s="32">
        <v>52</v>
      </c>
      <c r="S56" s="32">
        <v>86</v>
      </c>
      <c r="T56" s="32">
        <v>56</v>
      </c>
      <c r="U56" s="32">
        <v>46</v>
      </c>
      <c r="V56" s="32">
        <v>31</v>
      </c>
      <c r="W56" s="32">
        <v>29</v>
      </c>
      <c r="X56" s="32">
        <v>10</v>
      </c>
      <c r="Y56" s="32">
        <v>12</v>
      </c>
      <c r="Z56" s="32">
        <v>9</v>
      </c>
      <c r="AA56" s="32">
        <v>10</v>
      </c>
      <c r="AB56" s="125">
        <v>4</v>
      </c>
      <c r="AC56" s="125">
        <v>6</v>
      </c>
      <c r="AD56" s="125">
        <v>3</v>
      </c>
      <c r="AE56">
        <v>4</v>
      </c>
      <c r="AF56">
        <v>2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 s="60">
        <v>33.15705975674246</v>
      </c>
      <c r="BA56" s="74">
        <v>34.372481489355074</v>
      </c>
      <c r="BB56" s="74">
        <v>7.790699624928041</v>
      </c>
    </row>
    <row r="57" spans="2:54" ht="12">
      <c r="B57" s="278" t="s">
        <v>38</v>
      </c>
      <c r="C57" s="261"/>
      <c r="D57" s="32">
        <v>299</v>
      </c>
      <c r="E57" s="32">
        <v>0</v>
      </c>
      <c r="F57" s="32">
        <v>0</v>
      </c>
      <c r="G57" s="32">
        <v>0</v>
      </c>
      <c r="H57" s="32">
        <v>0</v>
      </c>
      <c r="I57" s="32">
        <v>1</v>
      </c>
      <c r="J57" s="32">
        <v>0</v>
      </c>
      <c r="K57" s="32">
        <v>2</v>
      </c>
      <c r="L57" s="32">
        <v>8</v>
      </c>
      <c r="M57" s="32">
        <v>15</v>
      </c>
      <c r="N57" s="32">
        <v>24</v>
      </c>
      <c r="O57" s="32">
        <v>35</v>
      </c>
      <c r="P57" s="32">
        <v>27</v>
      </c>
      <c r="Q57" s="32">
        <v>38</v>
      </c>
      <c r="R57" s="32">
        <v>42</v>
      </c>
      <c r="S57" s="32">
        <v>32</v>
      </c>
      <c r="T57" s="32">
        <v>32</v>
      </c>
      <c r="U57" s="32">
        <v>21</v>
      </c>
      <c r="V57" s="32">
        <v>8</v>
      </c>
      <c r="W57" s="32">
        <v>4</v>
      </c>
      <c r="X57" s="32">
        <v>2</v>
      </c>
      <c r="Y57" s="32">
        <v>5</v>
      </c>
      <c r="Z57" s="32">
        <v>3</v>
      </c>
      <c r="AA57" s="32">
        <v>0</v>
      </c>
      <c r="AB57" s="125">
        <v>0</v>
      </c>
      <c r="AC57" s="125">
        <v>0</v>
      </c>
      <c r="AD57" s="125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 s="60">
        <v>32.97940797940798</v>
      </c>
      <c r="BA57" s="74">
        <v>32.9614319723571</v>
      </c>
      <c r="BB57" s="74">
        <v>6.010183857647884</v>
      </c>
    </row>
    <row r="58" spans="2:54" ht="12">
      <c r="B58" s="278" t="s">
        <v>39</v>
      </c>
      <c r="C58" s="261"/>
      <c r="D58" s="32">
        <v>115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2</v>
      </c>
      <c r="K58" s="32">
        <v>4</v>
      </c>
      <c r="L58" s="32">
        <v>8</v>
      </c>
      <c r="M58" s="32">
        <v>4</v>
      </c>
      <c r="N58" s="32">
        <v>11</v>
      </c>
      <c r="O58" s="32">
        <v>14</v>
      </c>
      <c r="P58" s="32">
        <v>9</v>
      </c>
      <c r="Q58" s="32">
        <v>14</v>
      </c>
      <c r="R58" s="32">
        <v>11</v>
      </c>
      <c r="S58" s="32">
        <v>13</v>
      </c>
      <c r="T58" s="32">
        <v>8</v>
      </c>
      <c r="U58" s="32">
        <v>7</v>
      </c>
      <c r="V58" s="32">
        <v>3</v>
      </c>
      <c r="W58" s="32">
        <v>3</v>
      </c>
      <c r="X58" s="32">
        <v>0</v>
      </c>
      <c r="Y58" s="32">
        <v>1</v>
      </c>
      <c r="Z58" s="32">
        <v>1</v>
      </c>
      <c r="AA58" s="32">
        <v>1</v>
      </c>
      <c r="AB58" s="125">
        <v>0</v>
      </c>
      <c r="AC58" s="125">
        <v>0</v>
      </c>
      <c r="AD58" s="125">
        <v>1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 s="60">
        <v>32.29157648688425</v>
      </c>
      <c r="BA58" s="74">
        <v>32.0436939912365</v>
      </c>
      <c r="BB58" s="74">
        <v>7.179510037960621</v>
      </c>
    </row>
    <row r="59" spans="2:54" ht="12">
      <c r="B59" s="278" t="s">
        <v>40</v>
      </c>
      <c r="C59" s="261"/>
      <c r="D59" s="32">
        <v>253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2</v>
      </c>
      <c r="K59" s="32">
        <v>3</v>
      </c>
      <c r="L59" s="32">
        <v>13</v>
      </c>
      <c r="M59" s="32">
        <v>22</v>
      </c>
      <c r="N59" s="32">
        <v>23</v>
      </c>
      <c r="O59" s="32">
        <v>24</v>
      </c>
      <c r="P59" s="32">
        <v>33</v>
      </c>
      <c r="Q59" s="32">
        <v>35</v>
      </c>
      <c r="R59" s="32">
        <v>36</v>
      </c>
      <c r="S59" s="32">
        <v>30</v>
      </c>
      <c r="T59" s="32">
        <v>15</v>
      </c>
      <c r="U59" s="32">
        <v>9</v>
      </c>
      <c r="V59" s="32">
        <v>2</v>
      </c>
      <c r="W59" s="32">
        <v>2</v>
      </c>
      <c r="X59" s="32">
        <v>2</v>
      </c>
      <c r="Y59" s="32">
        <v>0</v>
      </c>
      <c r="Z59" s="32">
        <v>0</v>
      </c>
      <c r="AA59" s="32">
        <v>0</v>
      </c>
      <c r="AB59" s="125">
        <v>1</v>
      </c>
      <c r="AC59" s="125">
        <v>0</v>
      </c>
      <c r="AD59" s="125">
        <v>1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 s="60">
        <v>31.473402219670874</v>
      </c>
      <c r="BA59" s="74">
        <v>31.258147980444697</v>
      </c>
      <c r="BB59" s="74">
        <v>5.873811721932318</v>
      </c>
    </row>
    <row r="60" spans="2:54" ht="12">
      <c r="B60" s="278" t="s">
        <v>41</v>
      </c>
      <c r="C60" s="261"/>
      <c r="D60" s="32">
        <v>179</v>
      </c>
      <c r="E60" s="32">
        <v>0</v>
      </c>
      <c r="F60" s="32">
        <v>0</v>
      </c>
      <c r="G60" s="32">
        <v>0</v>
      </c>
      <c r="H60" s="32">
        <v>0</v>
      </c>
      <c r="I60" s="32">
        <v>2</v>
      </c>
      <c r="J60" s="32">
        <v>0</v>
      </c>
      <c r="K60" s="32">
        <v>3</v>
      </c>
      <c r="L60" s="32">
        <v>6</v>
      </c>
      <c r="M60" s="32">
        <v>14</v>
      </c>
      <c r="N60" s="32">
        <v>20</v>
      </c>
      <c r="O60" s="32">
        <v>21</v>
      </c>
      <c r="P60" s="32">
        <v>28</v>
      </c>
      <c r="Q60" s="32">
        <v>17</v>
      </c>
      <c r="R60" s="32">
        <v>21</v>
      </c>
      <c r="S60" s="32">
        <v>10</v>
      </c>
      <c r="T60" s="32">
        <v>8</v>
      </c>
      <c r="U60" s="32">
        <v>11</v>
      </c>
      <c r="V60" s="32">
        <v>10</v>
      </c>
      <c r="W60" s="32">
        <v>5</v>
      </c>
      <c r="X60" s="32">
        <v>1</v>
      </c>
      <c r="Y60" s="32">
        <v>1</v>
      </c>
      <c r="Z60" s="32">
        <v>0</v>
      </c>
      <c r="AA60" s="32">
        <v>0</v>
      </c>
      <c r="AB60" s="125">
        <v>0</v>
      </c>
      <c r="AC60" s="125">
        <v>1</v>
      </c>
      <c r="AD60" s="125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 s="60">
        <v>30.6703824121381</v>
      </c>
      <c r="BA60" s="74">
        <v>31.612921964670637</v>
      </c>
      <c r="BB60" s="74">
        <v>6.558647123995368</v>
      </c>
    </row>
    <row r="61" spans="2:54" ht="12">
      <c r="B61" s="278" t="s">
        <v>42</v>
      </c>
      <c r="C61" s="261"/>
      <c r="D61" s="32">
        <v>141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2</v>
      </c>
      <c r="L61" s="32">
        <v>4</v>
      </c>
      <c r="M61" s="32">
        <v>5</v>
      </c>
      <c r="N61" s="32">
        <v>10</v>
      </c>
      <c r="O61" s="32">
        <v>12</v>
      </c>
      <c r="P61" s="32">
        <v>22</v>
      </c>
      <c r="Q61" s="32">
        <v>15</v>
      </c>
      <c r="R61" s="32">
        <v>21</v>
      </c>
      <c r="S61" s="32">
        <v>18</v>
      </c>
      <c r="T61" s="32">
        <v>15</v>
      </c>
      <c r="U61" s="32">
        <v>10</v>
      </c>
      <c r="V61" s="32">
        <v>5</v>
      </c>
      <c r="W61" s="32">
        <v>0</v>
      </c>
      <c r="X61" s="32">
        <v>1</v>
      </c>
      <c r="Y61" s="32">
        <v>0</v>
      </c>
      <c r="Z61" s="32">
        <v>0</v>
      </c>
      <c r="AA61" s="32">
        <v>1</v>
      </c>
      <c r="AB61" s="125">
        <v>0</v>
      </c>
      <c r="AC61" s="125">
        <v>0</v>
      </c>
      <c r="AD61" s="125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 s="60">
        <v>33.06894997746733</v>
      </c>
      <c r="BA61" s="74">
        <v>32.77100471005021</v>
      </c>
      <c r="BB61" s="74">
        <v>5.563072975881035</v>
      </c>
    </row>
    <row r="62" spans="2:54" ht="12">
      <c r="B62" s="278" t="s">
        <v>43</v>
      </c>
      <c r="C62" s="261"/>
      <c r="D62" s="32">
        <v>1415</v>
      </c>
      <c r="E62" s="32">
        <v>0</v>
      </c>
      <c r="F62" s="32">
        <v>0</v>
      </c>
      <c r="G62" s="32">
        <v>0</v>
      </c>
      <c r="H62" s="32">
        <v>1</v>
      </c>
      <c r="I62" s="32">
        <v>3</v>
      </c>
      <c r="J62" s="32">
        <v>8</v>
      </c>
      <c r="K62" s="32">
        <v>12</v>
      </c>
      <c r="L62" s="32">
        <v>37</v>
      </c>
      <c r="M62" s="32">
        <v>66</v>
      </c>
      <c r="N62" s="32">
        <v>82</v>
      </c>
      <c r="O62" s="32">
        <v>108</v>
      </c>
      <c r="P62" s="32">
        <v>116</v>
      </c>
      <c r="Q62" s="32">
        <v>139</v>
      </c>
      <c r="R62" s="32">
        <v>154</v>
      </c>
      <c r="S62" s="32">
        <v>151</v>
      </c>
      <c r="T62" s="32">
        <v>147</v>
      </c>
      <c r="U62" s="32">
        <v>111</v>
      </c>
      <c r="V62" s="32">
        <v>87</v>
      </c>
      <c r="W62" s="32">
        <v>57</v>
      </c>
      <c r="X62" s="32">
        <v>41</v>
      </c>
      <c r="Y62" s="32">
        <v>29</v>
      </c>
      <c r="Z62" s="32">
        <v>25</v>
      </c>
      <c r="AA62" s="32">
        <v>13</v>
      </c>
      <c r="AB62" s="125">
        <v>11</v>
      </c>
      <c r="AC62" s="125">
        <v>6</v>
      </c>
      <c r="AD62" s="125">
        <v>5</v>
      </c>
      <c r="AE62">
        <v>3</v>
      </c>
      <c r="AF62">
        <v>1</v>
      </c>
      <c r="AG62">
        <v>0</v>
      </c>
      <c r="AH62">
        <v>0</v>
      </c>
      <c r="AI62">
        <v>0</v>
      </c>
      <c r="AJ62">
        <v>1</v>
      </c>
      <c r="AK62">
        <v>0</v>
      </c>
      <c r="AL62">
        <v>0</v>
      </c>
      <c r="AM62">
        <v>1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 s="60">
        <v>34.77355543987507</v>
      </c>
      <c r="BA62" s="74">
        <v>35.041897689152044</v>
      </c>
      <c r="BB62" s="74">
        <v>7.714647752542243</v>
      </c>
    </row>
    <row r="63" spans="2:54" ht="12">
      <c r="B63" s="278" t="s">
        <v>44</v>
      </c>
      <c r="C63" s="261"/>
      <c r="D63" s="32">
        <v>268</v>
      </c>
      <c r="E63" s="32">
        <v>0</v>
      </c>
      <c r="F63" s="32">
        <v>0</v>
      </c>
      <c r="G63" s="32">
        <v>0</v>
      </c>
      <c r="H63" s="32">
        <v>0</v>
      </c>
      <c r="I63" s="32">
        <v>1</v>
      </c>
      <c r="J63" s="32">
        <v>2</v>
      </c>
      <c r="K63" s="32">
        <v>3</v>
      </c>
      <c r="L63" s="32">
        <v>11</v>
      </c>
      <c r="M63" s="32">
        <v>21</v>
      </c>
      <c r="N63" s="32">
        <v>25</v>
      </c>
      <c r="O63" s="32">
        <v>33</v>
      </c>
      <c r="P63" s="32">
        <v>27</v>
      </c>
      <c r="Q63" s="32">
        <v>36</v>
      </c>
      <c r="R63" s="32">
        <v>36</v>
      </c>
      <c r="S63" s="32">
        <v>25</v>
      </c>
      <c r="T63" s="32">
        <v>19</v>
      </c>
      <c r="U63" s="32">
        <v>14</v>
      </c>
      <c r="V63" s="32">
        <v>8</v>
      </c>
      <c r="W63" s="32">
        <v>2</v>
      </c>
      <c r="X63" s="32">
        <v>3</v>
      </c>
      <c r="Y63" s="32">
        <v>1</v>
      </c>
      <c r="Z63" s="32">
        <v>0</v>
      </c>
      <c r="AA63" s="32">
        <v>1</v>
      </c>
      <c r="AB63" s="125">
        <v>0</v>
      </c>
      <c r="AC63" s="125">
        <v>0</v>
      </c>
      <c r="AD63" s="125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 s="60">
        <v>31.654663206280066</v>
      </c>
      <c r="BA63" s="74">
        <v>31.634109359824514</v>
      </c>
      <c r="BB63" s="74">
        <v>5.95544938552082</v>
      </c>
    </row>
    <row r="64" spans="2:54" ht="12">
      <c r="B64" s="278" t="s">
        <v>45</v>
      </c>
      <c r="C64" s="261"/>
      <c r="D64" s="32">
        <v>244</v>
      </c>
      <c r="E64" s="32">
        <v>0</v>
      </c>
      <c r="F64" s="32">
        <v>0</v>
      </c>
      <c r="G64" s="32">
        <v>0</v>
      </c>
      <c r="H64" s="32">
        <v>0</v>
      </c>
      <c r="I64" s="32">
        <v>1</v>
      </c>
      <c r="J64" s="32">
        <v>0</v>
      </c>
      <c r="K64" s="32">
        <v>5</v>
      </c>
      <c r="L64" s="32">
        <v>9</v>
      </c>
      <c r="M64" s="32">
        <v>11</v>
      </c>
      <c r="N64" s="32">
        <v>14</v>
      </c>
      <c r="O64" s="32">
        <v>16</v>
      </c>
      <c r="P64" s="32">
        <v>27</v>
      </c>
      <c r="Q64" s="32">
        <v>30</v>
      </c>
      <c r="R64" s="32">
        <v>34</v>
      </c>
      <c r="S64" s="32">
        <v>22</v>
      </c>
      <c r="T64" s="32">
        <v>30</v>
      </c>
      <c r="U64" s="32">
        <v>14</v>
      </c>
      <c r="V64" s="32">
        <v>11</v>
      </c>
      <c r="W64" s="32">
        <v>6</v>
      </c>
      <c r="X64" s="32">
        <v>4</v>
      </c>
      <c r="Y64" s="32">
        <v>3</v>
      </c>
      <c r="Z64" s="32">
        <v>4</v>
      </c>
      <c r="AA64" s="32">
        <v>2</v>
      </c>
      <c r="AB64" s="125">
        <v>0</v>
      </c>
      <c r="AC64" s="125">
        <v>0</v>
      </c>
      <c r="AD64" s="125">
        <v>0</v>
      </c>
      <c r="AE64">
        <v>0</v>
      </c>
      <c r="AF64">
        <v>1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 s="60">
        <v>33.78703300371201</v>
      </c>
      <c r="BA64" s="74">
        <v>33.791100328037125</v>
      </c>
      <c r="BB64" s="74">
        <v>6.902766191984814</v>
      </c>
    </row>
    <row r="65" spans="2:54" ht="12">
      <c r="B65" s="278" t="s">
        <v>46</v>
      </c>
      <c r="C65" s="261"/>
      <c r="D65" s="32">
        <v>327</v>
      </c>
      <c r="E65" s="32">
        <v>0</v>
      </c>
      <c r="F65" s="32">
        <v>0</v>
      </c>
      <c r="G65" s="32">
        <v>0</v>
      </c>
      <c r="H65" s="32">
        <v>0</v>
      </c>
      <c r="I65" s="32">
        <v>1</v>
      </c>
      <c r="J65" s="32">
        <v>1</v>
      </c>
      <c r="K65" s="32">
        <v>4</v>
      </c>
      <c r="L65" s="32">
        <v>8</v>
      </c>
      <c r="M65" s="32">
        <v>15</v>
      </c>
      <c r="N65" s="32">
        <v>16</v>
      </c>
      <c r="O65" s="32">
        <v>34</v>
      </c>
      <c r="P65" s="32">
        <v>38</v>
      </c>
      <c r="Q65" s="32">
        <v>43</v>
      </c>
      <c r="R65" s="32">
        <v>34</v>
      </c>
      <c r="S65" s="32">
        <v>40</v>
      </c>
      <c r="T65" s="32">
        <v>33</v>
      </c>
      <c r="U65" s="32">
        <v>22</v>
      </c>
      <c r="V65" s="32">
        <v>9</v>
      </c>
      <c r="W65" s="32">
        <v>11</v>
      </c>
      <c r="X65" s="32">
        <v>7</v>
      </c>
      <c r="Y65" s="32">
        <v>3</v>
      </c>
      <c r="Z65" s="32">
        <v>2</v>
      </c>
      <c r="AA65" s="32">
        <v>3</v>
      </c>
      <c r="AB65" s="125">
        <v>0</v>
      </c>
      <c r="AC65" s="125">
        <v>1</v>
      </c>
      <c r="AD65" s="125">
        <v>0</v>
      </c>
      <c r="AE65">
        <v>0</v>
      </c>
      <c r="AF65">
        <v>1</v>
      </c>
      <c r="AG65">
        <v>1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 s="60">
        <v>33.18890015672536</v>
      </c>
      <c r="BA65" s="74">
        <v>33.75814800848635</v>
      </c>
      <c r="BB65" s="74">
        <v>6.825163082208233</v>
      </c>
    </row>
    <row r="66" spans="2:54" ht="12">
      <c r="B66" s="278" t="s">
        <v>47</v>
      </c>
      <c r="C66" s="261"/>
      <c r="D66" s="32">
        <v>346</v>
      </c>
      <c r="E66" s="32">
        <v>0</v>
      </c>
      <c r="F66" s="32">
        <v>0</v>
      </c>
      <c r="G66" s="32">
        <v>0</v>
      </c>
      <c r="H66" s="32">
        <v>0</v>
      </c>
      <c r="I66" s="32">
        <v>3</v>
      </c>
      <c r="J66" s="32">
        <v>4</v>
      </c>
      <c r="K66" s="32">
        <v>6</v>
      </c>
      <c r="L66" s="32">
        <v>20</v>
      </c>
      <c r="M66" s="32">
        <v>19</v>
      </c>
      <c r="N66" s="32">
        <v>42</v>
      </c>
      <c r="O66" s="32">
        <v>39</v>
      </c>
      <c r="P66" s="32">
        <v>55</v>
      </c>
      <c r="Q66" s="32">
        <v>43</v>
      </c>
      <c r="R66" s="32">
        <v>41</v>
      </c>
      <c r="S66" s="32">
        <v>23</v>
      </c>
      <c r="T66" s="32">
        <v>16</v>
      </c>
      <c r="U66" s="32">
        <v>10</v>
      </c>
      <c r="V66" s="32">
        <v>9</v>
      </c>
      <c r="W66" s="32">
        <v>8</v>
      </c>
      <c r="X66" s="32">
        <v>4</v>
      </c>
      <c r="Y66" s="32">
        <v>1</v>
      </c>
      <c r="Z66" s="32">
        <v>0</v>
      </c>
      <c r="AA66" s="32">
        <v>1</v>
      </c>
      <c r="AB66" s="125">
        <v>1</v>
      </c>
      <c r="AC66" s="125">
        <v>0</v>
      </c>
      <c r="AD66" s="125">
        <v>1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 s="60">
        <v>30.48420656525542</v>
      </c>
      <c r="BA66" s="74">
        <v>30.987834869406022</v>
      </c>
      <c r="BB66" s="74">
        <v>6.398877915954802</v>
      </c>
    </row>
    <row r="67" spans="2:54" ht="12">
      <c r="B67" s="278" t="s">
        <v>48</v>
      </c>
      <c r="C67" s="261"/>
      <c r="D67" s="32">
        <v>132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2</v>
      </c>
      <c r="K67" s="32">
        <v>7</v>
      </c>
      <c r="L67" s="32">
        <v>7</v>
      </c>
      <c r="M67" s="32">
        <v>10</v>
      </c>
      <c r="N67" s="32">
        <v>19</v>
      </c>
      <c r="O67" s="32">
        <v>13</v>
      </c>
      <c r="P67" s="32">
        <v>13</v>
      </c>
      <c r="Q67" s="32">
        <v>9</v>
      </c>
      <c r="R67" s="32">
        <v>16</v>
      </c>
      <c r="S67" s="32">
        <v>16</v>
      </c>
      <c r="T67" s="32">
        <v>8</v>
      </c>
      <c r="U67" s="32">
        <v>5</v>
      </c>
      <c r="V67" s="32">
        <v>4</v>
      </c>
      <c r="W67" s="32">
        <v>1</v>
      </c>
      <c r="X67" s="32">
        <v>1</v>
      </c>
      <c r="Y67" s="32">
        <v>0</v>
      </c>
      <c r="Z67" s="32">
        <v>1</v>
      </c>
      <c r="AA67" s="32">
        <v>0</v>
      </c>
      <c r="AB67" s="125">
        <v>0</v>
      </c>
      <c r="AC67" s="125">
        <v>0</v>
      </c>
      <c r="AD67" s="125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 s="60">
        <v>30.02278743261676</v>
      </c>
      <c r="BA67" s="74">
        <v>30.522838783341378</v>
      </c>
      <c r="BB67" s="74">
        <v>6.5264367898698525</v>
      </c>
    </row>
    <row r="68" spans="2:54" ht="12">
      <c r="B68" s="278" t="s">
        <v>49</v>
      </c>
      <c r="C68" s="261"/>
      <c r="D68" s="70">
        <v>343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1</v>
      </c>
      <c r="K68" s="70">
        <v>5</v>
      </c>
      <c r="L68" s="70">
        <v>19</v>
      </c>
      <c r="M68" s="70">
        <v>31</v>
      </c>
      <c r="N68" s="70">
        <v>38</v>
      </c>
      <c r="O68" s="70">
        <v>35</v>
      </c>
      <c r="P68" s="70">
        <v>48</v>
      </c>
      <c r="Q68" s="70">
        <v>36</v>
      </c>
      <c r="R68" s="70">
        <v>29</v>
      </c>
      <c r="S68" s="70">
        <v>33</v>
      </c>
      <c r="T68" s="70">
        <v>14</v>
      </c>
      <c r="U68" s="70">
        <v>17</v>
      </c>
      <c r="V68" s="70">
        <v>15</v>
      </c>
      <c r="W68" s="70">
        <v>10</v>
      </c>
      <c r="X68" s="70">
        <v>7</v>
      </c>
      <c r="Y68" s="70">
        <v>1</v>
      </c>
      <c r="Z68" s="70">
        <v>0</v>
      </c>
      <c r="AA68" s="70">
        <v>3</v>
      </c>
      <c r="AB68" s="125">
        <v>0</v>
      </c>
      <c r="AC68" s="125">
        <v>0</v>
      </c>
      <c r="AD68" s="125">
        <v>0</v>
      </c>
      <c r="AE68" s="68">
        <v>1</v>
      </c>
      <c r="AF68" s="68">
        <v>0</v>
      </c>
      <c r="AG68" s="68">
        <v>0</v>
      </c>
      <c r="AH68" s="68">
        <v>0</v>
      </c>
      <c r="AI68" s="68">
        <v>0</v>
      </c>
      <c r="AJ68" s="68">
        <v>0</v>
      </c>
      <c r="AK68" s="68">
        <v>0</v>
      </c>
      <c r="AL68" s="68">
        <v>0</v>
      </c>
      <c r="AM68" s="68">
        <v>0</v>
      </c>
      <c r="AN68" s="68">
        <v>0</v>
      </c>
      <c r="AO68" s="68">
        <v>0</v>
      </c>
      <c r="AP68" s="68">
        <v>0</v>
      </c>
      <c r="AQ68" s="68">
        <v>0</v>
      </c>
      <c r="AR68" s="68">
        <v>0</v>
      </c>
      <c r="AS68" s="68">
        <v>0</v>
      </c>
      <c r="AT68" s="68">
        <v>0</v>
      </c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0">
        <v>30.53435114503817</v>
      </c>
      <c r="BA68" s="74">
        <v>31.696121131029173</v>
      </c>
      <c r="BB68" s="74">
        <v>6.710686900595231</v>
      </c>
    </row>
    <row r="69" spans="2:54" s="68" customFormat="1" ht="12">
      <c r="B69" s="264" t="s">
        <v>329</v>
      </c>
      <c r="C69" s="274"/>
      <c r="D69" s="33">
        <v>78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2</v>
      </c>
      <c r="O69" s="33">
        <v>3</v>
      </c>
      <c r="P69" s="33">
        <v>6</v>
      </c>
      <c r="Q69" s="33">
        <v>5</v>
      </c>
      <c r="R69" s="33">
        <v>8</v>
      </c>
      <c r="S69" s="33">
        <v>6</v>
      </c>
      <c r="T69" s="33">
        <v>9</v>
      </c>
      <c r="U69" s="33">
        <v>8</v>
      </c>
      <c r="V69" s="33">
        <v>8</v>
      </c>
      <c r="W69" s="33">
        <v>6</v>
      </c>
      <c r="X69" s="33">
        <v>4</v>
      </c>
      <c r="Y69" s="33">
        <v>4</v>
      </c>
      <c r="Z69" s="33">
        <v>2</v>
      </c>
      <c r="AA69" s="33">
        <v>1</v>
      </c>
      <c r="AB69" s="124">
        <v>0</v>
      </c>
      <c r="AC69" s="124">
        <v>3</v>
      </c>
      <c r="AD69" s="124">
        <v>1</v>
      </c>
      <c r="AE69" s="69">
        <v>1</v>
      </c>
      <c r="AF69" s="69">
        <v>0</v>
      </c>
      <c r="AG69" s="69">
        <v>0</v>
      </c>
      <c r="AH69" s="69">
        <v>0</v>
      </c>
      <c r="AI69" s="69">
        <v>0</v>
      </c>
      <c r="AJ69" s="69">
        <v>0</v>
      </c>
      <c r="AK69" s="69">
        <v>1</v>
      </c>
      <c r="AL69" s="69">
        <v>0</v>
      </c>
      <c r="AM69" s="69">
        <v>0</v>
      </c>
      <c r="AN69" s="69">
        <v>0</v>
      </c>
      <c r="AO69" s="69">
        <v>0</v>
      </c>
      <c r="AP69" s="69">
        <v>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69">
        <v>0</v>
      </c>
      <c r="AW69" s="69">
        <v>0</v>
      </c>
      <c r="AX69" s="69">
        <v>0</v>
      </c>
      <c r="AY69" s="69">
        <v>0</v>
      </c>
      <c r="AZ69" s="61">
        <v>39.0244256452185</v>
      </c>
      <c r="BA69" s="39">
        <v>39.87885743401558</v>
      </c>
      <c r="BB69" s="39">
        <v>8.439008997955192</v>
      </c>
    </row>
    <row r="71" ht="12">
      <c r="D71" s="224">
        <f>D6</f>
        <v>24837</v>
      </c>
    </row>
    <row r="72" ht="12">
      <c r="D72" s="224" t="str">
        <f>IF(D71=SUM(D8:D11,D12:D22,D23:D69)/3,"OK","NG")</f>
        <v>OK</v>
      </c>
    </row>
  </sheetData>
  <sheetProtection/>
  <mergeCells count="67">
    <mergeCell ref="AZ3:AZ4"/>
    <mergeCell ref="BA3:BA4"/>
    <mergeCell ref="BB3:BB4"/>
    <mergeCell ref="D3:D5"/>
    <mergeCell ref="B11:C11"/>
    <mergeCell ref="B12:C12"/>
    <mergeCell ref="B13:C13"/>
    <mergeCell ref="B14:C14"/>
    <mergeCell ref="B3:C3"/>
    <mergeCell ref="B4:C5"/>
    <mergeCell ref="B6:C6"/>
    <mergeCell ref="B7:C7"/>
    <mergeCell ref="B19:C19"/>
    <mergeCell ref="B20:C20"/>
    <mergeCell ref="B21:C21"/>
    <mergeCell ref="B22:C22"/>
    <mergeCell ref="B15:C15"/>
    <mergeCell ref="B16:C16"/>
    <mergeCell ref="B17:C17"/>
    <mergeCell ref="B18:C18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1:C51"/>
    <mergeCell ref="B52:C52"/>
    <mergeCell ref="B53:C53"/>
    <mergeCell ref="B54:C54"/>
    <mergeCell ref="B47:C47"/>
    <mergeCell ref="B48:C48"/>
    <mergeCell ref="B49:C49"/>
    <mergeCell ref="B50:C50"/>
    <mergeCell ref="B59:C59"/>
    <mergeCell ref="B60:C60"/>
    <mergeCell ref="B61:C61"/>
    <mergeCell ref="B66:C66"/>
    <mergeCell ref="B55:C55"/>
    <mergeCell ref="B56:C56"/>
    <mergeCell ref="B57:C57"/>
    <mergeCell ref="B58:C58"/>
    <mergeCell ref="B67:C67"/>
    <mergeCell ref="B69:C69"/>
    <mergeCell ref="B62:C62"/>
    <mergeCell ref="B63:C63"/>
    <mergeCell ref="B64:C64"/>
    <mergeCell ref="B65:C65"/>
    <mergeCell ref="B68:C68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72"/>
  <sheetViews>
    <sheetView showGridLines="0" zoomScalePageLayoutView="0" workbookViewId="0" topLeftCell="A44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6.421875" style="0" customWidth="1"/>
    <col min="5" max="30" width="6.00390625" style="0" customWidth="1"/>
    <col min="32" max="32" width="8.28125" style="0" customWidth="1"/>
    <col min="33" max="33" width="9.00390625" style="0" customWidth="1"/>
  </cols>
  <sheetData>
    <row r="1" spans="2:20" ht="17.25">
      <c r="B1" s="14" t="s">
        <v>175</v>
      </c>
      <c r="D1" s="14" t="s">
        <v>179</v>
      </c>
      <c r="T1" s="14" t="s">
        <v>181</v>
      </c>
    </row>
    <row r="2" ht="17.25">
      <c r="C2" s="5"/>
    </row>
    <row r="3" spans="2:33" ht="24" customHeight="1">
      <c r="B3" s="290" t="s">
        <v>180</v>
      </c>
      <c r="C3" s="284"/>
      <c r="D3" s="279" t="s">
        <v>0</v>
      </c>
      <c r="E3" s="279" t="s">
        <v>134</v>
      </c>
      <c r="F3" s="79"/>
      <c r="G3" s="81">
        <v>400</v>
      </c>
      <c r="H3" s="81">
        <v>600</v>
      </c>
      <c r="I3" s="81">
        <v>800</v>
      </c>
      <c r="J3" s="81">
        <v>1000</v>
      </c>
      <c r="K3" s="81">
        <v>1200</v>
      </c>
      <c r="L3" s="81">
        <v>1400</v>
      </c>
      <c r="M3" s="81">
        <v>1600</v>
      </c>
      <c r="N3" s="81">
        <v>1800</v>
      </c>
      <c r="O3" s="81">
        <v>2000</v>
      </c>
      <c r="P3" s="81">
        <v>2200</v>
      </c>
      <c r="Q3" s="81">
        <v>2400</v>
      </c>
      <c r="R3" s="81">
        <v>2600</v>
      </c>
      <c r="S3" s="81">
        <v>2800</v>
      </c>
      <c r="T3" s="81">
        <v>3000</v>
      </c>
      <c r="U3" s="81">
        <v>3200</v>
      </c>
      <c r="V3" s="81">
        <v>3400</v>
      </c>
      <c r="W3" s="81">
        <v>3600</v>
      </c>
      <c r="X3" s="81">
        <v>3800</v>
      </c>
      <c r="Y3" s="81">
        <v>4000</v>
      </c>
      <c r="Z3" s="85">
        <v>4200</v>
      </c>
      <c r="AA3" s="85">
        <v>4400</v>
      </c>
      <c r="AB3" s="85">
        <v>4600</v>
      </c>
      <c r="AC3" s="85">
        <v>4800</v>
      </c>
      <c r="AD3" s="86" t="s">
        <v>105</v>
      </c>
      <c r="AE3" s="311" t="s">
        <v>115</v>
      </c>
      <c r="AF3" s="312"/>
      <c r="AG3" s="283" t="s">
        <v>211</v>
      </c>
    </row>
    <row r="4" spans="2:33" s="15" customFormat="1" ht="13.5" customHeight="1">
      <c r="B4" s="300" t="s">
        <v>350</v>
      </c>
      <c r="C4" s="301"/>
      <c r="D4" s="280"/>
      <c r="E4" s="280"/>
      <c r="F4" s="36" t="s">
        <v>92</v>
      </c>
      <c r="G4" s="64" t="s">
        <v>92</v>
      </c>
      <c r="H4" s="64" t="s">
        <v>92</v>
      </c>
      <c r="I4" s="65" t="s">
        <v>92</v>
      </c>
      <c r="J4" s="64" t="s">
        <v>92</v>
      </c>
      <c r="K4" s="64" t="s">
        <v>92</v>
      </c>
      <c r="L4" s="64" t="s">
        <v>92</v>
      </c>
      <c r="M4" s="64" t="s">
        <v>92</v>
      </c>
      <c r="N4" s="63" t="s">
        <v>92</v>
      </c>
      <c r="O4" s="63" t="s">
        <v>92</v>
      </c>
      <c r="P4" s="63" t="s">
        <v>92</v>
      </c>
      <c r="Q4" s="63" t="s">
        <v>92</v>
      </c>
      <c r="R4" s="64" t="s">
        <v>92</v>
      </c>
      <c r="S4" s="64" t="s">
        <v>92</v>
      </c>
      <c r="T4" s="63" t="s">
        <v>92</v>
      </c>
      <c r="U4" s="64" t="s">
        <v>92</v>
      </c>
      <c r="V4" s="63" t="s">
        <v>92</v>
      </c>
      <c r="W4" s="63" t="s">
        <v>92</v>
      </c>
      <c r="X4" s="64" t="s">
        <v>92</v>
      </c>
      <c r="Y4" s="63" t="s">
        <v>92</v>
      </c>
      <c r="Z4" s="63" t="s">
        <v>92</v>
      </c>
      <c r="AA4" s="63" t="s">
        <v>92</v>
      </c>
      <c r="AB4" s="63" t="s">
        <v>92</v>
      </c>
      <c r="AC4" s="63" t="s">
        <v>92</v>
      </c>
      <c r="AD4" s="63" t="s">
        <v>92</v>
      </c>
      <c r="AE4" s="309"/>
      <c r="AF4" s="313"/>
      <c r="AG4" s="280"/>
    </row>
    <row r="5" spans="2:33" ht="24" customHeight="1">
      <c r="B5" s="302"/>
      <c r="C5" s="295"/>
      <c r="D5" s="281"/>
      <c r="E5" s="281"/>
      <c r="F5" s="83" t="s">
        <v>106</v>
      </c>
      <c r="G5" s="82">
        <v>599</v>
      </c>
      <c r="H5" s="82">
        <v>799</v>
      </c>
      <c r="I5" s="82">
        <v>999</v>
      </c>
      <c r="J5" s="82">
        <v>1199</v>
      </c>
      <c r="K5" s="82">
        <v>1399</v>
      </c>
      <c r="L5" s="82">
        <v>1599</v>
      </c>
      <c r="M5" s="82">
        <v>1799</v>
      </c>
      <c r="N5" s="82">
        <v>1999</v>
      </c>
      <c r="O5" s="82">
        <v>2199</v>
      </c>
      <c r="P5" s="82">
        <v>2399</v>
      </c>
      <c r="Q5" s="82">
        <v>2599</v>
      </c>
      <c r="R5" s="82">
        <v>2799</v>
      </c>
      <c r="S5" s="82">
        <v>2999</v>
      </c>
      <c r="T5" s="82">
        <v>3199</v>
      </c>
      <c r="U5" s="82">
        <v>3399</v>
      </c>
      <c r="V5" s="82">
        <v>3599</v>
      </c>
      <c r="W5" s="82">
        <v>3799</v>
      </c>
      <c r="X5" s="82">
        <v>3999</v>
      </c>
      <c r="Y5" s="82">
        <v>4199</v>
      </c>
      <c r="Z5" s="82">
        <v>4399</v>
      </c>
      <c r="AA5" s="82">
        <v>4599</v>
      </c>
      <c r="AB5" s="82">
        <v>4799</v>
      </c>
      <c r="AC5" s="82">
        <v>4999</v>
      </c>
      <c r="AD5" s="87"/>
      <c r="AE5" s="20" t="s">
        <v>110</v>
      </c>
      <c r="AF5" s="13" t="s">
        <v>113</v>
      </c>
      <c r="AG5" s="20" t="s">
        <v>99</v>
      </c>
    </row>
    <row r="6" spans="2:33" ht="12">
      <c r="B6" s="276" t="s">
        <v>1</v>
      </c>
      <c r="C6" s="277"/>
      <c r="D6" s="33">
        <v>24837</v>
      </c>
      <c r="E6" s="33">
        <v>64</v>
      </c>
      <c r="F6" s="33">
        <v>1668</v>
      </c>
      <c r="G6" s="33">
        <v>2836</v>
      </c>
      <c r="H6" s="33">
        <v>3584</v>
      </c>
      <c r="I6" s="33">
        <v>3463</v>
      </c>
      <c r="J6" s="33">
        <v>2663</v>
      </c>
      <c r="K6" s="33">
        <v>2445</v>
      </c>
      <c r="L6" s="33">
        <v>1725</v>
      </c>
      <c r="M6" s="33">
        <v>1326</v>
      </c>
      <c r="N6" s="33">
        <v>960</v>
      </c>
      <c r="O6" s="33">
        <v>738</v>
      </c>
      <c r="P6" s="33">
        <v>628</v>
      </c>
      <c r="Q6" s="33">
        <v>495</v>
      </c>
      <c r="R6" s="33">
        <v>382</v>
      </c>
      <c r="S6" s="33">
        <v>339</v>
      </c>
      <c r="T6" s="33">
        <v>278</v>
      </c>
      <c r="U6" s="33">
        <v>196</v>
      </c>
      <c r="V6" s="33">
        <v>191</v>
      </c>
      <c r="W6" s="33">
        <v>138</v>
      </c>
      <c r="X6" s="33">
        <v>136</v>
      </c>
      <c r="Y6" s="33">
        <v>97</v>
      </c>
      <c r="Z6" s="33">
        <v>82</v>
      </c>
      <c r="AA6" s="33">
        <v>61</v>
      </c>
      <c r="AB6" s="33">
        <v>59</v>
      </c>
      <c r="AC6" s="33">
        <v>59</v>
      </c>
      <c r="AD6" s="33">
        <v>224</v>
      </c>
      <c r="AE6" s="61">
        <v>1304.933244755808</v>
      </c>
      <c r="AF6" s="39">
        <v>1308.304484721269</v>
      </c>
      <c r="AG6" s="39">
        <v>940.3548417560286</v>
      </c>
    </row>
    <row r="7" spans="2:33" ht="12">
      <c r="B7" s="278" t="s">
        <v>2</v>
      </c>
      <c r="C7" s="261"/>
      <c r="D7" s="32">
        <v>12618</v>
      </c>
      <c r="E7" s="32">
        <v>32</v>
      </c>
      <c r="F7" s="32">
        <v>348</v>
      </c>
      <c r="G7" s="32">
        <v>663</v>
      </c>
      <c r="H7" s="32">
        <v>1019</v>
      </c>
      <c r="I7" s="32">
        <v>1285</v>
      </c>
      <c r="J7" s="32">
        <v>1313</v>
      </c>
      <c r="K7" s="32">
        <v>1401</v>
      </c>
      <c r="L7" s="32">
        <v>1101</v>
      </c>
      <c r="M7" s="32">
        <v>972</v>
      </c>
      <c r="N7" s="32">
        <v>773</v>
      </c>
      <c r="O7" s="32">
        <v>622</v>
      </c>
      <c r="P7" s="32">
        <v>529</v>
      </c>
      <c r="Q7" s="32">
        <v>438</v>
      </c>
      <c r="R7" s="32">
        <v>343</v>
      </c>
      <c r="S7" s="32">
        <v>309</v>
      </c>
      <c r="T7" s="32">
        <v>265</v>
      </c>
      <c r="U7" s="32">
        <v>186</v>
      </c>
      <c r="V7" s="32">
        <v>183</v>
      </c>
      <c r="W7" s="32">
        <v>134</v>
      </c>
      <c r="X7" s="32">
        <v>133</v>
      </c>
      <c r="Y7" s="32">
        <v>90</v>
      </c>
      <c r="Z7" s="32">
        <v>79</v>
      </c>
      <c r="AA7" s="32">
        <v>60</v>
      </c>
      <c r="AB7" s="32">
        <v>58</v>
      </c>
      <c r="AC7" s="32">
        <v>58</v>
      </c>
      <c r="AD7" s="32">
        <v>224</v>
      </c>
      <c r="AE7" s="60">
        <v>1710.7516246631797</v>
      </c>
      <c r="AF7" s="38">
        <v>1715.1012235817575</v>
      </c>
      <c r="AG7" s="38">
        <v>1082.499289259265</v>
      </c>
    </row>
    <row r="8" spans="2:33" ht="12">
      <c r="B8" s="99"/>
      <c r="C8" s="93" t="s">
        <v>135</v>
      </c>
      <c r="D8" s="32">
        <v>5718</v>
      </c>
      <c r="E8" s="32">
        <v>14</v>
      </c>
      <c r="F8" s="32">
        <v>117</v>
      </c>
      <c r="G8" s="32">
        <v>213</v>
      </c>
      <c r="H8" s="32">
        <v>316</v>
      </c>
      <c r="I8" s="32">
        <v>447</v>
      </c>
      <c r="J8" s="32">
        <v>442</v>
      </c>
      <c r="K8" s="32">
        <v>470</v>
      </c>
      <c r="L8" s="32">
        <v>422</v>
      </c>
      <c r="M8" s="32">
        <v>373</v>
      </c>
      <c r="N8" s="32">
        <v>351</v>
      </c>
      <c r="O8" s="32">
        <v>326</v>
      </c>
      <c r="P8" s="32">
        <v>293</v>
      </c>
      <c r="Q8" s="32">
        <v>266</v>
      </c>
      <c r="R8" s="32">
        <v>255</v>
      </c>
      <c r="S8" s="32">
        <v>215</v>
      </c>
      <c r="T8" s="32">
        <v>190</v>
      </c>
      <c r="U8" s="32">
        <v>144</v>
      </c>
      <c r="V8" s="32">
        <v>143</v>
      </c>
      <c r="W8" s="32">
        <v>108</v>
      </c>
      <c r="X8" s="32">
        <v>115</v>
      </c>
      <c r="Y8" s="32">
        <v>74</v>
      </c>
      <c r="Z8" s="32">
        <v>71</v>
      </c>
      <c r="AA8" s="32">
        <v>45</v>
      </c>
      <c r="AB8" s="32">
        <v>52</v>
      </c>
      <c r="AC8" s="32">
        <v>54</v>
      </c>
      <c r="AD8" s="32">
        <v>202</v>
      </c>
      <c r="AE8" s="60">
        <v>2092.9295208114727</v>
      </c>
      <c r="AF8" s="38">
        <v>2098.0664446002806</v>
      </c>
      <c r="AG8" s="38">
        <v>1270.3989240529431</v>
      </c>
    </row>
    <row r="9" spans="2:33" ht="12">
      <c r="B9" s="99"/>
      <c r="C9" s="93" t="s">
        <v>136</v>
      </c>
      <c r="D9" s="32">
        <v>4175</v>
      </c>
      <c r="E9" s="32">
        <v>11</v>
      </c>
      <c r="F9" s="32">
        <v>115</v>
      </c>
      <c r="G9" s="32">
        <v>200</v>
      </c>
      <c r="H9" s="32">
        <v>323</v>
      </c>
      <c r="I9" s="32">
        <v>431</v>
      </c>
      <c r="J9" s="32">
        <v>470</v>
      </c>
      <c r="K9" s="32">
        <v>585</v>
      </c>
      <c r="L9" s="32">
        <v>461</v>
      </c>
      <c r="M9" s="32">
        <v>414</v>
      </c>
      <c r="N9" s="32">
        <v>299</v>
      </c>
      <c r="O9" s="32">
        <v>221</v>
      </c>
      <c r="P9" s="32">
        <v>171</v>
      </c>
      <c r="Q9" s="32">
        <v>125</v>
      </c>
      <c r="R9" s="32">
        <v>64</v>
      </c>
      <c r="S9" s="32">
        <v>67</v>
      </c>
      <c r="T9" s="32">
        <v>58</v>
      </c>
      <c r="U9" s="32">
        <v>34</v>
      </c>
      <c r="V9" s="32">
        <v>28</v>
      </c>
      <c r="W9" s="32">
        <v>18</v>
      </c>
      <c r="X9" s="32">
        <v>15</v>
      </c>
      <c r="Y9" s="32">
        <v>12</v>
      </c>
      <c r="Z9" s="32">
        <v>7</v>
      </c>
      <c r="AA9" s="32">
        <v>14</v>
      </c>
      <c r="AB9" s="32">
        <v>6</v>
      </c>
      <c r="AC9" s="32">
        <v>4</v>
      </c>
      <c r="AD9" s="32">
        <v>22</v>
      </c>
      <c r="AE9" s="60">
        <v>1516.5461077844311</v>
      </c>
      <c r="AF9" s="38">
        <v>1520.552353506244</v>
      </c>
      <c r="AG9" s="38">
        <v>809.9551423341584</v>
      </c>
    </row>
    <row r="10" spans="2:33" ht="12">
      <c r="B10" s="99"/>
      <c r="C10" s="93" t="s">
        <v>137</v>
      </c>
      <c r="D10" s="32">
        <v>2725</v>
      </c>
      <c r="E10" s="32">
        <v>7</v>
      </c>
      <c r="F10" s="32">
        <v>116</v>
      </c>
      <c r="G10" s="32">
        <v>250</v>
      </c>
      <c r="H10" s="32">
        <v>380</v>
      </c>
      <c r="I10" s="32">
        <v>407</v>
      </c>
      <c r="J10" s="32">
        <v>401</v>
      </c>
      <c r="K10" s="32">
        <v>346</v>
      </c>
      <c r="L10" s="32">
        <v>218</v>
      </c>
      <c r="M10" s="32">
        <v>185</v>
      </c>
      <c r="N10" s="32">
        <v>123</v>
      </c>
      <c r="O10" s="32">
        <v>75</v>
      </c>
      <c r="P10" s="32">
        <v>65</v>
      </c>
      <c r="Q10" s="32">
        <v>47</v>
      </c>
      <c r="R10" s="32">
        <v>24</v>
      </c>
      <c r="S10" s="32">
        <v>27</v>
      </c>
      <c r="T10" s="32">
        <v>17</v>
      </c>
      <c r="U10" s="32">
        <v>8</v>
      </c>
      <c r="V10" s="32">
        <v>12</v>
      </c>
      <c r="W10" s="32">
        <v>8</v>
      </c>
      <c r="X10" s="32">
        <v>3</v>
      </c>
      <c r="Y10" s="32">
        <v>4</v>
      </c>
      <c r="Z10" s="32">
        <v>1</v>
      </c>
      <c r="AA10" s="32">
        <v>1</v>
      </c>
      <c r="AB10" s="32">
        <v>0</v>
      </c>
      <c r="AC10" s="32">
        <v>0</v>
      </c>
      <c r="AD10" s="32">
        <v>0</v>
      </c>
      <c r="AE10" s="60">
        <v>1206.3533944954129</v>
      </c>
      <c r="AF10" s="38">
        <v>1209.4602649006622</v>
      </c>
      <c r="AG10" s="38">
        <v>642.8701249089186</v>
      </c>
    </row>
    <row r="11" spans="2:33" ht="12">
      <c r="B11" s="282" t="s">
        <v>3</v>
      </c>
      <c r="C11" s="274"/>
      <c r="D11" s="33">
        <v>12219</v>
      </c>
      <c r="E11" s="33">
        <v>32</v>
      </c>
      <c r="F11" s="33">
        <v>1320</v>
      </c>
      <c r="G11" s="33">
        <v>2173</v>
      </c>
      <c r="H11" s="33">
        <v>2565</v>
      </c>
      <c r="I11" s="33">
        <v>2178</v>
      </c>
      <c r="J11" s="33">
        <v>1350</v>
      </c>
      <c r="K11" s="33">
        <v>1044</v>
      </c>
      <c r="L11" s="33">
        <v>624</v>
      </c>
      <c r="M11" s="33">
        <v>354</v>
      </c>
      <c r="N11" s="33">
        <v>187</v>
      </c>
      <c r="O11" s="33">
        <v>116</v>
      </c>
      <c r="P11" s="33">
        <v>99</v>
      </c>
      <c r="Q11" s="33">
        <v>57</v>
      </c>
      <c r="R11" s="33">
        <v>39</v>
      </c>
      <c r="S11" s="33">
        <v>30</v>
      </c>
      <c r="T11" s="33">
        <v>13</v>
      </c>
      <c r="U11" s="33">
        <v>10</v>
      </c>
      <c r="V11" s="33">
        <v>8</v>
      </c>
      <c r="W11" s="33">
        <v>4</v>
      </c>
      <c r="X11" s="33">
        <v>3</v>
      </c>
      <c r="Y11" s="33">
        <v>7</v>
      </c>
      <c r="Z11" s="33">
        <v>3</v>
      </c>
      <c r="AA11" s="33">
        <v>1</v>
      </c>
      <c r="AB11" s="33">
        <v>1</v>
      </c>
      <c r="AC11" s="33">
        <v>1</v>
      </c>
      <c r="AD11" s="33">
        <v>0</v>
      </c>
      <c r="AE11" s="61">
        <v>885.8632457647925</v>
      </c>
      <c r="AF11" s="39">
        <v>888.1893000738492</v>
      </c>
      <c r="AG11" s="39">
        <v>489.8579924888907</v>
      </c>
    </row>
    <row r="12" spans="2:33" ht="12" customHeight="1">
      <c r="B12" s="260" t="s">
        <v>339</v>
      </c>
      <c r="C12" s="261"/>
      <c r="D12" s="32">
        <v>1036</v>
      </c>
      <c r="E12" s="32">
        <v>0</v>
      </c>
      <c r="F12" s="32">
        <v>238</v>
      </c>
      <c r="G12" s="32">
        <v>262</v>
      </c>
      <c r="H12" s="32">
        <v>185</v>
      </c>
      <c r="I12" s="32">
        <v>137</v>
      </c>
      <c r="J12" s="32">
        <v>68</v>
      </c>
      <c r="K12" s="32">
        <v>72</v>
      </c>
      <c r="L12" s="32">
        <v>28</v>
      </c>
      <c r="M12" s="32">
        <v>17</v>
      </c>
      <c r="N12" s="32">
        <v>6</v>
      </c>
      <c r="O12" s="32">
        <v>6</v>
      </c>
      <c r="P12" s="32">
        <v>7</v>
      </c>
      <c r="Q12" s="32">
        <v>3</v>
      </c>
      <c r="R12" s="32">
        <v>2</v>
      </c>
      <c r="S12" s="32">
        <v>0</v>
      </c>
      <c r="T12" s="32">
        <v>0</v>
      </c>
      <c r="U12" s="32">
        <v>2</v>
      </c>
      <c r="V12" s="32">
        <v>1</v>
      </c>
      <c r="W12" s="32">
        <v>0</v>
      </c>
      <c r="X12" s="32">
        <v>0</v>
      </c>
      <c r="Y12" s="32">
        <v>2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  <c r="AE12" s="60">
        <v>721.8445945945946</v>
      </c>
      <c r="AF12" s="38">
        <v>721.8445945945946</v>
      </c>
      <c r="AG12" s="38">
        <v>472.7992414183098</v>
      </c>
    </row>
    <row r="13" spans="2:33" ht="12" customHeight="1">
      <c r="B13" s="260" t="s">
        <v>340</v>
      </c>
      <c r="C13" s="261"/>
      <c r="D13" s="32">
        <v>1538</v>
      </c>
      <c r="E13" s="32">
        <v>7</v>
      </c>
      <c r="F13" s="32">
        <v>250</v>
      </c>
      <c r="G13" s="32">
        <v>329</v>
      </c>
      <c r="H13" s="32">
        <v>294</v>
      </c>
      <c r="I13" s="32">
        <v>197</v>
      </c>
      <c r="J13" s="32">
        <v>141</v>
      </c>
      <c r="K13" s="32">
        <v>106</v>
      </c>
      <c r="L13" s="32">
        <v>74</v>
      </c>
      <c r="M13" s="32">
        <v>54</v>
      </c>
      <c r="N13" s="32">
        <v>38</v>
      </c>
      <c r="O13" s="32">
        <v>27</v>
      </c>
      <c r="P13" s="32">
        <v>11</v>
      </c>
      <c r="Q13" s="32">
        <v>2</v>
      </c>
      <c r="R13" s="32">
        <v>1</v>
      </c>
      <c r="S13" s="32">
        <v>4</v>
      </c>
      <c r="T13" s="32">
        <v>0</v>
      </c>
      <c r="U13" s="32">
        <v>0</v>
      </c>
      <c r="V13" s="32">
        <v>1</v>
      </c>
      <c r="W13" s="32">
        <v>1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1</v>
      </c>
      <c r="AD13" s="32">
        <v>0</v>
      </c>
      <c r="AE13" s="60">
        <v>833.9219765929779</v>
      </c>
      <c r="AF13" s="38">
        <v>837.7348138471588</v>
      </c>
      <c r="AG13" s="38">
        <v>506.38202810576814</v>
      </c>
    </row>
    <row r="14" spans="2:33" ht="12" customHeight="1">
      <c r="B14" s="260" t="s">
        <v>341</v>
      </c>
      <c r="C14" s="261"/>
      <c r="D14" s="32">
        <v>2105</v>
      </c>
      <c r="E14" s="32">
        <v>6</v>
      </c>
      <c r="F14" s="32">
        <v>214</v>
      </c>
      <c r="G14" s="32">
        <v>391</v>
      </c>
      <c r="H14" s="32">
        <v>517</v>
      </c>
      <c r="I14" s="32">
        <v>390</v>
      </c>
      <c r="J14" s="32">
        <v>233</v>
      </c>
      <c r="K14" s="32">
        <v>149</v>
      </c>
      <c r="L14" s="32">
        <v>111</v>
      </c>
      <c r="M14" s="32">
        <v>47</v>
      </c>
      <c r="N14" s="32">
        <v>19</v>
      </c>
      <c r="O14" s="32">
        <v>6</v>
      </c>
      <c r="P14" s="32">
        <v>9</v>
      </c>
      <c r="Q14" s="32">
        <v>7</v>
      </c>
      <c r="R14" s="32">
        <v>0</v>
      </c>
      <c r="S14" s="32">
        <v>3</v>
      </c>
      <c r="T14" s="32">
        <v>1</v>
      </c>
      <c r="U14" s="32">
        <v>0</v>
      </c>
      <c r="V14" s="32">
        <v>1</v>
      </c>
      <c r="W14" s="32">
        <v>0</v>
      </c>
      <c r="X14" s="32">
        <v>1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60">
        <v>832.4389548693587</v>
      </c>
      <c r="AF14" s="38">
        <v>834.8184849928538</v>
      </c>
      <c r="AG14" s="38">
        <v>411.10547207737926</v>
      </c>
    </row>
    <row r="15" spans="2:33" ht="12" customHeight="1">
      <c r="B15" s="260" t="s">
        <v>342</v>
      </c>
      <c r="C15" s="261"/>
      <c r="D15" s="32">
        <v>7892</v>
      </c>
      <c r="E15" s="32">
        <v>19</v>
      </c>
      <c r="F15" s="32">
        <v>295</v>
      </c>
      <c r="G15" s="32">
        <v>521</v>
      </c>
      <c r="H15" s="32">
        <v>760</v>
      </c>
      <c r="I15" s="32">
        <v>897</v>
      </c>
      <c r="J15" s="32">
        <v>740</v>
      </c>
      <c r="K15" s="32">
        <v>656</v>
      </c>
      <c r="L15" s="32">
        <v>545</v>
      </c>
      <c r="M15" s="32">
        <v>454</v>
      </c>
      <c r="N15" s="32">
        <v>388</v>
      </c>
      <c r="O15" s="32">
        <v>342</v>
      </c>
      <c r="P15" s="32">
        <v>309</v>
      </c>
      <c r="Q15" s="32">
        <v>283</v>
      </c>
      <c r="R15" s="32">
        <v>259</v>
      </c>
      <c r="S15" s="32">
        <v>217</v>
      </c>
      <c r="T15" s="32">
        <v>195</v>
      </c>
      <c r="U15" s="32">
        <v>145</v>
      </c>
      <c r="V15" s="32">
        <v>144</v>
      </c>
      <c r="W15" s="32">
        <v>109</v>
      </c>
      <c r="X15" s="32">
        <v>115</v>
      </c>
      <c r="Y15" s="32">
        <v>74</v>
      </c>
      <c r="Z15" s="32">
        <v>72</v>
      </c>
      <c r="AA15" s="32">
        <v>45</v>
      </c>
      <c r="AB15" s="32">
        <v>52</v>
      </c>
      <c r="AC15" s="32">
        <v>54</v>
      </c>
      <c r="AD15" s="32">
        <v>202</v>
      </c>
      <c r="AE15" s="60">
        <v>1772.478459199189</v>
      </c>
      <c r="AF15" s="38">
        <v>1776.7560015241966</v>
      </c>
      <c r="AG15" s="38">
        <v>1225.3929107043743</v>
      </c>
    </row>
    <row r="16" spans="2:33" ht="12" customHeight="1">
      <c r="B16" s="260" t="s">
        <v>343</v>
      </c>
      <c r="C16" s="261"/>
      <c r="D16" s="32">
        <v>2020</v>
      </c>
      <c r="E16" s="32">
        <v>4</v>
      </c>
      <c r="F16" s="32">
        <v>89</v>
      </c>
      <c r="G16" s="32">
        <v>191</v>
      </c>
      <c r="H16" s="32">
        <v>306</v>
      </c>
      <c r="I16" s="32">
        <v>288</v>
      </c>
      <c r="J16" s="32">
        <v>264</v>
      </c>
      <c r="K16" s="32">
        <v>249</v>
      </c>
      <c r="L16" s="32">
        <v>148</v>
      </c>
      <c r="M16" s="32">
        <v>132</v>
      </c>
      <c r="N16" s="32">
        <v>100</v>
      </c>
      <c r="O16" s="32">
        <v>63</v>
      </c>
      <c r="P16" s="32">
        <v>57</v>
      </c>
      <c r="Q16" s="32">
        <v>36</v>
      </c>
      <c r="R16" s="32">
        <v>22</v>
      </c>
      <c r="S16" s="32">
        <v>25</v>
      </c>
      <c r="T16" s="32">
        <v>13</v>
      </c>
      <c r="U16" s="32">
        <v>7</v>
      </c>
      <c r="V16" s="32">
        <v>11</v>
      </c>
      <c r="W16" s="32">
        <v>7</v>
      </c>
      <c r="X16" s="32">
        <v>3</v>
      </c>
      <c r="Y16" s="32">
        <v>4</v>
      </c>
      <c r="Z16" s="32">
        <v>0</v>
      </c>
      <c r="AA16" s="32">
        <v>1</v>
      </c>
      <c r="AB16" s="32">
        <v>0</v>
      </c>
      <c r="AC16" s="32">
        <v>0</v>
      </c>
      <c r="AD16" s="32">
        <v>0</v>
      </c>
      <c r="AE16" s="60">
        <v>1224.59900990099</v>
      </c>
      <c r="AF16" s="38">
        <v>1227.0287698412699</v>
      </c>
      <c r="AG16" s="38">
        <v>675.7984496736544</v>
      </c>
    </row>
    <row r="17" spans="2:33" ht="12" customHeight="1">
      <c r="B17" s="260" t="s">
        <v>344</v>
      </c>
      <c r="C17" s="261"/>
      <c r="D17" s="32">
        <v>466</v>
      </c>
      <c r="E17" s="32">
        <v>3</v>
      </c>
      <c r="F17" s="32">
        <v>35</v>
      </c>
      <c r="G17" s="32">
        <v>94</v>
      </c>
      <c r="H17" s="32">
        <v>123</v>
      </c>
      <c r="I17" s="32">
        <v>89</v>
      </c>
      <c r="J17" s="32">
        <v>46</v>
      </c>
      <c r="K17" s="32">
        <v>37</v>
      </c>
      <c r="L17" s="32">
        <v>14</v>
      </c>
      <c r="M17" s="32">
        <v>14</v>
      </c>
      <c r="N17" s="32">
        <v>5</v>
      </c>
      <c r="O17" s="32">
        <v>1</v>
      </c>
      <c r="P17" s="32">
        <v>1</v>
      </c>
      <c r="Q17" s="32">
        <v>2</v>
      </c>
      <c r="R17" s="32">
        <v>1</v>
      </c>
      <c r="S17" s="32">
        <v>0</v>
      </c>
      <c r="T17" s="32">
        <v>1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60">
        <v>833.8648068669528</v>
      </c>
      <c r="AF17" s="38">
        <v>839.2678185745141</v>
      </c>
      <c r="AG17" s="38">
        <v>394.73100268612643</v>
      </c>
    </row>
    <row r="18" spans="2:33" ht="12" customHeight="1">
      <c r="B18" s="260" t="s">
        <v>345</v>
      </c>
      <c r="C18" s="261"/>
      <c r="D18" s="32">
        <v>4175</v>
      </c>
      <c r="E18" s="32">
        <v>11</v>
      </c>
      <c r="F18" s="32">
        <v>115</v>
      </c>
      <c r="G18" s="32">
        <v>200</v>
      </c>
      <c r="H18" s="32">
        <v>323</v>
      </c>
      <c r="I18" s="32">
        <v>431</v>
      </c>
      <c r="J18" s="32">
        <v>470</v>
      </c>
      <c r="K18" s="32">
        <v>585</v>
      </c>
      <c r="L18" s="32">
        <v>461</v>
      </c>
      <c r="M18" s="32">
        <v>414</v>
      </c>
      <c r="N18" s="32">
        <v>299</v>
      </c>
      <c r="O18" s="32">
        <v>221</v>
      </c>
      <c r="P18" s="32">
        <v>171</v>
      </c>
      <c r="Q18" s="32">
        <v>125</v>
      </c>
      <c r="R18" s="32">
        <v>64</v>
      </c>
      <c r="S18" s="32">
        <v>67</v>
      </c>
      <c r="T18" s="32">
        <v>58</v>
      </c>
      <c r="U18" s="32">
        <v>34</v>
      </c>
      <c r="V18" s="32">
        <v>28</v>
      </c>
      <c r="W18" s="32">
        <v>18</v>
      </c>
      <c r="X18" s="32">
        <v>15</v>
      </c>
      <c r="Y18" s="32">
        <v>12</v>
      </c>
      <c r="Z18" s="32">
        <v>7</v>
      </c>
      <c r="AA18" s="32">
        <v>14</v>
      </c>
      <c r="AB18" s="32">
        <v>6</v>
      </c>
      <c r="AC18" s="32">
        <v>4</v>
      </c>
      <c r="AD18" s="32">
        <v>22</v>
      </c>
      <c r="AE18" s="60">
        <v>1516.5461077844311</v>
      </c>
      <c r="AF18" s="38">
        <v>1520.552353506244</v>
      </c>
      <c r="AG18" s="38">
        <v>809.9551423341584</v>
      </c>
    </row>
    <row r="19" spans="2:33" ht="12" customHeight="1">
      <c r="B19" s="260" t="s">
        <v>346</v>
      </c>
      <c r="C19" s="261"/>
      <c r="D19" s="32">
        <v>1764</v>
      </c>
      <c r="E19" s="32">
        <v>5</v>
      </c>
      <c r="F19" s="32">
        <v>100</v>
      </c>
      <c r="G19" s="32">
        <v>200</v>
      </c>
      <c r="H19" s="32">
        <v>324</v>
      </c>
      <c r="I19" s="32">
        <v>389</v>
      </c>
      <c r="J19" s="32">
        <v>252</v>
      </c>
      <c r="K19" s="32">
        <v>207</v>
      </c>
      <c r="L19" s="32">
        <v>119</v>
      </c>
      <c r="M19" s="32">
        <v>58</v>
      </c>
      <c r="N19" s="32">
        <v>32</v>
      </c>
      <c r="O19" s="32">
        <v>19</v>
      </c>
      <c r="P19" s="32">
        <v>10</v>
      </c>
      <c r="Q19" s="32">
        <v>16</v>
      </c>
      <c r="R19" s="32">
        <v>10</v>
      </c>
      <c r="S19" s="32">
        <v>13</v>
      </c>
      <c r="T19" s="32">
        <v>2</v>
      </c>
      <c r="U19" s="32">
        <v>4</v>
      </c>
      <c r="V19" s="32">
        <v>1</v>
      </c>
      <c r="W19" s="32">
        <v>0</v>
      </c>
      <c r="X19" s="32">
        <v>0</v>
      </c>
      <c r="Y19" s="32">
        <v>2</v>
      </c>
      <c r="Z19" s="32">
        <v>1</v>
      </c>
      <c r="AA19" s="32">
        <v>0</v>
      </c>
      <c r="AB19" s="32">
        <v>0</v>
      </c>
      <c r="AC19" s="32">
        <v>0</v>
      </c>
      <c r="AD19" s="32">
        <v>0</v>
      </c>
      <c r="AE19" s="60">
        <v>1008.0901360544218</v>
      </c>
      <c r="AF19" s="38">
        <v>1010.9556566230813</v>
      </c>
      <c r="AG19" s="38">
        <v>506.1259025226159</v>
      </c>
    </row>
    <row r="20" spans="2:33" ht="12" customHeight="1">
      <c r="B20" s="260" t="s">
        <v>347</v>
      </c>
      <c r="C20" s="261"/>
      <c r="D20" s="32">
        <v>688</v>
      </c>
      <c r="E20" s="32">
        <v>4</v>
      </c>
      <c r="F20" s="32">
        <v>42</v>
      </c>
      <c r="G20" s="32">
        <v>95</v>
      </c>
      <c r="H20" s="32">
        <v>162</v>
      </c>
      <c r="I20" s="32">
        <v>137</v>
      </c>
      <c r="J20" s="32">
        <v>104</v>
      </c>
      <c r="K20" s="32">
        <v>78</v>
      </c>
      <c r="L20" s="32">
        <v>26</v>
      </c>
      <c r="M20" s="32">
        <v>23</v>
      </c>
      <c r="N20" s="32">
        <v>5</v>
      </c>
      <c r="O20" s="32">
        <v>6</v>
      </c>
      <c r="P20" s="32">
        <v>3</v>
      </c>
      <c r="Q20" s="32">
        <v>0</v>
      </c>
      <c r="R20" s="32">
        <v>1</v>
      </c>
      <c r="S20" s="32">
        <v>1</v>
      </c>
      <c r="T20" s="32">
        <v>0</v>
      </c>
      <c r="U20" s="32">
        <v>0</v>
      </c>
      <c r="V20" s="32">
        <v>0</v>
      </c>
      <c r="W20" s="32">
        <v>1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60">
        <v>903.5988372093024</v>
      </c>
      <c r="AF20" s="38">
        <v>908.8830409356725</v>
      </c>
      <c r="AG20" s="38">
        <v>404.3926933432307</v>
      </c>
    </row>
    <row r="21" spans="2:33" ht="12" customHeight="1">
      <c r="B21" s="260" t="s">
        <v>385</v>
      </c>
      <c r="C21" s="261"/>
      <c r="D21" s="32">
        <v>1927</v>
      </c>
      <c r="E21" s="32">
        <v>0</v>
      </c>
      <c r="F21" s="32">
        <v>142</v>
      </c>
      <c r="G21" s="32">
        <v>299</v>
      </c>
      <c r="H21" s="32">
        <v>317</v>
      </c>
      <c r="I21" s="32">
        <v>332</v>
      </c>
      <c r="J21" s="32">
        <v>221</v>
      </c>
      <c r="K21" s="32">
        <v>201</v>
      </c>
      <c r="L21" s="32">
        <v>129</v>
      </c>
      <c r="M21" s="32">
        <v>87</v>
      </c>
      <c r="N21" s="32">
        <v>52</v>
      </c>
      <c r="O21" s="32">
        <v>38</v>
      </c>
      <c r="P21" s="32">
        <v>42</v>
      </c>
      <c r="Q21" s="32">
        <v>19</v>
      </c>
      <c r="R21" s="32">
        <v>16</v>
      </c>
      <c r="S21" s="32">
        <v>8</v>
      </c>
      <c r="T21" s="32">
        <v>7</v>
      </c>
      <c r="U21" s="32">
        <v>4</v>
      </c>
      <c r="V21" s="32">
        <v>4</v>
      </c>
      <c r="W21" s="32">
        <v>1</v>
      </c>
      <c r="X21" s="32">
        <v>2</v>
      </c>
      <c r="Y21" s="32">
        <v>2</v>
      </c>
      <c r="Z21" s="32">
        <v>2</v>
      </c>
      <c r="AA21" s="32">
        <v>1</v>
      </c>
      <c r="AB21" s="32">
        <v>1</v>
      </c>
      <c r="AC21" s="32">
        <v>0</v>
      </c>
      <c r="AD21" s="32">
        <v>0</v>
      </c>
      <c r="AE21" s="60">
        <v>1045.0617540217957</v>
      </c>
      <c r="AF21" s="38">
        <v>1045.0617540217957</v>
      </c>
      <c r="AG21" s="38">
        <v>604.16109188588</v>
      </c>
    </row>
    <row r="22" spans="2:33" ht="12" customHeight="1">
      <c r="B22" s="264" t="s">
        <v>348</v>
      </c>
      <c r="C22" s="274"/>
      <c r="D22" s="33">
        <v>1226</v>
      </c>
      <c r="E22" s="33">
        <v>5</v>
      </c>
      <c r="F22" s="33">
        <v>148</v>
      </c>
      <c r="G22" s="33">
        <v>254</v>
      </c>
      <c r="H22" s="33">
        <v>273</v>
      </c>
      <c r="I22" s="33">
        <v>176</v>
      </c>
      <c r="J22" s="33">
        <v>124</v>
      </c>
      <c r="K22" s="33">
        <v>105</v>
      </c>
      <c r="L22" s="33">
        <v>70</v>
      </c>
      <c r="M22" s="33">
        <v>26</v>
      </c>
      <c r="N22" s="33">
        <v>16</v>
      </c>
      <c r="O22" s="33">
        <v>9</v>
      </c>
      <c r="P22" s="33">
        <v>8</v>
      </c>
      <c r="Q22" s="33">
        <v>2</v>
      </c>
      <c r="R22" s="33">
        <v>6</v>
      </c>
      <c r="S22" s="33">
        <v>1</v>
      </c>
      <c r="T22" s="33">
        <v>1</v>
      </c>
      <c r="U22" s="33">
        <v>0</v>
      </c>
      <c r="V22" s="33">
        <v>0</v>
      </c>
      <c r="W22" s="33">
        <v>1</v>
      </c>
      <c r="X22" s="33">
        <v>0</v>
      </c>
      <c r="Y22" s="33">
        <v>1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61">
        <v>841.6867862969004</v>
      </c>
      <c r="AF22" s="39">
        <v>845.1334971334971</v>
      </c>
      <c r="AG22" s="39">
        <v>462.95889174158447</v>
      </c>
    </row>
    <row r="23" spans="2:33" ht="12">
      <c r="B23" s="278" t="s">
        <v>4</v>
      </c>
      <c r="C23" s="261"/>
      <c r="D23" s="32">
        <v>1036</v>
      </c>
      <c r="E23" s="32">
        <v>0</v>
      </c>
      <c r="F23" s="32">
        <v>238</v>
      </c>
      <c r="G23" s="32">
        <v>262</v>
      </c>
      <c r="H23" s="32">
        <v>185</v>
      </c>
      <c r="I23" s="32">
        <v>137</v>
      </c>
      <c r="J23" s="32">
        <v>68</v>
      </c>
      <c r="K23" s="32">
        <v>72</v>
      </c>
      <c r="L23" s="32">
        <v>28</v>
      </c>
      <c r="M23" s="32">
        <v>17</v>
      </c>
      <c r="N23" s="32">
        <v>6</v>
      </c>
      <c r="O23" s="32">
        <v>6</v>
      </c>
      <c r="P23" s="32">
        <v>7</v>
      </c>
      <c r="Q23" s="32">
        <v>3</v>
      </c>
      <c r="R23" s="32">
        <v>2</v>
      </c>
      <c r="S23" s="32">
        <v>0</v>
      </c>
      <c r="T23" s="32">
        <v>0</v>
      </c>
      <c r="U23" s="32">
        <v>2</v>
      </c>
      <c r="V23" s="32">
        <v>1</v>
      </c>
      <c r="W23" s="32">
        <v>0</v>
      </c>
      <c r="X23" s="32">
        <v>0</v>
      </c>
      <c r="Y23" s="32">
        <v>2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60">
        <v>721.8445945945946</v>
      </c>
      <c r="AF23" s="38">
        <v>721.8445945945946</v>
      </c>
      <c r="AG23" s="38">
        <v>472.7992414183098</v>
      </c>
    </row>
    <row r="24" spans="2:33" ht="12">
      <c r="B24" s="278" t="s">
        <v>5</v>
      </c>
      <c r="C24" s="261"/>
      <c r="D24" s="32">
        <v>108</v>
      </c>
      <c r="E24" s="32">
        <v>1</v>
      </c>
      <c r="F24" s="32">
        <v>23</v>
      </c>
      <c r="G24" s="32">
        <v>40</v>
      </c>
      <c r="H24" s="32">
        <v>17</v>
      </c>
      <c r="I24" s="32">
        <v>9</v>
      </c>
      <c r="J24" s="32">
        <v>15</v>
      </c>
      <c r="K24" s="32">
        <v>3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60">
        <v>597.9907407407408</v>
      </c>
      <c r="AF24" s="38">
        <v>603.5794392523364</v>
      </c>
      <c r="AG24" s="38">
        <v>298.6286593363757</v>
      </c>
    </row>
    <row r="25" spans="2:33" ht="12">
      <c r="B25" s="278" t="s">
        <v>6</v>
      </c>
      <c r="C25" s="261"/>
      <c r="D25" s="32">
        <v>414</v>
      </c>
      <c r="E25" s="32">
        <v>0</v>
      </c>
      <c r="F25" s="32">
        <v>78</v>
      </c>
      <c r="G25" s="32">
        <v>85</v>
      </c>
      <c r="H25" s="32">
        <v>101</v>
      </c>
      <c r="I25" s="32">
        <v>65</v>
      </c>
      <c r="J25" s="32">
        <v>38</v>
      </c>
      <c r="K25" s="32">
        <v>32</v>
      </c>
      <c r="L25" s="32">
        <v>11</v>
      </c>
      <c r="M25" s="32">
        <v>2</v>
      </c>
      <c r="N25" s="32">
        <v>2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60">
        <v>714.0748792270531</v>
      </c>
      <c r="AF25" s="38">
        <v>714.0748792270531</v>
      </c>
      <c r="AG25" s="38">
        <v>342.3820935906061</v>
      </c>
    </row>
    <row r="26" spans="2:33" ht="12">
      <c r="B26" s="278" t="s">
        <v>7</v>
      </c>
      <c r="C26" s="261"/>
      <c r="D26" s="32">
        <v>410</v>
      </c>
      <c r="E26" s="32">
        <v>2</v>
      </c>
      <c r="F26" s="32">
        <v>42</v>
      </c>
      <c r="G26" s="32">
        <v>75</v>
      </c>
      <c r="H26" s="32">
        <v>50</v>
      </c>
      <c r="I26" s="32">
        <v>45</v>
      </c>
      <c r="J26" s="32">
        <v>35</v>
      </c>
      <c r="K26" s="32">
        <v>27</v>
      </c>
      <c r="L26" s="32">
        <v>36</v>
      </c>
      <c r="M26" s="32">
        <v>33</v>
      </c>
      <c r="N26" s="32">
        <v>26</v>
      </c>
      <c r="O26" s="32">
        <v>21</v>
      </c>
      <c r="P26" s="32">
        <v>9</v>
      </c>
      <c r="Q26" s="32">
        <v>2</v>
      </c>
      <c r="R26" s="32">
        <v>1</v>
      </c>
      <c r="S26" s="32">
        <v>3</v>
      </c>
      <c r="T26" s="32">
        <v>0</v>
      </c>
      <c r="U26" s="32">
        <v>0</v>
      </c>
      <c r="V26" s="32">
        <v>1</v>
      </c>
      <c r="W26" s="32">
        <v>1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1</v>
      </c>
      <c r="AD26" s="32">
        <v>0</v>
      </c>
      <c r="AE26" s="60">
        <v>1090.2024390243903</v>
      </c>
      <c r="AF26" s="38">
        <v>1095.546568627451</v>
      </c>
      <c r="AG26" s="38">
        <v>660.8547795053588</v>
      </c>
    </row>
    <row r="27" spans="2:33" ht="12">
      <c r="B27" s="278" t="s">
        <v>8</v>
      </c>
      <c r="C27" s="261"/>
      <c r="D27" s="32">
        <v>216</v>
      </c>
      <c r="E27" s="32">
        <v>1</v>
      </c>
      <c r="F27" s="32">
        <v>69</v>
      </c>
      <c r="G27" s="32">
        <v>66</v>
      </c>
      <c r="H27" s="32">
        <v>49</v>
      </c>
      <c r="I27" s="32">
        <v>17</v>
      </c>
      <c r="J27" s="32">
        <v>7</v>
      </c>
      <c r="K27" s="32">
        <v>1</v>
      </c>
      <c r="L27" s="32">
        <v>5</v>
      </c>
      <c r="M27" s="32">
        <v>0</v>
      </c>
      <c r="N27" s="32">
        <v>0</v>
      </c>
      <c r="O27" s="32">
        <v>1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60">
        <v>548.6898148148148</v>
      </c>
      <c r="AF27" s="38">
        <v>551.2418604651162</v>
      </c>
      <c r="AG27" s="38">
        <v>293.3543471739738</v>
      </c>
    </row>
    <row r="28" spans="2:33" ht="12">
      <c r="B28" s="278" t="s">
        <v>9</v>
      </c>
      <c r="C28" s="261"/>
      <c r="D28" s="32">
        <v>128</v>
      </c>
      <c r="E28" s="32">
        <v>1</v>
      </c>
      <c r="F28" s="32">
        <v>14</v>
      </c>
      <c r="G28" s="32">
        <v>26</v>
      </c>
      <c r="H28" s="32">
        <v>31</v>
      </c>
      <c r="I28" s="32">
        <v>15</v>
      </c>
      <c r="J28" s="32">
        <v>7</v>
      </c>
      <c r="K28" s="32">
        <v>14</v>
      </c>
      <c r="L28" s="32">
        <v>6</v>
      </c>
      <c r="M28" s="32">
        <v>6</v>
      </c>
      <c r="N28" s="32">
        <v>4</v>
      </c>
      <c r="O28" s="32">
        <v>3</v>
      </c>
      <c r="P28" s="32">
        <v>1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60">
        <v>879.2578125</v>
      </c>
      <c r="AF28" s="38">
        <v>886.1811023622047</v>
      </c>
      <c r="AG28" s="38">
        <v>471.91296643980155</v>
      </c>
    </row>
    <row r="29" spans="2:33" ht="12">
      <c r="B29" s="278" t="s">
        <v>10</v>
      </c>
      <c r="C29" s="261"/>
      <c r="D29" s="32">
        <v>262</v>
      </c>
      <c r="E29" s="32">
        <v>2</v>
      </c>
      <c r="F29" s="32">
        <v>24</v>
      </c>
      <c r="G29" s="32">
        <v>37</v>
      </c>
      <c r="H29" s="32">
        <v>46</v>
      </c>
      <c r="I29" s="32">
        <v>46</v>
      </c>
      <c r="J29" s="32">
        <v>39</v>
      </c>
      <c r="K29" s="32">
        <v>29</v>
      </c>
      <c r="L29" s="32">
        <v>16</v>
      </c>
      <c r="M29" s="32">
        <v>13</v>
      </c>
      <c r="N29" s="32">
        <v>6</v>
      </c>
      <c r="O29" s="32">
        <v>2</v>
      </c>
      <c r="P29" s="32">
        <v>1</v>
      </c>
      <c r="Q29" s="32">
        <v>0</v>
      </c>
      <c r="R29" s="32">
        <v>0</v>
      </c>
      <c r="S29" s="32">
        <v>1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60">
        <v>932.5076335877862</v>
      </c>
      <c r="AF29" s="38">
        <v>939.6807692307692</v>
      </c>
      <c r="AG29" s="38">
        <v>440.5655127870551</v>
      </c>
    </row>
    <row r="30" spans="2:33" ht="12">
      <c r="B30" s="278" t="s">
        <v>11</v>
      </c>
      <c r="C30" s="261"/>
      <c r="D30" s="32">
        <v>874</v>
      </c>
      <c r="E30" s="32">
        <v>2</v>
      </c>
      <c r="F30" s="32">
        <v>117</v>
      </c>
      <c r="G30" s="32">
        <v>166</v>
      </c>
      <c r="H30" s="32">
        <v>194</v>
      </c>
      <c r="I30" s="32">
        <v>161</v>
      </c>
      <c r="J30" s="32">
        <v>88</v>
      </c>
      <c r="K30" s="32">
        <v>61</v>
      </c>
      <c r="L30" s="32">
        <v>35</v>
      </c>
      <c r="M30" s="32">
        <v>20</v>
      </c>
      <c r="N30" s="32">
        <v>12</v>
      </c>
      <c r="O30" s="32">
        <v>3</v>
      </c>
      <c r="P30" s="32">
        <v>7</v>
      </c>
      <c r="Q30" s="32">
        <v>6</v>
      </c>
      <c r="R30" s="32">
        <v>1</v>
      </c>
      <c r="S30" s="32">
        <v>0</v>
      </c>
      <c r="T30" s="32">
        <v>1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60">
        <v>817.966819221968</v>
      </c>
      <c r="AF30" s="38">
        <v>819.8428899082569</v>
      </c>
      <c r="AG30" s="38">
        <v>438.4803413281473</v>
      </c>
    </row>
    <row r="31" spans="2:33" ht="12">
      <c r="B31" s="278" t="s">
        <v>12</v>
      </c>
      <c r="C31" s="261"/>
      <c r="D31" s="32">
        <v>577</v>
      </c>
      <c r="E31" s="32">
        <v>1</v>
      </c>
      <c r="F31" s="32">
        <v>78</v>
      </c>
      <c r="G31" s="32">
        <v>106</v>
      </c>
      <c r="H31" s="32">
        <v>137</v>
      </c>
      <c r="I31" s="32">
        <v>83</v>
      </c>
      <c r="J31" s="32">
        <v>77</v>
      </c>
      <c r="K31" s="32">
        <v>39</v>
      </c>
      <c r="L31" s="32">
        <v>29</v>
      </c>
      <c r="M31" s="32">
        <v>10</v>
      </c>
      <c r="N31" s="32">
        <v>6</v>
      </c>
      <c r="O31" s="32">
        <v>2</v>
      </c>
      <c r="P31" s="32">
        <v>2</v>
      </c>
      <c r="Q31" s="32">
        <v>5</v>
      </c>
      <c r="R31" s="32">
        <v>0</v>
      </c>
      <c r="S31" s="32">
        <v>1</v>
      </c>
      <c r="T31" s="32">
        <v>0</v>
      </c>
      <c r="U31" s="32">
        <v>0</v>
      </c>
      <c r="V31" s="32">
        <v>0</v>
      </c>
      <c r="W31" s="32">
        <v>0</v>
      </c>
      <c r="X31" s="32">
        <v>1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60">
        <v>824.2582322357019</v>
      </c>
      <c r="AF31" s="38">
        <v>825.6892361111111</v>
      </c>
      <c r="AG31" s="38">
        <v>444.6930927461221</v>
      </c>
    </row>
    <row r="32" spans="2:33" ht="12">
      <c r="B32" s="278" t="s">
        <v>13</v>
      </c>
      <c r="C32" s="261"/>
      <c r="D32" s="32">
        <v>688</v>
      </c>
      <c r="E32" s="32">
        <v>3</v>
      </c>
      <c r="F32" s="32">
        <v>57</v>
      </c>
      <c r="G32" s="32">
        <v>131</v>
      </c>
      <c r="H32" s="32">
        <v>199</v>
      </c>
      <c r="I32" s="32">
        <v>134</v>
      </c>
      <c r="J32" s="32">
        <v>71</v>
      </c>
      <c r="K32" s="32">
        <v>36</v>
      </c>
      <c r="L32" s="32">
        <v>34</v>
      </c>
      <c r="M32" s="32">
        <v>15</v>
      </c>
      <c r="N32" s="32">
        <v>5</v>
      </c>
      <c r="O32" s="32">
        <v>1</v>
      </c>
      <c r="P32" s="32">
        <v>1</v>
      </c>
      <c r="Q32" s="32">
        <v>0</v>
      </c>
      <c r="R32" s="32">
        <v>0</v>
      </c>
      <c r="S32" s="32">
        <v>0</v>
      </c>
      <c r="T32" s="32">
        <v>1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60">
        <v>805.2151162790698</v>
      </c>
      <c r="AF32" s="38">
        <v>808.741605839416</v>
      </c>
      <c r="AG32" s="38">
        <v>355.2250445248074</v>
      </c>
    </row>
    <row r="33" spans="2:33" ht="12">
      <c r="B33" s="278" t="s">
        <v>14</v>
      </c>
      <c r="C33" s="261"/>
      <c r="D33" s="32">
        <v>1657</v>
      </c>
      <c r="E33" s="32">
        <v>3</v>
      </c>
      <c r="F33" s="32">
        <v>27</v>
      </c>
      <c r="G33" s="32">
        <v>97</v>
      </c>
      <c r="H33" s="32">
        <v>138</v>
      </c>
      <c r="I33" s="32">
        <v>214</v>
      </c>
      <c r="J33" s="32">
        <v>158</v>
      </c>
      <c r="K33" s="32">
        <v>171</v>
      </c>
      <c r="L33" s="32">
        <v>144</v>
      </c>
      <c r="M33" s="32">
        <v>140</v>
      </c>
      <c r="N33" s="32">
        <v>113</v>
      </c>
      <c r="O33" s="32">
        <v>101</v>
      </c>
      <c r="P33" s="32">
        <v>77</v>
      </c>
      <c r="Q33" s="32">
        <v>73</v>
      </c>
      <c r="R33" s="32">
        <v>47</v>
      </c>
      <c r="S33" s="32">
        <v>48</v>
      </c>
      <c r="T33" s="32">
        <v>32</v>
      </c>
      <c r="U33" s="32">
        <v>19</v>
      </c>
      <c r="V33" s="32">
        <v>12</v>
      </c>
      <c r="W33" s="32">
        <v>9</v>
      </c>
      <c r="X33" s="32">
        <v>12</v>
      </c>
      <c r="Y33" s="32">
        <v>7</v>
      </c>
      <c r="Z33" s="32">
        <v>3</v>
      </c>
      <c r="AA33" s="32">
        <v>3</v>
      </c>
      <c r="AB33" s="32">
        <v>0</v>
      </c>
      <c r="AC33" s="32">
        <v>4</v>
      </c>
      <c r="AD33" s="32">
        <v>5</v>
      </c>
      <c r="AE33" s="60">
        <v>1579.8515389257695</v>
      </c>
      <c r="AF33" s="38">
        <v>1582.7170495767837</v>
      </c>
      <c r="AG33" s="38">
        <v>846.2724056835463</v>
      </c>
    </row>
    <row r="34" spans="2:33" ht="12">
      <c r="B34" s="278" t="s">
        <v>15</v>
      </c>
      <c r="C34" s="261"/>
      <c r="D34" s="32">
        <v>1250</v>
      </c>
      <c r="E34" s="32">
        <v>3</v>
      </c>
      <c r="F34" s="32">
        <v>83</v>
      </c>
      <c r="G34" s="32">
        <v>102</v>
      </c>
      <c r="H34" s="32">
        <v>139</v>
      </c>
      <c r="I34" s="32">
        <v>171</v>
      </c>
      <c r="J34" s="32">
        <v>162</v>
      </c>
      <c r="K34" s="32">
        <v>133</v>
      </c>
      <c r="L34" s="32">
        <v>89</v>
      </c>
      <c r="M34" s="32">
        <v>71</v>
      </c>
      <c r="N34" s="32">
        <v>66</v>
      </c>
      <c r="O34" s="32">
        <v>49</v>
      </c>
      <c r="P34" s="32">
        <v>39</v>
      </c>
      <c r="Q34" s="32">
        <v>34</v>
      </c>
      <c r="R34" s="32">
        <v>25</v>
      </c>
      <c r="S34" s="32">
        <v>19</v>
      </c>
      <c r="T34" s="32">
        <v>17</v>
      </c>
      <c r="U34" s="32">
        <v>8</v>
      </c>
      <c r="V34" s="32">
        <v>9</v>
      </c>
      <c r="W34" s="32">
        <v>6</v>
      </c>
      <c r="X34" s="32">
        <v>8</v>
      </c>
      <c r="Y34" s="32">
        <v>4</v>
      </c>
      <c r="Z34" s="32">
        <v>2</v>
      </c>
      <c r="AA34" s="32">
        <v>2</v>
      </c>
      <c r="AB34" s="32">
        <v>2</v>
      </c>
      <c r="AC34" s="32">
        <v>3</v>
      </c>
      <c r="AD34" s="32">
        <v>4</v>
      </c>
      <c r="AE34" s="60">
        <v>1349.7528</v>
      </c>
      <c r="AF34" s="38">
        <v>1353</v>
      </c>
      <c r="AG34" s="38">
        <v>850.666406691551</v>
      </c>
    </row>
    <row r="35" spans="2:33" ht="12">
      <c r="B35" s="278" t="s">
        <v>16</v>
      </c>
      <c r="C35" s="261"/>
      <c r="D35" s="32">
        <v>1317</v>
      </c>
      <c r="E35" s="32">
        <v>5</v>
      </c>
      <c r="F35" s="32">
        <v>1</v>
      </c>
      <c r="G35" s="32">
        <v>1</v>
      </c>
      <c r="H35" s="32">
        <v>7</v>
      </c>
      <c r="I35" s="32">
        <v>12</v>
      </c>
      <c r="J35" s="32">
        <v>26</v>
      </c>
      <c r="K35" s="32">
        <v>39</v>
      </c>
      <c r="L35" s="32">
        <v>57</v>
      </c>
      <c r="M35" s="32">
        <v>48</v>
      </c>
      <c r="N35" s="32">
        <v>58</v>
      </c>
      <c r="O35" s="32">
        <v>74</v>
      </c>
      <c r="P35" s="32">
        <v>75</v>
      </c>
      <c r="Q35" s="32">
        <v>71</v>
      </c>
      <c r="R35" s="32">
        <v>86</v>
      </c>
      <c r="S35" s="32">
        <v>72</v>
      </c>
      <c r="T35" s="32">
        <v>82</v>
      </c>
      <c r="U35" s="32">
        <v>70</v>
      </c>
      <c r="V35" s="32">
        <v>76</v>
      </c>
      <c r="W35" s="32">
        <v>56</v>
      </c>
      <c r="X35" s="32">
        <v>62</v>
      </c>
      <c r="Y35" s="32">
        <v>39</v>
      </c>
      <c r="Z35" s="32">
        <v>37</v>
      </c>
      <c r="AA35" s="32">
        <v>28</v>
      </c>
      <c r="AB35" s="32">
        <v>37</v>
      </c>
      <c r="AC35" s="32">
        <v>36</v>
      </c>
      <c r="AD35" s="32">
        <v>162</v>
      </c>
      <c r="AE35" s="60">
        <v>3228.1435079726652</v>
      </c>
      <c r="AF35" s="38">
        <v>3240.4458841463415</v>
      </c>
      <c r="AG35" s="38">
        <v>1384.8030049213453</v>
      </c>
    </row>
    <row r="36" spans="2:33" ht="12">
      <c r="B36" s="278" t="s">
        <v>17</v>
      </c>
      <c r="C36" s="261"/>
      <c r="D36" s="32">
        <v>1494</v>
      </c>
      <c r="E36" s="32">
        <v>3</v>
      </c>
      <c r="F36" s="32">
        <v>6</v>
      </c>
      <c r="G36" s="32">
        <v>13</v>
      </c>
      <c r="H36" s="32">
        <v>32</v>
      </c>
      <c r="I36" s="32">
        <v>50</v>
      </c>
      <c r="J36" s="32">
        <v>96</v>
      </c>
      <c r="K36" s="32">
        <v>127</v>
      </c>
      <c r="L36" s="32">
        <v>132</v>
      </c>
      <c r="M36" s="32">
        <v>114</v>
      </c>
      <c r="N36" s="32">
        <v>114</v>
      </c>
      <c r="O36" s="32">
        <v>102</v>
      </c>
      <c r="P36" s="32">
        <v>102</v>
      </c>
      <c r="Q36" s="32">
        <v>88</v>
      </c>
      <c r="R36" s="32">
        <v>97</v>
      </c>
      <c r="S36" s="32">
        <v>76</v>
      </c>
      <c r="T36" s="32">
        <v>59</v>
      </c>
      <c r="U36" s="32">
        <v>47</v>
      </c>
      <c r="V36" s="32">
        <v>46</v>
      </c>
      <c r="W36" s="32">
        <v>37</v>
      </c>
      <c r="X36" s="32">
        <v>33</v>
      </c>
      <c r="Y36" s="32">
        <v>24</v>
      </c>
      <c r="Z36" s="32">
        <v>29</v>
      </c>
      <c r="AA36" s="32">
        <v>12</v>
      </c>
      <c r="AB36" s="32">
        <v>13</v>
      </c>
      <c r="AC36" s="32">
        <v>11</v>
      </c>
      <c r="AD36" s="32">
        <v>31</v>
      </c>
      <c r="AE36" s="60">
        <v>2283.0662650602408</v>
      </c>
      <c r="AF36" s="38">
        <v>2287.6599597585514</v>
      </c>
      <c r="AG36" s="38">
        <v>1070.4293438934612</v>
      </c>
    </row>
    <row r="37" spans="2:33" ht="12">
      <c r="B37" s="278" t="s">
        <v>18</v>
      </c>
      <c r="C37" s="261"/>
      <c r="D37" s="32">
        <v>359</v>
      </c>
      <c r="E37" s="32">
        <v>1</v>
      </c>
      <c r="F37" s="32">
        <v>42</v>
      </c>
      <c r="G37" s="32">
        <v>71</v>
      </c>
      <c r="H37" s="32">
        <v>88</v>
      </c>
      <c r="I37" s="32">
        <v>68</v>
      </c>
      <c r="J37" s="32">
        <v>31</v>
      </c>
      <c r="K37" s="32">
        <v>24</v>
      </c>
      <c r="L37" s="32">
        <v>13</v>
      </c>
      <c r="M37" s="32">
        <v>9</v>
      </c>
      <c r="N37" s="32">
        <v>5</v>
      </c>
      <c r="O37" s="32">
        <v>3</v>
      </c>
      <c r="P37" s="32">
        <v>1</v>
      </c>
      <c r="Q37" s="32">
        <v>1</v>
      </c>
      <c r="R37" s="32">
        <v>0</v>
      </c>
      <c r="S37" s="32">
        <v>2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60">
        <v>819.0111420612814</v>
      </c>
      <c r="AF37" s="38">
        <v>821.2988826815642</v>
      </c>
      <c r="AG37" s="38">
        <v>436.5695949779969</v>
      </c>
    </row>
    <row r="38" spans="2:33" ht="12">
      <c r="B38" s="278" t="s">
        <v>19</v>
      </c>
      <c r="C38" s="261"/>
      <c r="D38" s="32">
        <v>189</v>
      </c>
      <c r="E38" s="32">
        <v>1</v>
      </c>
      <c r="F38" s="32">
        <v>14</v>
      </c>
      <c r="G38" s="32">
        <v>48</v>
      </c>
      <c r="H38" s="32">
        <v>50</v>
      </c>
      <c r="I38" s="32">
        <v>43</v>
      </c>
      <c r="J38" s="32">
        <v>14</v>
      </c>
      <c r="K38" s="32">
        <v>13</v>
      </c>
      <c r="L38" s="32">
        <v>1</v>
      </c>
      <c r="M38" s="32">
        <v>2</v>
      </c>
      <c r="N38" s="32">
        <v>2</v>
      </c>
      <c r="O38" s="32">
        <v>0</v>
      </c>
      <c r="P38" s="32">
        <v>0</v>
      </c>
      <c r="Q38" s="32">
        <v>1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60">
        <v>767.8412698412699</v>
      </c>
      <c r="AF38" s="38">
        <v>771.9255319148937</v>
      </c>
      <c r="AG38" s="38">
        <v>324.1509102357535</v>
      </c>
    </row>
    <row r="39" spans="2:33" ht="12">
      <c r="B39" s="278" t="s">
        <v>20</v>
      </c>
      <c r="C39" s="261"/>
      <c r="D39" s="32">
        <v>143</v>
      </c>
      <c r="E39" s="32">
        <v>1</v>
      </c>
      <c r="F39" s="32">
        <v>14</v>
      </c>
      <c r="G39" s="32">
        <v>18</v>
      </c>
      <c r="H39" s="32">
        <v>25</v>
      </c>
      <c r="I39" s="32">
        <v>19</v>
      </c>
      <c r="J39" s="32">
        <v>17</v>
      </c>
      <c r="K39" s="32">
        <v>18</v>
      </c>
      <c r="L39" s="32">
        <v>13</v>
      </c>
      <c r="M39" s="32">
        <v>11</v>
      </c>
      <c r="N39" s="32">
        <v>2</v>
      </c>
      <c r="O39" s="32">
        <v>1</v>
      </c>
      <c r="P39" s="32">
        <v>1</v>
      </c>
      <c r="Q39" s="32">
        <v>1</v>
      </c>
      <c r="R39" s="32">
        <v>1</v>
      </c>
      <c r="S39" s="32">
        <v>0</v>
      </c>
      <c r="T39" s="32">
        <v>1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60">
        <v>1001.7202797202797</v>
      </c>
      <c r="AF39" s="38">
        <v>1008.7746478873239</v>
      </c>
      <c r="AG39" s="38">
        <v>512.7184453239488</v>
      </c>
    </row>
    <row r="40" spans="2:33" ht="12">
      <c r="B40" s="278" t="s">
        <v>21</v>
      </c>
      <c r="C40" s="261"/>
      <c r="D40" s="32">
        <v>134</v>
      </c>
      <c r="E40" s="32">
        <v>1</v>
      </c>
      <c r="F40" s="32">
        <v>7</v>
      </c>
      <c r="G40" s="32">
        <v>28</v>
      </c>
      <c r="H40" s="32">
        <v>48</v>
      </c>
      <c r="I40" s="32">
        <v>27</v>
      </c>
      <c r="J40" s="32">
        <v>15</v>
      </c>
      <c r="K40" s="32">
        <v>6</v>
      </c>
      <c r="L40" s="32">
        <v>0</v>
      </c>
      <c r="M40" s="32">
        <v>1</v>
      </c>
      <c r="N40" s="32">
        <v>1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60">
        <v>747.8582089552239</v>
      </c>
      <c r="AF40" s="38">
        <v>753.4812030075188</v>
      </c>
      <c r="AG40" s="38">
        <v>266.27479544532724</v>
      </c>
    </row>
    <row r="41" spans="2:33" ht="12">
      <c r="B41" s="278" t="s">
        <v>22</v>
      </c>
      <c r="C41" s="261"/>
      <c r="D41" s="32">
        <v>595</v>
      </c>
      <c r="E41" s="32">
        <v>0</v>
      </c>
      <c r="F41" s="32">
        <v>34</v>
      </c>
      <c r="G41" s="32">
        <v>83</v>
      </c>
      <c r="H41" s="32">
        <v>176</v>
      </c>
      <c r="I41" s="32">
        <v>170</v>
      </c>
      <c r="J41" s="32">
        <v>73</v>
      </c>
      <c r="K41" s="32">
        <v>28</v>
      </c>
      <c r="L41" s="32">
        <v>18</v>
      </c>
      <c r="M41" s="32">
        <v>8</v>
      </c>
      <c r="N41" s="32">
        <v>2</v>
      </c>
      <c r="O41" s="32">
        <v>1</v>
      </c>
      <c r="P41" s="32">
        <v>1</v>
      </c>
      <c r="Q41" s="32">
        <v>0</v>
      </c>
      <c r="R41" s="32">
        <v>1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60">
        <v>827.7361344537815</v>
      </c>
      <c r="AF41" s="38">
        <v>827.7361344537815</v>
      </c>
      <c r="AG41" s="38">
        <v>311.2271020422843</v>
      </c>
    </row>
    <row r="42" spans="2:33" ht="12">
      <c r="B42" s="278" t="s">
        <v>23</v>
      </c>
      <c r="C42" s="261"/>
      <c r="D42" s="32">
        <v>481</v>
      </c>
      <c r="E42" s="32">
        <v>1</v>
      </c>
      <c r="F42" s="32">
        <v>37</v>
      </c>
      <c r="G42" s="32">
        <v>83</v>
      </c>
      <c r="H42" s="32">
        <v>93</v>
      </c>
      <c r="I42" s="32">
        <v>105</v>
      </c>
      <c r="J42" s="32">
        <v>54</v>
      </c>
      <c r="K42" s="32">
        <v>50</v>
      </c>
      <c r="L42" s="32">
        <v>35</v>
      </c>
      <c r="M42" s="32">
        <v>13</v>
      </c>
      <c r="N42" s="32">
        <v>3</v>
      </c>
      <c r="O42" s="32">
        <v>0</v>
      </c>
      <c r="P42" s="32">
        <v>5</v>
      </c>
      <c r="Q42" s="32">
        <v>1</v>
      </c>
      <c r="R42" s="32">
        <v>0</v>
      </c>
      <c r="S42" s="32">
        <v>0</v>
      </c>
      <c r="T42" s="32">
        <v>0</v>
      </c>
      <c r="U42" s="32">
        <v>0</v>
      </c>
      <c r="V42" s="32">
        <v>1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60">
        <v>891.2141372141372</v>
      </c>
      <c r="AF42" s="38">
        <v>893.0708333333333</v>
      </c>
      <c r="AG42" s="38">
        <v>419.5400344229934</v>
      </c>
    </row>
    <row r="43" spans="2:33" ht="12">
      <c r="B43" s="278" t="s">
        <v>24</v>
      </c>
      <c r="C43" s="261"/>
      <c r="D43" s="32">
        <v>469</v>
      </c>
      <c r="E43" s="32">
        <v>0</v>
      </c>
      <c r="F43" s="32">
        <v>28</v>
      </c>
      <c r="G43" s="32">
        <v>96</v>
      </c>
      <c r="H43" s="32">
        <v>138</v>
      </c>
      <c r="I43" s="32">
        <v>100</v>
      </c>
      <c r="J43" s="32">
        <v>55</v>
      </c>
      <c r="K43" s="32">
        <v>29</v>
      </c>
      <c r="L43" s="32">
        <v>10</v>
      </c>
      <c r="M43" s="32">
        <v>6</v>
      </c>
      <c r="N43" s="32">
        <v>2</v>
      </c>
      <c r="O43" s="32">
        <v>2</v>
      </c>
      <c r="P43" s="32">
        <v>2</v>
      </c>
      <c r="Q43" s="32">
        <v>0</v>
      </c>
      <c r="R43" s="32">
        <v>0</v>
      </c>
      <c r="S43" s="32">
        <v>1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60">
        <v>805.2579957356077</v>
      </c>
      <c r="AF43" s="38">
        <v>805.2579957356077</v>
      </c>
      <c r="AG43" s="38">
        <v>341.7803493877292</v>
      </c>
    </row>
    <row r="44" spans="2:33" ht="12">
      <c r="B44" s="278" t="s">
        <v>25</v>
      </c>
      <c r="C44" s="261"/>
      <c r="D44" s="32">
        <v>705</v>
      </c>
      <c r="E44" s="32">
        <v>3</v>
      </c>
      <c r="F44" s="32">
        <v>27</v>
      </c>
      <c r="G44" s="32">
        <v>59</v>
      </c>
      <c r="H44" s="32">
        <v>74</v>
      </c>
      <c r="I44" s="32">
        <v>119</v>
      </c>
      <c r="J44" s="32">
        <v>137</v>
      </c>
      <c r="K44" s="32">
        <v>97</v>
      </c>
      <c r="L44" s="32">
        <v>70</v>
      </c>
      <c r="M44" s="32">
        <v>53</v>
      </c>
      <c r="N44" s="32">
        <v>23</v>
      </c>
      <c r="O44" s="32">
        <v>12</v>
      </c>
      <c r="P44" s="32">
        <v>8</v>
      </c>
      <c r="Q44" s="32">
        <v>11</v>
      </c>
      <c r="R44" s="32">
        <v>2</v>
      </c>
      <c r="S44" s="32">
        <v>2</v>
      </c>
      <c r="T44" s="32">
        <v>4</v>
      </c>
      <c r="U44" s="32">
        <v>1</v>
      </c>
      <c r="V44" s="32">
        <v>1</v>
      </c>
      <c r="W44" s="32">
        <v>1</v>
      </c>
      <c r="X44" s="32">
        <v>0</v>
      </c>
      <c r="Y44" s="32">
        <v>0</v>
      </c>
      <c r="Z44" s="32">
        <v>1</v>
      </c>
      <c r="AA44" s="32">
        <v>0</v>
      </c>
      <c r="AB44" s="32">
        <v>0</v>
      </c>
      <c r="AC44" s="32">
        <v>0</v>
      </c>
      <c r="AD44" s="32">
        <v>0</v>
      </c>
      <c r="AE44" s="60">
        <v>1154.0751773049644</v>
      </c>
      <c r="AF44" s="38">
        <v>1159.0071225071224</v>
      </c>
      <c r="AG44" s="38">
        <v>534.435250558072</v>
      </c>
    </row>
    <row r="45" spans="2:33" ht="12">
      <c r="B45" s="278" t="s">
        <v>26</v>
      </c>
      <c r="C45" s="261"/>
      <c r="D45" s="32">
        <v>1086</v>
      </c>
      <c r="E45" s="32">
        <v>3</v>
      </c>
      <c r="F45" s="32">
        <v>8</v>
      </c>
      <c r="G45" s="32">
        <v>36</v>
      </c>
      <c r="H45" s="32">
        <v>69</v>
      </c>
      <c r="I45" s="32">
        <v>106</v>
      </c>
      <c r="J45" s="32">
        <v>135</v>
      </c>
      <c r="K45" s="32">
        <v>163</v>
      </c>
      <c r="L45" s="32">
        <v>116</v>
      </c>
      <c r="M45" s="32">
        <v>114</v>
      </c>
      <c r="N45" s="32">
        <v>97</v>
      </c>
      <c r="O45" s="32">
        <v>61</v>
      </c>
      <c r="P45" s="32">
        <v>53</v>
      </c>
      <c r="Q45" s="32">
        <v>35</v>
      </c>
      <c r="R45" s="32">
        <v>22</v>
      </c>
      <c r="S45" s="32">
        <v>23</v>
      </c>
      <c r="T45" s="32">
        <v>13</v>
      </c>
      <c r="U45" s="32">
        <v>7</v>
      </c>
      <c r="V45" s="32">
        <v>11</v>
      </c>
      <c r="W45" s="32">
        <v>6</v>
      </c>
      <c r="X45" s="32">
        <v>3</v>
      </c>
      <c r="Y45" s="32">
        <v>4</v>
      </c>
      <c r="Z45" s="32">
        <v>0</v>
      </c>
      <c r="AA45" s="32">
        <v>1</v>
      </c>
      <c r="AB45" s="32">
        <v>0</v>
      </c>
      <c r="AC45" s="32">
        <v>0</v>
      </c>
      <c r="AD45" s="32">
        <v>0</v>
      </c>
      <c r="AE45" s="60">
        <v>1555.0340699815838</v>
      </c>
      <c r="AF45" s="38">
        <v>1559.3416435826407</v>
      </c>
      <c r="AG45" s="38">
        <v>696.2502296211998</v>
      </c>
    </row>
    <row r="46" spans="2:33" ht="12">
      <c r="B46" s="278" t="s">
        <v>27</v>
      </c>
      <c r="C46" s="261"/>
      <c r="D46" s="32">
        <v>465</v>
      </c>
      <c r="E46" s="32">
        <v>1</v>
      </c>
      <c r="F46" s="32">
        <v>53</v>
      </c>
      <c r="G46" s="32">
        <v>59</v>
      </c>
      <c r="H46" s="32">
        <v>99</v>
      </c>
      <c r="I46" s="32">
        <v>82</v>
      </c>
      <c r="J46" s="32">
        <v>74</v>
      </c>
      <c r="K46" s="32">
        <v>57</v>
      </c>
      <c r="L46" s="32">
        <v>22</v>
      </c>
      <c r="M46" s="32">
        <v>12</v>
      </c>
      <c r="N46" s="32">
        <v>1</v>
      </c>
      <c r="O46" s="32">
        <v>0</v>
      </c>
      <c r="P46" s="32">
        <v>2</v>
      </c>
      <c r="Q46" s="32">
        <v>1</v>
      </c>
      <c r="R46" s="32">
        <v>0</v>
      </c>
      <c r="S46" s="32">
        <v>1</v>
      </c>
      <c r="T46" s="32">
        <v>0</v>
      </c>
      <c r="U46" s="32">
        <v>0</v>
      </c>
      <c r="V46" s="32">
        <v>0</v>
      </c>
      <c r="W46" s="32">
        <v>1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60">
        <v>875.8215053763441</v>
      </c>
      <c r="AF46" s="38">
        <v>877.7090517241379</v>
      </c>
      <c r="AG46" s="38">
        <v>419.36413277414914</v>
      </c>
    </row>
    <row r="47" spans="2:33" ht="12">
      <c r="B47" s="278" t="s">
        <v>28</v>
      </c>
      <c r="C47" s="261"/>
      <c r="D47" s="32">
        <v>409</v>
      </c>
      <c r="E47" s="32">
        <v>0</v>
      </c>
      <c r="F47" s="32">
        <v>33</v>
      </c>
      <c r="G47" s="32">
        <v>35</v>
      </c>
      <c r="H47" s="32">
        <v>51</v>
      </c>
      <c r="I47" s="32">
        <v>62</v>
      </c>
      <c r="J47" s="32">
        <v>49</v>
      </c>
      <c r="K47" s="32">
        <v>57</v>
      </c>
      <c r="L47" s="32">
        <v>40</v>
      </c>
      <c r="M47" s="32">
        <v>44</v>
      </c>
      <c r="N47" s="32">
        <v>22</v>
      </c>
      <c r="O47" s="32">
        <v>10</v>
      </c>
      <c r="P47" s="32">
        <v>0</v>
      </c>
      <c r="Q47" s="32">
        <v>5</v>
      </c>
      <c r="R47" s="32">
        <v>1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60">
        <v>1118.3300733496333</v>
      </c>
      <c r="AF47" s="38">
        <v>1118.3300733496333</v>
      </c>
      <c r="AG47" s="38">
        <v>512.2297002171521</v>
      </c>
    </row>
    <row r="48" spans="2:33" ht="12">
      <c r="B48" s="278" t="s">
        <v>29</v>
      </c>
      <c r="C48" s="261"/>
      <c r="D48" s="32">
        <v>325</v>
      </c>
      <c r="E48" s="32">
        <v>0</v>
      </c>
      <c r="F48" s="32">
        <v>23</v>
      </c>
      <c r="G48" s="32">
        <v>25</v>
      </c>
      <c r="H48" s="32">
        <v>27</v>
      </c>
      <c r="I48" s="32">
        <v>45</v>
      </c>
      <c r="J48" s="32">
        <v>37</v>
      </c>
      <c r="K48" s="32">
        <v>36</v>
      </c>
      <c r="L48" s="32">
        <v>26</v>
      </c>
      <c r="M48" s="32">
        <v>22</v>
      </c>
      <c r="N48" s="32">
        <v>16</v>
      </c>
      <c r="O48" s="32">
        <v>14</v>
      </c>
      <c r="P48" s="32">
        <v>11</v>
      </c>
      <c r="Q48" s="32">
        <v>9</v>
      </c>
      <c r="R48" s="32">
        <v>3</v>
      </c>
      <c r="S48" s="32">
        <v>9</v>
      </c>
      <c r="T48" s="32">
        <v>7</v>
      </c>
      <c r="U48" s="32">
        <v>4</v>
      </c>
      <c r="V48" s="32">
        <v>1</v>
      </c>
      <c r="W48" s="32">
        <v>2</v>
      </c>
      <c r="X48" s="32">
        <v>4</v>
      </c>
      <c r="Y48" s="32">
        <v>2</v>
      </c>
      <c r="Z48" s="32">
        <v>0</v>
      </c>
      <c r="AA48" s="32">
        <v>0</v>
      </c>
      <c r="AB48" s="32">
        <v>0</v>
      </c>
      <c r="AC48" s="32">
        <v>0</v>
      </c>
      <c r="AD48" s="32">
        <v>2</v>
      </c>
      <c r="AE48" s="60">
        <v>1425.8738461538462</v>
      </c>
      <c r="AF48" s="38">
        <v>1425.8738461538462</v>
      </c>
      <c r="AG48" s="38">
        <v>897.9519767529924</v>
      </c>
    </row>
    <row r="49" spans="2:33" ht="12">
      <c r="B49" s="278" t="s">
        <v>30</v>
      </c>
      <c r="C49" s="261"/>
      <c r="D49" s="32">
        <v>1585</v>
      </c>
      <c r="E49" s="32">
        <v>1</v>
      </c>
      <c r="F49" s="32">
        <v>10</v>
      </c>
      <c r="G49" s="32">
        <v>25</v>
      </c>
      <c r="H49" s="32">
        <v>57</v>
      </c>
      <c r="I49" s="32">
        <v>77</v>
      </c>
      <c r="J49" s="32">
        <v>106</v>
      </c>
      <c r="K49" s="32">
        <v>170</v>
      </c>
      <c r="L49" s="32">
        <v>205</v>
      </c>
      <c r="M49" s="32">
        <v>229</v>
      </c>
      <c r="N49" s="32">
        <v>183</v>
      </c>
      <c r="O49" s="32">
        <v>141</v>
      </c>
      <c r="P49" s="32">
        <v>111</v>
      </c>
      <c r="Q49" s="32">
        <v>76</v>
      </c>
      <c r="R49" s="32">
        <v>41</v>
      </c>
      <c r="S49" s="32">
        <v>40</v>
      </c>
      <c r="T49" s="32">
        <v>26</v>
      </c>
      <c r="U49" s="32">
        <v>20</v>
      </c>
      <c r="V49" s="32">
        <v>14</v>
      </c>
      <c r="W49" s="32">
        <v>10</v>
      </c>
      <c r="X49" s="32">
        <v>6</v>
      </c>
      <c r="Y49" s="32">
        <v>6</v>
      </c>
      <c r="Z49" s="32">
        <v>5</v>
      </c>
      <c r="AA49" s="32">
        <v>8</v>
      </c>
      <c r="AB49" s="32">
        <v>2</v>
      </c>
      <c r="AC49" s="32">
        <v>4</v>
      </c>
      <c r="AD49" s="32">
        <v>12</v>
      </c>
      <c r="AE49" s="60">
        <v>1829.0233438485805</v>
      </c>
      <c r="AF49" s="38">
        <v>1830.1780303030303</v>
      </c>
      <c r="AG49" s="38">
        <v>809.958920444887</v>
      </c>
    </row>
    <row r="50" spans="2:33" ht="12">
      <c r="B50" s="278" t="s">
        <v>31</v>
      </c>
      <c r="C50" s="261"/>
      <c r="D50" s="32">
        <v>1350</v>
      </c>
      <c r="E50" s="32">
        <v>4</v>
      </c>
      <c r="F50" s="32">
        <v>34</v>
      </c>
      <c r="G50" s="32">
        <v>70</v>
      </c>
      <c r="H50" s="32">
        <v>113</v>
      </c>
      <c r="I50" s="32">
        <v>158</v>
      </c>
      <c r="J50" s="32">
        <v>205</v>
      </c>
      <c r="K50" s="32">
        <v>241</v>
      </c>
      <c r="L50" s="32">
        <v>148</v>
      </c>
      <c r="M50" s="32">
        <v>86</v>
      </c>
      <c r="N50" s="32">
        <v>64</v>
      </c>
      <c r="O50" s="32">
        <v>48</v>
      </c>
      <c r="P50" s="32">
        <v>43</v>
      </c>
      <c r="Q50" s="32">
        <v>31</v>
      </c>
      <c r="R50" s="32">
        <v>17</v>
      </c>
      <c r="S50" s="32">
        <v>15</v>
      </c>
      <c r="T50" s="32">
        <v>22</v>
      </c>
      <c r="U50" s="32">
        <v>7</v>
      </c>
      <c r="V50" s="32">
        <v>10</v>
      </c>
      <c r="W50" s="32">
        <v>6</v>
      </c>
      <c r="X50" s="32">
        <v>5</v>
      </c>
      <c r="Y50" s="32">
        <v>3</v>
      </c>
      <c r="Z50" s="32">
        <v>2</v>
      </c>
      <c r="AA50" s="32">
        <v>6</v>
      </c>
      <c r="AB50" s="32">
        <v>4</v>
      </c>
      <c r="AC50" s="32">
        <v>0</v>
      </c>
      <c r="AD50" s="32">
        <v>8</v>
      </c>
      <c r="AE50" s="60">
        <v>1433.602962962963</v>
      </c>
      <c r="AF50" s="38">
        <v>1437.8632986627042</v>
      </c>
      <c r="AG50" s="38">
        <v>801.8428601521107</v>
      </c>
    </row>
    <row r="51" spans="2:33" ht="12">
      <c r="B51" s="278" t="s">
        <v>32</v>
      </c>
      <c r="C51" s="261"/>
      <c r="D51" s="32">
        <v>245</v>
      </c>
      <c r="E51" s="32">
        <v>4</v>
      </c>
      <c r="F51" s="32">
        <v>3</v>
      </c>
      <c r="G51" s="32">
        <v>9</v>
      </c>
      <c r="H51" s="32">
        <v>17</v>
      </c>
      <c r="I51" s="32">
        <v>29</v>
      </c>
      <c r="J51" s="32">
        <v>32</v>
      </c>
      <c r="K51" s="32">
        <v>59</v>
      </c>
      <c r="L51" s="32">
        <v>34</v>
      </c>
      <c r="M51" s="32">
        <v>23</v>
      </c>
      <c r="N51" s="32">
        <v>8</v>
      </c>
      <c r="O51" s="32">
        <v>5</v>
      </c>
      <c r="P51" s="32">
        <v>5</v>
      </c>
      <c r="Q51" s="32">
        <v>4</v>
      </c>
      <c r="R51" s="32">
        <v>1</v>
      </c>
      <c r="S51" s="32">
        <v>3</v>
      </c>
      <c r="T51" s="32">
        <v>3</v>
      </c>
      <c r="U51" s="32">
        <v>2</v>
      </c>
      <c r="V51" s="32">
        <v>3</v>
      </c>
      <c r="W51" s="32">
        <v>0</v>
      </c>
      <c r="X51" s="32">
        <v>0</v>
      </c>
      <c r="Y51" s="32">
        <v>1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60">
        <v>1357.6285714285714</v>
      </c>
      <c r="AF51" s="38">
        <v>1380.1618257261412</v>
      </c>
      <c r="AG51" s="38">
        <v>615.5315273837073</v>
      </c>
    </row>
    <row r="52" spans="2:33" ht="12">
      <c r="B52" s="278" t="s">
        <v>33</v>
      </c>
      <c r="C52" s="261"/>
      <c r="D52" s="32">
        <v>261</v>
      </c>
      <c r="E52" s="32">
        <v>2</v>
      </c>
      <c r="F52" s="32">
        <v>12</v>
      </c>
      <c r="G52" s="32">
        <v>36</v>
      </c>
      <c r="H52" s="32">
        <v>58</v>
      </c>
      <c r="I52" s="32">
        <v>60</v>
      </c>
      <c r="J52" s="32">
        <v>41</v>
      </c>
      <c r="K52" s="32">
        <v>22</v>
      </c>
      <c r="L52" s="32">
        <v>8</v>
      </c>
      <c r="M52" s="32">
        <v>10</v>
      </c>
      <c r="N52" s="32">
        <v>6</v>
      </c>
      <c r="O52" s="32">
        <v>3</v>
      </c>
      <c r="P52" s="32">
        <v>1</v>
      </c>
      <c r="Q52" s="32">
        <v>0</v>
      </c>
      <c r="R52" s="32">
        <v>1</v>
      </c>
      <c r="S52" s="32">
        <v>0</v>
      </c>
      <c r="T52" s="32">
        <v>0</v>
      </c>
      <c r="U52" s="32">
        <v>1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60">
        <v>934.0574712643678</v>
      </c>
      <c r="AF52" s="38">
        <v>941.2702702702703</v>
      </c>
      <c r="AG52" s="38">
        <v>425.62774925329137</v>
      </c>
    </row>
    <row r="53" spans="2:33" ht="12">
      <c r="B53" s="278" t="s">
        <v>34</v>
      </c>
      <c r="C53" s="261"/>
      <c r="D53" s="32">
        <v>30</v>
      </c>
      <c r="E53" s="32">
        <v>0</v>
      </c>
      <c r="F53" s="32">
        <v>7</v>
      </c>
      <c r="G53" s="32">
        <v>8</v>
      </c>
      <c r="H53" s="32">
        <v>13</v>
      </c>
      <c r="I53" s="32">
        <v>1</v>
      </c>
      <c r="J53" s="32">
        <v>0</v>
      </c>
      <c r="K53" s="32">
        <v>0</v>
      </c>
      <c r="L53" s="32">
        <v>1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60">
        <v>591.6666666666666</v>
      </c>
      <c r="AF53" s="38">
        <v>591.6666666666666</v>
      </c>
      <c r="AG53" s="38">
        <v>256.7985032362296</v>
      </c>
    </row>
    <row r="54" spans="2:33" ht="12">
      <c r="B54" s="278" t="s">
        <v>35</v>
      </c>
      <c r="C54" s="261"/>
      <c r="D54" s="32">
        <v>20</v>
      </c>
      <c r="E54" s="32">
        <v>0</v>
      </c>
      <c r="F54" s="32">
        <v>6</v>
      </c>
      <c r="G54" s="32">
        <v>8</v>
      </c>
      <c r="H54" s="32">
        <v>2</v>
      </c>
      <c r="I54" s="32">
        <v>1</v>
      </c>
      <c r="J54" s="32">
        <v>2</v>
      </c>
      <c r="K54" s="32">
        <v>1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60">
        <v>583.15</v>
      </c>
      <c r="AF54" s="38">
        <v>583.15</v>
      </c>
      <c r="AG54" s="38">
        <v>276.61968476592546</v>
      </c>
    </row>
    <row r="55" spans="2:33" ht="12">
      <c r="B55" s="278" t="s">
        <v>36</v>
      </c>
      <c r="C55" s="261"/>
      <c r="D55" s="32">
        <v>709</v>
      </c>
      <c r="E55" s="32">
        <v>2</v>
      </c>
      <c r="F55" s="32">
        <v>38</v>
      </c>
      <c r="G55" s="32">
        <v>78</v>
      </c>
      <c r="H55" s="32">
        <v>129</v>
      </c>
      <c r="I55" s="32">
        <v>164</v>
      </c>
      <c r="J55" s="32">
        <v>104</v>
      </c>
      <c r="K55" s="32">
        <v>93</v>
      </c>
      <c r="L55" s="32">
        <v>49</v>
      </c>
      <c r="M55" s="32">
        <v>13</v>
      </c>
      <c r="N55" s="32">
        <v>14</v>
      </c>
      <c r="O55" s="32">
        <v>10</v>
      </c>
      <c r="P55" s="32">
        <v>1</v>
      </c>
      <c r="Q55" s="32">
        <v>7</v>
      </c>
      <c r="R55" s="32">
        <v>0</v>
      </c>
      <c r="S55" s="32">
        <v>4</v>
      </c>
      <c r="T55" s="32">
        <v>0</v>
      </c>
      <c r="U55" s="32">
        <v>2</v>
      </c>
      <c r="V55" s="32">
        <v>0</v>
      </c>
      <c r="W55" s="32">
        <v>0</v>
      </c>
      <c r="X55" s="32">
        <v>0</v>
      </c>
      <c r="Y55" s="32">
        <v>0</v>
      </c>
      <c r="Z55" s="32">
        <v>1</v>
      </c>
      <c r="AA55" s="32">
        <v>0</v>
      </c>
      <c r="AB55" s="32">
        <v>0</v>
      </c>
      <c r="AC55" s="32">
        <v>0</v>
      </c>
      <c r="AD55" s="32">
        <v>0</v>
      </c>
      <c r="AE55" s="60">
        <v>994.6417489421721</v>
      </c>
      <c r="AF55" s="38">
        <v>997.4554455445544</v>
      </c>
      <c r="AG55" s="38">
        <v>464.18197770147594</v>
      </c>
    </row>
    <row r="56" spans="2:33" ht="12">
      <c r="B56" s="278" t="s">
        <v>37</v>
      </c>
      <c r="C56" s="261"/>
      <c r="D56" s="32">
        <v>706</v>
      </c>
      <c r="E56" s="32">
        <v>1</v>
      </c>
      <c r="F56" s="32">
        <v>28</v>
      </c>
      <c r="G56" s="32">
        <v>56</v>
      </c>
      <c r="H56" s="32">
        <v>103</v>
      </c>
      <c r="I56" s="32">
        <v>152</v>
      </c>
      <c r="J56" s="32">
        <v>103</v>
      </c>
      <c r="K56" s="32">
        <v>90</v>
      </c>
      <c r="L56" s="32">
        <v>61</v>
      </c>
      <c r="M56" s="32">
        <v>41</v>
      </c>
      <c r="N56" s="32">
        <v>18</v>
      </c>
      <c r="O56" s="32">
        <v>9</v>
      </c>
      <c r="P56" s="32">
        <v>9</v>
      </c>
      <c r="Q56" s="32">
        <v>9</v>
      </c>
      <c r="R56" s="32">
        <v>10</v>
      </c>
      <c r="S56" s="32">
        <v>9</v>
      </c>
      <c r="T56" s="32">
        <v>2</v>
      </c>
      <c r="U56" s="32">
        <v>2</v>
      </c>
      <c r="V56" s="32">
        <v>1</v>
      </c>
      <c r="W56" s="32">
        <v>0</v>
      </c>
      <c r="X56" s="32">
        <v>0</v>
      </c>
      <c r="Y56" s="32">
        <v>2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60">
        <v>1136.2209631728044</v>
      </c>
      <c r="AF56" s="38">
        <v>1137.8326241134753</v>
      </c>
      <c r="AG56" s="38">
        <v>577.6165322332415</v>
      </c>
    </row>
    <row r="57" spans="2:33" ht="12">
      <c r="B57" s="278" t="s">
        <v>38</v>
      </c>
      <c r="C57" s="261"/>
      <c r="D57" s="32">
        <v>299</v>
      </c>
      <c r="E57" s="32">
        <v>2</v>
      </c>
      <c r="F57" s="32">
        <v>21</v>
      </c>
      <c r="G57" s="32">
        <v>50</v>
      </c>
      <c r="H57" s="32">
        <v>77</v>
      </c>
      <c r="I57" s="32">
        <v>71</v>
      </c>
      <c r="J57" s="32">
        <v>43</v>
      </c>
      <c r="K57" s="32">
        <v>23</v>
      </c>
      <c r="L57" s="32">
        <v>8</v>
      </c>
      <c r="M57" s="32">
        <v>4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2">
        <v>0</v>
      </c>
      <c r="AE57" s="60">
        <v>807.6421404682275</v>
      </c>
      <c r="AF57" s="38">
        <v>813.0808080808081</v>
      </c>
      <c r="AG57" s="38">
        <v>307.15865508551025</v>
      </c>
    </row>
    <row r="58" spans="2:33" ht="12">
      <c r="B58" s="278" t="s">
        <v>39</v>
      </c>
      <c r="C58" s="261"/>
      <c r="D58" s="32">
        <v>115</v>
      </c>
      <c r="E58" s="32">
        <v>1</v>
      </c>
      <c r="F58" s="32">
        <v>7</v>
      </c>
      <c r="G58" s="32">
        <v>14</v>
      </c>
      <c r="H58" s="32">
        <v>26</v>
      </c>
      <c r="I58" s="32">
        <v>27</v>
      </c>
      <c r="J58" s="32">
        <v>19</v>
      </c>
      <c r="K58" s="32">
        <v>12</v>
      </c>
      <c r="L58" s="32">
        <v>5</v>
      </c>
      <c r="M58" s="32">
        <v>3</v>
      </c>
      <c r="N58" s="32">
        <v>0</v>
      </c>
      <c r="O58" s="32">
        <v>0</v>
      </c>
      <c r="P58" s="32">
        <v>1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60">
        <v>882.1826086956522</v>
      </c>
      <c r="AF58" s="38">
        <v>889.921052631579</v>
      </c>
      <c r="AG58" s="38">
        <v>358.6022310078925</v>
      </c>
    </row>
    <row r="59" spans="2:33" ht="12">
      <c r="B59" s="278" t="s">
        <v>40</v>
      </c>
      <c r="C59" s="261"/>
      <c r="D59" s="32">
        <v>253</v>
      </c>
      <c r="E59" s="32">
        <v>2</v>
      </c>
      <c r="F59" s="32">
        <v>14</v>
      </c>
      <c r="G59" s="32">
        <v>40</v>
      </c>
      <c r="H59" s="32">
        <v>86</v>
      </c>
      <c r="I59" s="32">
        <v>57</v>
      </c>
      <c r="J59" s="32">
        <v>22</v>
      </c>
      <c r="K59" s="32">
        <v>16</v>
      </c>
      <c r="L59" s="32">
        <v>4</v>
      </c>
      <c r="M59" s="32">
        <v>6</v>
      </c>
      <c r="N59" s="32">
        <v>1</v>
      </c>
      <c r="O59" s="32">
        <v>3</v>
      </c>
      <c r="P59" s="32">
        <v>1</v>
      </c>
      <c r="Q59" s="32">
        <v>0</v>
      </c>
      <c r="R59" s="32">
        <v>1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2">
        <v>0</v>
      </c>
      <c r="AE59" s="60">
        <v>815.395256916996</v>
      </c>
      <c r="AF59" s="38">
        <v>821.8924302788845</v>
      </c>
      <c r="AG59" s="38">
        <v>367.278075009209</v>
      </c>
    </row>
    <row r="60" spans="2:33" ht="12">
      <c r="B60" s="278" t="s">
        <v>41</v>
      </c>
      <c r="C60" s="261"/>
      <c r="D60" s="32">
        <v>179</v>
      </c>
      <c r="E60" s="32">
        <v>0</v>
      </c>
      <c r="F60" s="32">
        <v>10</v>
      </c>
      <c r="G60" s="32">
        <v>19</v>
      </c>
      <c r="H60" s="32">
        <v>31</v>
      </c>
      <c r="I60" s="32">
        <v>30</v>
      </c>
      <c r="J60" s="32">
        <v>32</v>
      </c>
      <c r="K60" s="32">
        <v>30</v>
      </c>
      <c r="L60" s="32">
        <v>9</v>
      </c>
      <c r="M60" s="32">
        <v>10</v>
      </c>
      <c r="N60" s="32">
        <v>4</v>
      </c>
      <c r="O60" s="32">
        <v>1</v>
      </c>
      <c r="P60" s="32">
        <v>1</v>
      </c>
      <c r="Q60" s="32">
        <v>0</v>
      </c>
      <c r="R60" s="32">
        <v>0</v>
      </c>
      <c r="S60" s="32">
        <v>1</v>
      </c>
      <c r="T60" s="32">
        <v>0</v>
      </c>
      <c r="U60" s="32">
        <v>0</v>
      </c>
      <c r="V60" s="32">
        <v>0</v>
      </c>
      <c r="W60" s="32">
        <v>1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60">
        <v>1021.7430167597765</v>
      </c>
      <c r="AF60" s="38">
        <v>1021.7430167597765</v>
      </c>
      <c r="AG60" s="38">
        <v>462.6715544492293</v>
      </c>
    </row>
    <row r="61" spans="2:33" ht="12">
      <c r="B61" s="278" t="s">
        <v>42</v>
      </c>
      <c r="C61" s="261"/>
      <c r="D61" s="32">
        <v>141</v>
      </c>
      <c r="E61" s="32">
        <v>1</v>
      </c>
      <c r="F61" s="32">
        <v>11</v>
      </c>
      <c r="G61" s="32">
        <v>22</v>
      </c>
      <c r="H61" s="32">
        <v>19</v>
      </c>
      <c r="I61" s="32">
        <v>23</v>
      </c>
      <c r="J61" s="32">
        <v>31</v>
      </c>
      <c r="K61" s="32">
        <v>20</v>
      </c>
      <c r="L61" s="32">
        <v>8</v>
      </c>
      <c r="M61" s="32">
        <v>4</v>
      </c>
      <c r="N61" s="32">
        <v>0</v>
      </c>
      <c r="O61" s="32">
        <v>2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60">
        <v>929.3475177304964</v>
      </c>
      <c r="AF61" s="38">
        <v>935.9857142857143</v>
      </c>
      <c r="AG61" s="38">
        <v>388.799683692071</v>
      </c>
    </row>
    <row r="62" spans="2:33" ht="12">
      <c r="B62" s="278" t="s">
        <v>43</v>
      </c>
      <c r="C62" s="261"/>
      <c r="D62" s="32">
        <v>1415</v>
      </c>
      <c r="E62" s="32">
        <v>0</v>
      </c>
      <c r="F62" s="32">
        <v>109</v>
      </c>
      <c r="G62" s="32">
        <v>208</v>
      </c>
      <c r="H62" s="32">
        <v>201</v>
      </c>
      <c r="I62" s="32">
        <v>197</v>
      </c>
      <c r="J62" s="32">
        <v>167</v>
      </c>
      <c r="K62" s="32">
        <v>157</v>
      </c>
      <c r="L62" s="32">
        <v>111</v>
      </c>
      <c r="M62" s="32">
        <v>80</v>
      </c>
      <c r="N62" s="32">
        <v>48</v>
      </c>
      <c r="O62" s="32">
        <v>37</v>
      </c>
      <c r="P62" s="32">
        <v>39</v>
      </c>
      <c r="Q62" s="32">
        <v>17</v>
      </c>
      <c r="R62" s="32">
        <v>16</v>
      </c>
      <c r="S62" s="32">
        <v>6</v>
      </c>
      <c r="T62" s="32">
        <v>5</v>
      </c>
      <c r="U62" s="32">
        <v>4</v>
      </c>
      <c r="V62" s="32">
        <v>4</v>
      </c>
      <c r="W62" s="32">
        <v>1</v>
      </c>
      <c r="X62" s="32">
        <v>2</v>
      </c>
      <c r="Y62" s="32">
        <v>2</v>
      </c>
      <c r="Z62" s="32">
        <v>2</v>
      </c>
      <c r="AA62" s="32">
        <v>1</v>
      </c>
      <c r="AB62" s="32">
        <v>1</v>
      </c>
      <c r="AC62" s="32">
        <v>0</v>
      </c>
      <c r="AD62" s="32">
        <v>0</v>
      </c>
      <c r="AE62" s="60">
        <v>1109.773144876325</v>
      </c>
      <c r="AF62" s="38">
        <v>1109.773144876325</v>
      </c>
      <c r="AG62" s="38">
        <v>648.4990352440946</v>
      </c>
    </row>
    <row r="63" spans="2:33" ht="12">
      <c r="B63" s="278" t="s">
        <v>44</v>
      </c>
      <c r="C63" s="261"/>
      <c r="D63" s="32">
        <v>268</v>
      </c>
      <c r="E63" s="32">
        <v>0</v>
      </c>
      <c r="F63" s="32">
        <v>14</v>
      </c>
      <c r="G63" s="32">
        <v>50</v>
      </c>
      <c r="H63" s="32">
        <v>79</v>
      </c>
      <c r="I63" s="32">
        <v>80</v>
      </c>
      <c r="J63" s="32">
        <v>22</v>
      </c>
      <c r="K63" s="32">
        <v>15</v>
      </c>
      <c r="L63" s="32">
        <v>5</v>
      </c>
      <c r="M63" s="32">
        <v>2</v>
      </c>
      <c r="N63" s="32">
        <v>0</v>
      </c>
      <c r="O63" s="32">
        <v>0</v>
      </c>
      <c r="P63" s="32">
        <v>1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  <c r="AC63" s="32">
        <v>0</v>
      </c>
      <c r="AD63" s="32">
        <v>0</v>
      </c>
      <c r="AE63" s="60">
        <v>797.4179104477612</v>
      </c>
      <c r="AF63" s="38">
        <v>797.4179104477612</v>
      </c>
      <c r="AG63" s="38">
        <v>278.7486967372154</v>
      </c>
    </row>
    <row r="64" spans="2:33" ht="12">
      <c r="B64" s="278" t="s">
        <v>45</v>
      </c>
      <c r="C64" s="261"/>
      <c r="D64" s="32">
        <v>244</v>
      </c>
      <c r="E64" s="32">
        <v>0</v>
      </c>
      <c r="F64" s="32">
        <v>19</v>
      </c>
      <c r="G64" s="32">
        <v>41</v>
      </c>
      <c r="H64" s="32">
        <v>37</v>
      </c>
      <c r="I64" s="32">
        <v>55</v>
      </c>
      <c r="J64" s="32">
        <v>32</v>
      </c>
      <c r="K64" s="32">
        <v>29</v>
      </c>
      <c r="L64" s="32">
        <v>13</v>
      </c>
      <c r="M64" s="32">
        <v>5</v>
      </c>
      <c r="N64" s="32">
        <v>4</v>
      </c>
      <c r="O64" s="32">
        <v>1</v>
      </c>
      <c r="P64" s="32">
        <v>2</v>
      </c>
      <c r="Q64" s="32">
        <v>2</v>
      </c>
      <c r="R64" s="32">
        <v>0</v>
      </c>
      <c r="S64" s="32">
        <v>2</v>
      </c>
      <c r="T64" s="32">
        <v>2</v>
      </c>
      <c r="U64" s="32">
        <v>0</v>
      </c>
      <c r="V64" s="32">
        <v>0</v>
      </c>
      <c r="W64" s="32">
        <v>0</v>
      </c>
      <c r="X64" s="32">
        <v>0</v>
      </c>
      <c r="Y64" s="32">
        <v>0</v>
      </c>
      <c r="Z64" s="32">
        <v>0</v>
      </c>
      <c r="AA64" s="32">
        <v>0</v>
      </c>
      <c r="AB64" s="32">
        <v>0</v>
      </c>
      <c r="AC64" s="32">
        <v>0</v>
      </c>
      <c r="AD64" s="32">
        <v>0</v>
      </c>
      <c r="AE64" s="60">
        <v>941.7909836065573</v>
      </c>
      <c r="AF64" s="38">
        <v>941.7909836065573</v>
      </c>
      <c r="AG64" s="38">
        <v>507.725657184702</v>
      </c>
    </row>
    <row r="65" spans="2:33" ht="12">
      <c r="B65" s="278" t="s">
        <v>46</v>
      </c>
      <c r="C65" s="261"/>
      <c r="D65" s="32">
        <v>327</v>
      </c>
      <c r="E65" s="32">
        <v>0</v>
      </c>
      <c r="F65" s="32">
        <v>30</v>
      </c>
      <c r="G65" s="32">
        <v>62</v>
      </c>
      <c r="H65" s="32">
        <v>82</v>
      </c>
      <c r="I65" s="32">
        <v>49</v>
      </c>
      <c r="J65" s="32">
        <v>34</v>
      </c>
      <c r="K65" s="32">
        <v>27</v>
      </c>
      <c r="L65" s="32">
        <v>22</v>
      </c>
      <c r="M65" s="32">
        <v>11</v>
      </c>
      <c r="N65" s="32">
        <v>2</v>
      </c>
      <c r="O65" s="32">
        <v>4</v>
      </c>
      <c r="P65" s="32">
        <v>0</v>
      </c>
      <c r="Q65" s="32">
        <v>2</v>
      </c>
      <c r="R65" s="32">
        <v>1</v>
      </c>
      <c r="S65" s="32">
        <v>0</v>
      </c>
      <c r="T65" s="32">
        <v>1</v>
      </c>
      <c r="U65" s="32">
        <v>0</v>
      </c>
      <c r="V65" s="32">
        <v>0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2">
        <v>0</v>
      </c>
      <c r="AC65" s="32">
        <v>0</v>
      </c>
      <c r="AD65" s="32">
        <v>0</v>
      </c>
      <c r="AE65" s="60">
        <v>873.9327217125382</v>
      </c>
      <c r="AF65" s="38">
        <v>873.9327217125382</v>
      </c>
      <c r="AG65" s="38">
        <v>450.0515870903796</v>
      </c>
    </row>
    <row r="66" spans="2:33" ht="12">
      <c r="B66" s="278" t="s">
        <v>47</v>
      </c>
      <c r="C66" s="261"/>
      <c r="D66" s="32">
        <v>346</v>
      </c>
      <c r="E66" s="32">
        <v>3</v>
      </c>
      <c r="F66" s="32">
        <v>32</v>
      </c>
      <c r="G66" s="32">
        <v>72</v>
      </c>
      <c r="H66" s="32">
        <v>90</v>
      </c>
      <c r="I66" s="32">
        <v>55</v>
      </c>
      <c r="J66" s="32">
        <v>35</v>
      </c>
      <c r="K66" s="32">
        <v>26</v>
      </c>
      <c r="L66" s="32">
        <v>21</v>
      </c>
      <c r="M66" s="32">
        <v>5</v>
      </c>
      <c r="N66" s="32">
        <v>3</v>
      </c>
      <c r="O66" s="32">
        <v>0</v>
      </c>
      <c r="P66" s="32">
        <v>2</v>
      </c>
      <c r="Q66" s="32">
        <v>0</v>
      </c>
      <c r="R66" s="32">
        <v>2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2">
        <v>0</v>
      </c>
      <c r="AD66" s="32">
        <v>0</v>
      </c>
      <c r="AE66" s="60">
        <v>817.9624277456647</v>
      </c>
      <c r="AF66" s="38">
        <v>825.1166180758017</v>
      </c>
      <c r="AG66" s="38">
        <v>400.1509632351305</v>
      </c>
    </row>
    <row r="67" spans="2:33" ht="12">
      <c r="B67" s="278" t="s">
        <v>48</v>
      </c>
      <c r="C67" s="261"/>
      <c r="D67" s="32">
        <v>132</v>
      </c>
      <c r="E67" s="32">
        <v>1</v>
      </c>
      <c r="F67" s="32">
        <v>27</v>
      </c>
      <c r="G67" s="32">
        <v>38</v>
      </c>
      <c r="H67" s="32">
        <v>19</v>
      </c>
      <c r="I67" s="32">
        <v>18</v>
      </c>
      <c r="J67" s="32">
        <v>11</v>
      </c>
      <c r="K67" s="32">
        <v>7</v>
      </c>
      <c r="L67" s="32">
        <v>7</v>
      </c>
      <c r="M67" s="32">
        <v>1</v>
      </c>
      <c r="N67" s="32">
        <v>1</v>
      </c>
      <c r="O67" s="32">
        <v>2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60">
        <v>716.8030303030303</v>
      </c>
      <c r="AF67" s="38">
        <v>722.2748091603054</v>
      </c>
      <c r="AG67" s="38">
        <v>401.47597022515885</v>
      </c>
    </row>
    <row r="68" spans="2:33" ht="12">
      <c r="B68" s="278" t="s">
        <v>49</v>
      </c>
      <c r="C68" s="261"/>
      <c r="D68" s="70">
        <v>343</v>
      </c>
      <c r="E68" s="70">
        <v>1</v>
      </c>
      <c r="F68" s="70">
        <v>59</v>
      </c>
      <c r="G68" s="70">
        <v>78</v>
      </c>
      <c r="H68" s="70">
        <v>78</v>
      </c>
      <c r="I68" s="70">
        <v>47</v>
      </c>
      <c r="J68" s="70">
        <v>26</v>
      </c>
      <c r="K68" s="70">
        <v>33</v>
      </c>
      <c r="L68" s="70">
        <v>9</v>
      </c>
      <c r="M68" s="70">
        <v>6</v>
      </c>
      <c r="N68" s="70">
        <v>2</v>
      </c>
      <c r="O68" s="70">
        <v>0</v>
      </c>
      <c r="P68" s="70">
        <v>1</v>
      </c>
      <c r="Q68" s="70">
        <v>0</v>
      </c>
      <c r="R68" s="70">
        <v>2</v>
      </c>
      <c r="S68" s="70">
        <v>0</v>
      </c>
      <c r="T68" s="70">
        <v>0</v>
      </c>
      <c r="U68" s="70">
        <v>0</v>
      </c>
      <c r="V68" s="70">
        <v>0</v>
      </c>
      <c r="W68" s="70">
        <v>1</v>
      </c>
      <c r="X68" s="70">
        <v>0</v>
      </c>
      <c r="Y68" s="70">
        <v>0</v>
      </c>
      <c r="Z68" s="70">
        <v>0</v>
      </c>
      <c r="AA68" s="70">
        <v>0</v>
      </c>
      <c r="AB68" s="70">
        <v>0</v>
      </c>
      <c r="AC68" s="70">
        <v>0</v>
      </c>
      <c r="AD68" s="70">
        <v>0</v>
      </c>
      <c r="AE68" s="60">
        <v>754.1516034985423</v>
      </c>
      <c r="AF68" s="74">
        <v>756.3567251461989</v>
      </c>
      <c r="AG68" s="74">
        <v>426.82235303970015</v>
      </c>
    </row>
    <row r="69" spans="2:33" s="68" customFormat="1" ht="12">
      <c r="B69" s="264" t="s">
        <v>329</v>
      </c>
      <c r="C69" s="274"/>
      <c r="D69" s="33">
        <v>78</v>
      </c>
      <c r="E69" s="33">
        <v>0</v>
      </c>
      <c r="F69" s="33">
        <v>0</v>
      </c>
      <c r="G69" s="33">
        <v>4</v>
      </c>
      <c r="H69" s="33">
        <v>4</v>
      </c>
      <c r="I69" s="33">
        <v>7</v>
      </c>
      <c r="J69" s="33">
        <v>18</v>
      </c>
      <c r="K69" s="33">
        <v>12</v>
      </c>
      <c r="L69" s="33">
        <v>11</v>
      </c>
      <c r="M69" s="33">
        <v>3</v>
      </c>
      <c r="N69" s="33">
        <v>8</v>
      </c>
      <c r="O69" s="33">
        <v>3</v>
      </c>
      <c r="P69" s="33">
        <v>5</v>
      </c>
      <c r="Q69" s="33">
        <v>0</v>
      </c>
      <c r="R69" s="33">
        <v>1</v>
      </c>
      <c r="S69" s="33">
        <v>1</v>
      </c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33">
        <v>1</v>
      </c>
      <c r="Z69" s="33">
        <v>0</v>
      </c>
      <c r="AA69" s="33">
        <v>0</v>
      </c>
      <c r="AB69" s="33">
        <v>0</v>
      </c>
      <c r="AC69" s="33">
        <v>0</v>
      </c>
      <c r="AD69" s="33">
        <v>0</v>
      </c>
      <c r="AE69" s="61">
        <v>1408.0128205128206</v>
      </c>
      <c r="AF69" s="39">
        <v>1408.0128205128206</v>
      </c>
      <c r="AG69" s="39">
        <v>601.0991770188349</v>
      </c>
    </row>
    <row r="71" ht="12">
      <c r="D71" s="224">
        <f>D6</f>
        <v>24837</v>
      </c>
    </row>
    <row r="72" ht="12">
      <c r="D72" s="224" t="str">
        <f>IF(D71=SUM(D8:D11,D12:D22,D23:D69)/3,"OK","NG")</f>
        <v>OK</v>
      </c>
    </row>
  </sheetData>
  <sheetProtection/>
  <mergeCells count="67">
    <mergeCell ref="B68:C68"/>
    <mergeCell ref="AG3:AG4"/>
    <mergeCell ref="D3:D5"/>
    <mergeCell ref="AE3:AF4"/>
    <mergeCell ref="B3:C3"/>
    <mergeCell ref="B4:C5"/>
    <mergeCell ref="B6:C6"/>
    <mergeCell ref="B7:C7"/>
    <mergeCell ref="B11:C11"/>
    <mergeCell ref="B12:C12"/>
    <mergeCell ref="B17:C17"/>
    <mergeCell ref="B18:C18"/>
    <mergeCell ref="B19:C19"/>
    <mergeCell ref="B20:C20"/>
    <mergeCell ref="B13:C13"/>
    <mergeCell ref="B14:C14"/>
    <mergeCell ref="B15:C15"/>
    <mergeCell ref="B16:C16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B43:C43"/>
    <mergeCell ref="B44:C44"/>
    <mergeCell ref="B37:C37"/>
    <mergeCell ref="B38:C38"/>
    <mergeCell ref="B39:C39"/>
    <mergeCell ref="B40:C40"/>
    <mergeCell ref="B49:C49"/>
    <mergeCell ref="B50:C50"/>
    <mergeCell ref="B51:C51"/>
    <mergeCell ref="B52:C52"/>
    <mergeCell ref="B45:C45"/>
    <mergeCell ref="B46:C46"/>
    <mergeCell ref="B47:C47"/>
    <mergeCell ref="B48:C48"/>
    <mergeCell ref="B53:C53"/>
    <mergeCell ref="B60:C60"/>
    <mergeCell ref="B61:C61"/>
    <mergeCell ref="B54:C54"/>
    <mergeCell ref="B55:C55"/>
    <mergeCell ref="B56:C56"/>
    <mergeCell ref="B57:C57"/>
    <mergeCell ref="B66:C66"/>
    <mergeCell ref="B67:C67"/>
    <mergeCell ref="B69:C69"/>
    <mergeCell ref="E3:E5"/>
    <mergeCell ref="B62:C62"/>
    <mergeCell ref="B63:C63"/>
    <mergeCell ref="B64:C64"/>
    <mergeCell ref="B65:C65"/>
    <mergeCell ref="B58:C58"/>
    <mergeCell ref="B59:C59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2"/>
  <sheetViews>
    <sheetView showGridLines="0" zoomScalePageLayoutView="0" workbookViewId="0" topLeftCell="A49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10" width="12.7109375" style="0" customWidth="1"/>
  </cols>
  <sheetData>
    <row r="1" spans="2:4" ht="17.25">
      <c r="B1" s="14" t="s">
        <v>176</v>
      </c>
      <c r="D1" s="14" t="s">
        <v>182</v>
      </c>
    </row>
    <row r="2" ht="17.25">
      <c r="C2" s="5"/>
    </row>
    <row r="3" spans="2:11" s="30" customFormat="1" ht="31.5" customHeight="1">
      <c r="B3" s="290" t="s">
        <v>185</v>
      </c>
      <c r="C3" s="284"/>
      <c r="D3" s="291" t="s">
        <v>0</v>
      </c>
      <c r="E3" s="291" t="s">
        <v>57</v>
      </c>
      <c r="F3" s="291" t="s">
        <v>299</v>
      </c>
      <c r="G3" s="291" t="s">
        <v>58</v>
      </c>
      <c r="H3" s="291" t="s">
        <v>338</v>
      </c>
      <c r="I3" s="291" t="s">
        <v>59</v>
      </c>
      <c r="J3" s="291" t="s">
        <v>389</v>
      </c>
      <c r="K3" s="48"/>
    </row>
    <row r="4" spans="2:10" ht="12" customHeight="1">
      <c r="B4" s="300" t="s">
        <v>350</v>
      </c>
      <c r="C4" s="301"/>
      <c r="D4" s="289"/>
      <c r="E4" s="289"/>
      <c r="F4" s="289"/>
      <c r="G4" s="289"/>
      <c r="H4" s="289"/>
      <c r="I4" s="289"/>
      <c r="J4" s="289"/>
    </row>
    <row r="5" spans="2:10" ht="12">
      <c r="B5" s="302"/>
      <c r="C5" s="295"/>
      <c r="D5" s="289"/>
      <c r="E5" s="289"/>
      <c r="F5" s="289"/>
      <c r="G5" s="289"/>
      <c r="H5" s="289"/>
      <c r="I5" s="289"/>
      <c r="J5" s="289"/>
    </row>
    <row r="6" spans="2:10" ht="12" customHeight="1">
      <c r="B6" s="276" t="s">
        <v>1</v>
      </c>
      <c r="C6" s="277"/>
      <c r="D6" s="42">
        <v>24837</v>
      </c>
      <c r="E6" s="42">
        <v>15749</v>
      </c>
      <c r="F6" s="42">
        <v>5300</v>
      </c>
      <c r="G6" s="42">
        <v>11</v>
      </c>
      <c r="H6" s="42">
        <v>120</v>
      </c>
      <c r="I6" s="42">
        <v>3018</v>
      </c>
      <c r="J6" s="223">
        <v>639</v>
      </c>
    </row>
    <row r="7" spans="2:10" ht="12" customHeight="1">
      <c r="B7" s="278" t="s">
        <v>2</v>
      </c>
      <c r="C7" s="261"/>
      <c r="D7" s="70">
        <v>12618</v>
      </c>
      <c r="E7" s="70">
        <v>7026</v>
      </c>
      <c r="F7" s="70">
        <v>3319</v>
      </c>
      <c r="G7" s="70">
        <v>5</v>
      </c>
      <c r="H7" s="70">
        <v>66</v>
      </c>
      <c r="I7" s="70">
        <v>1892</v>
      </c>
      <c r="J7" s="92">
        <v>310</v>
      </c>
    </row>
    <row r="8" spans="2:10" ht="12">
      <c r="B8" s="99"/>
      <c r="C8" s="93" t="s">
        <v>135</v>
      </c>
      <c r="D8" s="70">
        <v>5718</v>
      </c>
      <c r="E8" s="70">
        <v>2954</v>
      </c>
      <c r="F8" s="70">
        <v>1670</v>
      </c>
      <c r="G8" s="70">
        <v>2</v>
      </c>
      <c r="H8" s="70">
        <v>32</v>
      </c>
      <c r="I8" s="70">
        <v>926</v>
      </c>
      <c r="J8" s="92">
        <v>134</v>
      </c>
    </row>
    <row r="9" spans="2:10" ht="12">
      <c r="B9" s="99"/>
      <c r="C9" s="93" t="s">
        <v>136</v>
      </c>
      <c r="D9" s="70">
        <v>4175</v>
      </c>
      <c r="E9" s="70">
        <v>2350</v>
      </c>
      <c r="F9" s="70">
        <v>1079</v>
      </c>
      <c r="G9" s="70">
        <v>3</v>
      </c>
      <c r="H9" s="70">
        <v>18</v>
      </c>
      <c r="I9" s="70">
        <v>648</v>
      </c>
      <c r="J9" s="92">
        <v>77</v>
      </c>
    </row>
    <row r="10" spans="2:10" ht="12">
      <c r="B10" s="99"/>
      <c r="C10" s="93" t="s">
        <v>137</v>
      </c>
      <c r="D10" s="70">
        <v>2725</v>
      </c>
      <c r="E10" s="70">
        <v>1722</v>
      </c>
      <c r="F10" s="70">
        <v>570</v>
      </c>
      <c r="G10" s="70">
        <v>0</v>
      </c>
      <c r="H10" s="70">
        <v>16</v>
      </c>
      <c r="I10" s="70">
        <v>318</v>
      </c>
      <c r="J10" s="92">
        <v>99</v>
      </c>
    </row>
    <row r="11" spans="2:10" ht="12" customHeight="1">
      <c r="B11" s="282" t="s">
        <v>3</v>
      </c>
      <c r="C11" s="274"/>
      <c r="D11" s="33">
        <v>12219</v>
      </c>
      <c r="E11" s="33">
        <v>8723</v>
      </c>
      <c r="F11" s="33">
        <v>1981</v>
      </c>
      <c r="G11" s="33">
        <v>6</v>
      </c>
      <c r="H11" s="33">
        <v>54</v>
      </c>
      <c r="I11" s="33">
        <v>1126</v>
      </c>
      <c r="J11" s="91">
        <v>329</v>
      </c>
    </row>
    <row r="12" spans="2:10" ht="12" customHeight="1">
      <c r="B12" s="260" t="s">
        <v>339</v>
      </c>
      <c r="C12" s="261"/>
      <c r="D12" s="70">
        <v>1036</v>
      </c>
      <c r="E12" s="70">
        <v>839</v>
      </c>
      <c r="F12" s="70">
        <v>67</v>
      </c>
      <c r="G12" s="70">
        <v>1</v>
      </c>
      <c r="H12" s="70">
        <v>3</v>
      </c>
      <c r="I12" s="70">
        <v>53</v>
      </c>
      <c r="J12" s="92">
        <v>73</v>
      </c>
    </row>
    <row r="13" spans="2:10" ht="12" customHeight="1">
      <c r="B13" s="260" t="s">
        <v>340</v>
      </c>
      <c r="C13" s="261"/>
      <c r="D13" s="70">
        <v>1538</v>
      </c>
      <c r="E13" s="70">
        <v>1050</v>
      </c>
      <c r="F13" s="70">
        <v>247</v>
      </c>
      <c r="G13" s="70">
        <v>0</v>
      </c>
      <c r="H13" s="70">
        <v>23</v>
      </c>
      <c r="I13" s="70">
        <v>180</v>
      </c>
      <c r="J13" s="92">
        <v>38</v>
      </c>
    </row>
    <row r="14" spans="2:10" ht="12" customHeight="1">
      <c r="B14" s="260" t="s">
        <v>341</v>
      </c>
      <c r="C14" s="261"/>
      <c r="D14" s="70">
        <v>2105</v>
      </c>
      <c r="E14" s="70">
        <v>1440</v>
      </c>
      <c r="F14" s="70">
        <v>376</v>
      </c>
      <c r="G14" s="70">
        <v>2</v>
      </c>
      <c r="H14" s="70">
        <v>10</v>
      </c>
      <c r="I14" s="70">
        <v>236</v>
      </c>
      <c r="J14" s="92">
        <v>41</v>
      </c>
    </row>
    <row r="15" spans="2:10" ht="12" customHeight="1">
      <c r="B15" s="260" t="s">
        <v>342</v>
      </c>
      <c r="C15" s="261"/>
      <c r="D15" s="70">
        <v>7892</v>
      </c>
      <c r="E15" s="70">
        <v>4392</v>
      </c>
      <c r="F15" s="70">
        <v>2110</v>
      </c>
      <c r="G15" s="70">
        <v>3</v>
      </c>
      <c r="H15" s="70">
        <v>42</v>
      </c>
      <c r="I15" s="70">
        <v>1141</v>
      </c>
      <c r="J15" s="92">
        <v>204</v>
      </c>
    </row>
    <row r="16" spans="2:10" ht="12" customHeight="1">
      <c r="B16" s="260" t="s">
        <v>343</v>
      </c>
      <c r="C16" s="261"/>
      <c r="D16" s="70">
        <v>2020</v>
      </c>
      <c r="E16" s="70">
        <v>1249</v>
      </c>
      <c r="F16" s="70">
        <v>436</v>
      </c>
      <c r="G16" s="70">
        <v>0</v>
      </c>
      <c r="H16" s="70">
        <v>9</v>
      </c>
      <c r="I16" s="70">
        <v>248</v>
      </c>
      <c r="J16" s="92">
        <v>78</v>
      </c>
    </row>
    <row r="17" spans="2:10" ht="12" customHeight="1">
      <c r="B17" s="260" t="s">
        <v>344</v>
      </c>
      <c r="C17" s="261"/>
      <c r="D17" s="70">
        <v>466</v>
      </c>
      <c r="E17" s="70">
        <v>400</v>
      </c>
      <c r="F17" s="70">
        <v>33</v>
      </c>
      <c r="G17" s="70">
        <v>0</v>
      </c>
      <c r="H17" s="70">
        <v>1</v>
      </c>
      <c r="I17" s="70">
        <v>27</v>
      </c>
      <c r="J17" s="92">
        <v>5</v>
      </c>
    </row>
    <row r="18" spans="2:10" ht="12" customHeight="1">
      <c r="B18" s="260" t="s">
        <v>345</v>
      </c>
      <c r="C18" s="261"/>
      <c r="D18" s="70">
        <v>4175</v>
      </c>
      <c r="E18" s="70">
        <v>2350</v>
      </c>
      <c r="F18" s="70">
        <v>1079</v>
      </c>
      <c r="G18" s="70">
        <v>3</v>
      </c>
      <c r="H18" s="70">
        <v>18</v>
      </c>
      <c r="I18" s="70">
        <v>648</v>
      </c>
      <c r="J18" s="92">
        <v>77</v>
      </c>
    </row>
    <row r="19" spans="2:10" ht="12" customHeight="1">
      <c r="B19" s="260" t="s">
        <v>346</v>
      </c>
      <c r="C19" s="261"/>
      <c r="D19" s="70">
        <v>1764</v>
      </c>
      <c r="E19" s="70">
        <v>1251</v>
      </c>
      <c r="F19" s="70">
        <v>338</v>
      </c>
      <c r="G19" s="70">
        <v>1</v>
      </c>
      <c r="H19" s="70">
        <v>3</v>
      </c>
      <c r="I19" s="70">
        <v>142</v>
      </c>
      <c r="J19" s="92">
        <v>29</v>
      </c>
    </row>
    <row r="20" spans="2:10" ht="12" customHeight="1">
      <c r="B20" s="260" t="s">
        <v>347</v>
      </c>
      <c r="C20" s="261"/>
      <c r="D20" s="70">
        <v>688</v>
      </c>
      <c r="E20" s="70">
        <v>561</v>
      </c>
      <c r="F20" s="70">
        <v>74</v>
      </c>
      <c r="G20" s="70">
        <v>0</v>
      </c>
      <c r="H20" s="70">
        <v>6</v>
      </c>
      <c r="I20" s="70">
        <v>31</v>
      </c>
      <c r="J20" s="92">
        <v>16</v>
      </c>
    </row>
    <row r="21" spans="2:10" ht="12" customHeight="1">
      <c r="B21" s="260" t="s">
        <v>385</v>
      </c>
      <c r="C21" s="261"/>
      <c r="D21" s="70">
        <v>1927</v>
      </c>
      <c r="E21" s="70">
        <v>1329</v>
      </c>
      <c r="F21" s="70">
        <v>360</v>
      </c>
      <c r="G21" s="70">
        <v>1</v>
      </c>
      <c r="H21" s="70">
        <v>3</v>
      </c>
      <c r="I21" s="70">
        <v>183</v>
      </c>
      <c r="J21" s="92">
        <v>51</v>
      </c>
    </row>
    <row r="22" spans="2:10" ht="12" customHeight="1">
      <c r="B22" s="264" t="s">
        <v>348</v>
      </c>
      <c r="C22" s="274"/>
      <c r="D22" s="33">
        <v>1226</v>
      </c>
      <c r="E22" s="33">
        <v>888</v>
      </c>
      <c r="F22" s="33">
        <v>180</v>
      </c>
      <c r="G22" s="33">
        <v>0</v>
      </c>
      <c r="H22" s="33">
        <v>2</v>
      </c>
      <c r="I22" s="33">
        <v>129</v>
      </c>
      <c r="J22" s="91">
        <v>27</v>
      </c>
    </row>
    <row r="23" spans="2:10" ht="12" customHeight="1">
      <c r="B23" s="278" t="s">
        <v>4</v>
      </c>
      <c r="C23" s="261"/>
      <c r="D23" s="70">
        <v>1036</v>
      </c>
      <c r="E23" s="70">
        <v>839</v>
      </c>
      <c r="F23" s="70">
        <v>67</v>
      </c>
      <c r="G23" s="70">
        <v>1</v>
      </c>
      <c r="H23" s="70">
        <v>3</v>
      </c>
      <c r="I23" s="70">
        <v>53</v>
      </c>
      <c r="J23" s="92">
        <v>73</v>
      </c>
    </row>
    <row r="24" spans="2:10" ht="12" customHeight="1">
      <c r="B24" s="278" t="s">
        <v>5</v>
      </c>
      <c r="C24" s="261"/>
      <c r="D24" s="70">
        <v>108</v>
      </c>
      <c r="E24" s="70">
        <v>74</v>
      </c>
      <c r="F24" s="70">
        <v>15</v>
      </c>
      <c r="G24" s="70">
        <v>0</v>
      </c>
      <c r="H24" s="70">
        <v>2</v>
      </c>
      <c r="I24" s="70">
        <v>11</v>
      </c>
      <c r="J24" s="92">
        <v>6</v>
      </c>
    </row>
    <row r="25" spans="2:10" ht="12" customHeight="1">
      <c r="B25" s="278" t="s">
        <v>6</v>
      </c>
      <c r="C25" s="261"/>
      <c r="D25" s="70">
        <v>414</v>
      </c>
      <c r="E25" s="70">
        <v>298</v>
      </c>
      <c r="F25" s="70">
        <v>60</v>
      </c>
      <c r="G25" s="70">
        <v>0</v>
      </c>
      <c r="H25" s="70">
        <v>1</v>
      </c>
      <c r="I25" s="70">
        <v>48</v>
      </c>
      <c r="J25" s="92">
        <v>7</v>
      </c>
    </row>
    <row r="26" spans="2:10" ht="12" customHeight="1">
      <c r="B26" s="278" t="s">
        <v>7</v>
      </c>
      <c r="C26" s="261"/>
      <c r="D26" s="70">
        <v>410</v>
      </c>
      <c r="E26" s="70">
        <v>286</v>
      </c>
      <c r="F26" s="70">
        <v>74</v>
      </c>
      <c r="G26" s="70">
        <v>0</v>
      </c>
      <c r="H26" s="70">
        <v>5</v>
      </c>
      <c r="I26" s="70">
        <v>37</v>
      </c>
      <c r="J26" s="92">
        <v>8</v>
      </c>
    </row>
    <row r="27" spans="2:10" ht="12" customHeight="1">
      <c r="B27" s="278" t="s">
        <v>8</v>
      </c>
      <c r="C27" s="261"/>
      <c r="D27" s="70">
        <v>216</v>
      </c>
      <c r="E27" s="70">
        <v>131</v>
      </c>
      <c r="F27" s="70">
        <v>35</v>
      </c>
      <c r="G27" s="70">
        <v>0</v>
      </c>
      <c r="H27" s="70">
        <v>4</v>
      </c>
      <c r="I27" s="70">
        <v>42</v>
      </c>
      <c r="J27" s="92">
        <v>4</v>
      </c>
    </row>
    <row r="28" spans="2:10" ht="12" customHeight="1">
      <c r="B28" s="278" t="s">
        <v>9</v>
      </c>
      <c r="C28" s="261"/>
      <c r="D28" s="70">
        <v>128</v>
      </c>
      <c r="E28" s="70">
        <v>91</v>
      </c>
      <c r="F28" s="70">
        <v>19</v>
      </c>
      <c r="G28" s="70">
        <v>0</v>
      </c>
      <c r="H28" s="70">
        <v>4</v>
      </c>
      <c r="I28" s="70">
        <v>11</v>
      </c>
      <c r="J28" s="92">
        <v>3</v>
      </c>
    </row>
    <row r="29" spans="2:10" ht="12" customHeight="1">
      <c r="B29" s="278" t="s">
        <v>10</v>
      </c>
      <c r="C29" s="261"/>
      <c r="D29" s="70">
        <v>262</v>
      </c>
      <c r="E29" s="70">
        <v>170</v>
      </c>
      <c r="F29" s="70">
        <v>44</v>
      </c>
      <c r="G29" s="70">
        <v>0</v>
      </c>
      <c r="H29" s="70">
        <v>7</v>
      </c>
      <c r="I29" s="70">
        <v>31</v>
      </c>
      <c r="J29" s="92">
        <v>10</v>
      </c>
    </row>
    <row r="30" spans="2:10" ht="12" customHeight="1">
      <c r="B30" s="278" t="s">
        <v>11</v>
      </c>
      <c r="C30" s="261"/>
      <c r="D30" s="70">
        <v>874</v>
      </c>
      <c r="E30" s="70">
        <v>549</v>
      </c>
      <c r="F30" s="70">
        <v>186</v>
      </c>
      <c r="G30" s="70">
        <v>0</v>
      </c>
      <c r="H30" s="70">
        <v>3</v>
      </c>
      <c r="I30" s="70">
        <v>100</v>
      </c>
      <c r="J30" s="92">
        <v>36</v>
      </c>
    </row>
    <row r="31" spans="2:10" ht="12" customHeight="1">
      <c r="B31" s="278" t="s">
        <v>12</v>
      </c>
      <c r="C31" s="261"/>
      <c r="D31" s="70">
        <v>577</v>
      </c>
      <c r="E31" s="70">
        <v>396</v>
      </c>
      <c r="F31" s="70">
        <v>105</v>
      </c>
      <c r="G31" s="70">
        <v>0</v>
      </c>
      <c r="H31" s="70">
        <v>0</v>
      </c>
      <c r="I31" s="70">
        <v>61</v>
      </c>
      <c r="J31" s="92">
        <v>15</v>
      </c>
    </row>
    <row r="32" spans="2:10" ht="12" customHeight="1">
      <c r="B32" s="278" t="s">
        <v>13</v>
      </c>
      <c r="C32" s="261"/>
      <c r="D32" s="70">
        <v>688</v>
      </c>
      <c r="E32" s="70">
        <v>394</v>
      </c>
      <c r="F32" s="70">
        <v>166</v>
      </c>
      <c r="G32" s="70">
        <v>0</v>
      </c>
      <c r="H32" s="70">
        <v>3</v>
      </c>
      <c r="I32" s="70">
        <v>112</v>
      </c>
      <c r="J32" s="92">
        <v>13</v>
      </c>
    </row>
    <row r="33" spans="2:10" ht="12" customHeight="1">
      <c r="B33" s="278" t="s">
        <v>14</v>
      </c>
      <c r="C33" s="261"/>
      <c r="D33" s="70">
        <v>1657</v>
      </c>
      <c r="E33" s="70">
        <v>904</v>
      </c>
      <c r="F33" s="70">
        <v>477</v>
      </c>
      <c r="G33" s="70">
        <v>1</v>
      </c>
      <c r="H33" s="70">
        <v>7</v>
      </c>
      <c r="I33" s="70">
        <v>228</v>
      </c>
      <c r="J33" s="92">
        <v>40</v>
      </c>
    </row>
    <row r="34" spans="2:10" ht="12" customHeight="1">
      <c r="B34" s="278" t="s">
        <v>15</v>
      </c>
      <c r="C34" s="261"/>
      <c r="D34" s="70">
        <v>1250</v>
      </c>
      <c r="E34" s="70">
        <v>693</v>
      </c>
      <c r="F34" s="70">
        <v>352</v>
      </c>
      <c r="G34" s="70">
        <v>0</v>
      </c>
      <c r="H34" s="70">
        <v>1</v>
      </c>
      <c r="I34" s="70">
        <v>170</v>
      </c>
      <c r="J34" s="92">
        <v>34</v>
      </c>
    </row>
    <row r="35" spans="2:10" ht="12" customHeight="1">
      <c r="B35" s="278" t="s">
        <v>16</v>
      </c>
      <c r="C35" s="261"/>
      <c r="D35" s="70">
        <v>1317</v>
      </c>
      <c r="E35" s="70">
        <v>640</v>
      </c>
      <c r="F35" s="70">
        <v>375</v>
      </c>
      <c r="G35" s="70">
        <v>0</v>
      </c>
      <c r="H35" s="70">
        <v>15</v>
      </c>
      <c r="I35" s="70">
        <v>271</v>
      </c>
      <c r="J35" s="92">
        <v>16</v>
      </c>
    </row>
    <row r="36" spans="2:10" ht="12" customHeight="1">
      <c r="B36" s="278" t="s">
        <v>17</v>
      </c>
      <c r="C36" s="261"/>
      <c r="D36" s="70">
        <v>1494</v>
      </c>
      <c r="E36" s="70">
        <v>717</v>
      </c>
      <c r="F36" s="70">
        <v>466</v>
      </c>
      <c r="G36" s="70">
        <v>1</v>
      </c>
      <c r="H36" s="70">
        <v>9</v>
      </c>
      <c r="I36" s="70">
        <v>257</v>
      </c>
      <c r="J36" s="92">
        <v>44</v>
      </c>
    </row>
    <row r="37" spans="2:10" ht="12" customHeight="1">
      <c r="B37" s="278" t="s">
        <v>18</v>
      </c>
      <c r="C37" s="261"/>
      <c r="D37" s="70">
        <v>359</v>
      </c>
      <c r="E37" s="70">
        <v>278</v>
      </c>
      <c r="F37" s="70">
        <v>51</v>
      </c>
      <c r="G37" s="70">
        <v>1</v>
      </c>
      <c r="H37" s="70">
        <v>2</v>
      </c>
      <c r="I37" s="70">
        <v>25</v>
      </c>
      <c r="J37" s="92">
        <v>2</v>
      </c>
    </row>
    <row r="38" spans="2:10" ht="12" customHeight="1">
      <c r="B38" s="278" t="s">
        <v>19</v>
      </c>
      <c r="C38" s="261"/>
      <c r="D38" s="70">
        <v>189</v>
      </c>
      <c r="E38" s="70">
        <v>180</v>
      </c>
      <c r="F38" s="70">
        <v>7</v>
      </c>
      <c r="G38" s="70">
        <v>0</v>
      </c>
      <c r="H38" s="70">
        <v>0</v>
      </c>
      <c r="I38" s="70">
        <v>2</v>
      </c>
      <c r="J38" s="92">
        <v>0</v>
      </c>
    </row>
    <row r="39" spans="2:10" ht="12" customHeight="1">
      <c r="B39" s="278" t="s">
        <v>20</v>
      </c>
      <c r="C39" s="261"/>
      <c r="D39" s="70">
        <v>143</v>
      </c>
      <c r="E39" s="70">
        <v>127</v>
      </c>
      <c r="F39" s="70">
        <v>3</v>
      </c>
      <c r="G39" s="70">
        <v>0</v>
      </c>
      <c r="H39" s="70">
        <v>1</v>
      </c>
      <c r="I39" s="70">
        <v>10</v>
      </c>
      <c r="J39" s="92">
        <v>2</v>
      </c>
    </row>
    <row r="40" spans="2:10" ht="12" customHeight="1">
      <c r="B40" s="278" t="s">
        <v>21</v>
      </c>
      <c r="C40" s="261"/>
      <c r="D40" s="70">
        <v>134</v>
      </c>
      <c r="E40" s="70">
        <v>93</v>
      </c>
      <c r="F40" s="70">
        <v>23</v>
      </c>
      <c r="G40" s="70">
        <v>0</v>
      </c>
      <c r="H40" s="70">
        <v>0</v>
      </c>
      <c r="I40" s="70">
        <v>15</v>
      </c>
      <c r="J40" s="92">
        <v>3</v>
      </c>
    </row>
    <row r="41" spans="2:10" ht="12" customHeight="1">
      <c r="B41" s="278" t="s">
        <v>22</v>
      </c>
      <c r="C41" s="261"/>
      <c r="D41" s="70">
        <v>595</v>
      </c>
      <c r="E41" s="70">
        <v>416</v>
      </c>
      <c r="F41" s="70">
        <v>120</v>
      </c>
      <c r="G41" s="70">
        <v>1</v>
      </c>
      <c r="H41" s="70">
        <v>0</v>
      </c>
      <c r="I41" s="70">
        <v>45</v>
      </c>
      <c r="J41" s="92">
        <v>13</v>
      </c>
    </row>
    <row r="42" spans="2:10" ht="12" customHeight="1">
      <c r="B42" s="278" t="s">
        <v>23</v>
      </c>
      <c r="C42" s="261"/>
      <c r="D42" s="70">
        <v>481</v>
      </c>
      <c r="E42" s="70">
        <v>372</v>
      </c>
      <c r="F42" s="70">
        <v>54</v>
      </c>
      <c r="G42" s="70">
        <v>1</v>
      </c>
      <c r="H42" s="70">
        <v>5</v>
      </c>
      <c r="I42" s="70">
        <v>38</v>
      </c>
      <c r="J42" s="92">
        <v>11</v>
      </c>
    </row>
    <row r="43" spans="2:10" ht="12" customHeight="1">
      <c r="B43" s="278" t="s">
        <v>24</v>
      </c>
      <c r="C43" s="261"/>
      <c r="D43" s="70">
        <v>469</v>
      </c>
      <c r="E43" s="70">
        <v>273</v>
      </c>
      <c r="F43" s="70">
        <v>100</v>
      </c>
      <c r="G43" s="70">
        <v>0</v>
      </c>
      <c r="H43" s="70">
        <v>0</v>
      </c>
      <c r="I43" s="70">
        <v>75</v>
      </c>
      <c r="J43" s="92">
        <v>21</v>
      </c>
    </row>
    <row r="44" spans="2:10" ht="12" customHeight="1">
      <c r="B44" s="278" t="s">
        <v>25</v>
      </c>
      <c r="C44" s="261"/>
      <c r="D44" s="70">
        <v>705</v>
      </c>
      <c r="E44" s="70">
        <v>473</v>
      </c>
      <c r="F44" s="70">
        <v>134</v>
      </c>
      <c r="G44" s="70">
        <v>0</v>
      </c>
      <c r="H44" s="70">
        <v>7</v>
      </c>
      <c r="I44" s="70">
        <v>70</v>
      </c>
      <c r="J44" s="92">
        <v>21</v>
      </c>
    </row>
    <row r="45" spans="2:10" ht="12" customHeight="1">
      <c r="B45" s="278" t="s">
        <v>26</v>
      </c>
      <c r="C45" s="261"/>
      <c r="D45" s="70">
        <v>1086</v>
      </c>
      <c r="E45" s="70">
        <v>657</v>
      </c>
      <c r="F45" s="70">
        <v>254</v>
      </c>
      <c r="G45" s="70">
        <v>0</v>
      </c>
      <c r="H45" s="70">
        <v>8</v>
      </c>
      <c r="I45" s="70">
        <v>129</v>
      </c>
      <c r="J45" s="92">
        <v>38</v>
      </c>
    </row>
    <row r="46" spans="2:10" ht="12" customHeight="1">
      <c r="B46" s="278" t="s">
        <v>27</v>
      </c>
      <c r="C46" s="261"/>
      <c r="D46" s="70">
        <v>465</v>
      </c>
      <c r="E46" s="70">
        <v>319</v>
      </c>
      <c r="F46" s="70">
        <v>82</v>
      </c>
      <c r="G46" s="70">
        <v>0</v>
      </c>
      <c r="H46" s="70">
        <v>1</v>
      </c>
      <c r="I46" s="70">
        <v>44</v>
      </c>
      <c r="J46" s="92">
        <v>19</v>
      </c>
    </row>
    <row r="47" spans="2:10" ht="12" customHeight="1">
      <c r="B47" s="278" t="s">
        <v>28</v>
      </c>
      <c r="C47" s="261"/>
      <c r="D47" s="70">
        <v>409</v>
      </c>
      <c r="E47" s="70">
        <v>251</v>
      </c>
      <c r="F47" s="70">
        <v>100</v>
      </c>
      <c r="G47" s="70">
        <v>0</v>
      </c>
      <c r="H47" s="70">
        <v>0</v>
      </c>
      <c r="I47" s="70">
        <v>47</v>
      </c>
      <c r="J47" s="92">
        <v>11</v>
      </c>
    </row>
    <row r="48" spans="2:10" ht="12" customHeight="1">
      <c r="B48" s="278" t="s">
        <v>29</v>
      </c>
      <c r="C48" s="261"/>
      <c r="D48" s="70">
        <v>325</v>
      </c>
      <c r="E48" s="70">
        <v>166</v>
      </c>
      <c r="F48" s="70">
        <v>95</v>
      </c>
      <c r="G48" s="70">
        <v>0</v>
      </c>
      <c r="H48" s="70">
        <v>2</v>
      </c>
      <c r="I48" s="70">
        <v>58</v>
      </c>
      <c r="J48" s="92">
        <v>4</v>
      </c>
    </row>
    <row r="49" spans="2:10" ht="12" customHeight="1">
      <c r="B49" s="278" t="s">
        <v>30</v>
      </c>
      <c r="C49" s="261"/>
      <c r="D49" s="70">
        <v>1585</v>
      </c>
      <c r="E49" s="70">
        <v>822</v>
      </c>
      <c r="F49" s="70">
        <v>416</v>
      </c>
      <c r="G49" s="70">
        <v>0</v>
      </c>
      <c r="H49" s="70">
        <v>7</v>
      </c>
      <c r="I49" s="70">
        <v>306</v>
      </c>
      <c r="J49" s="92">
        <v>34</v>
      </c>
    </row>
    <row r="50" spans="2:10" ht="12" customHeight="1">
      <c r="B50" s="278" t="s">
        <v>31</v>
      </c>
      <c r="C50" s="261"/>
      <c r="D50" s="70">
        <v>1350</v>
      </c>
      <c r="E50" s="70">
        <v>791</v>
      </c>
      <c r="F50" s="70">
        <v>338</v>
      </c>
      <c r="G50" s="70">
        <v>1</v>
      </c>
      <c r="H50" s="70">
        <v>7</v>
      </c>
      <c r="I50" s="70">
        <v>192</v>
      </c>
      <c r="J50" s="92">
        <v>21</v>
      </c>
    </row>
    <row r="51" spans="2:10" ht="12" customHeight="1">
      <c r="B51" s="278" t="s">
        <v>32</v>
      </c>
      <c r="C51" s="261"/>
      <c r="D51" s="70">
        <v>245</v>
      </c>
      <c r="E51" s="70">
        <v>141</v>
      </c>
      <c r="F51" s="70">
        <v>70</v>
      </c>
      <c r="G51" s="70">
        <v>2</v>
      </c>
      <c r="H51" s="70">
        <v>0</v>
      </c>
      <c r="I51" s="70">
        <v>29</v>
      </c>
      <c r="J51" s="92">
        <v>3</v>
      </c>
    </row>
    <row r="52" spans="2:10" ht="12" customHeight="1">
      <c r="B52" s="278" t="s">
        <v>33</v>
      </c>
      <c r="C52" s="261"/>
      <c r="D52" s="70">
        <v>261</v>
      </c>
      <c r="E52" s="70">
        <v>179</v>
      </c>
      <c r="F52" s="70">
        <v>60</v>
      </c>
      <c r="G52" s="70">
        <v>0</v>
      </c>
      <c r="H52" s="70">
        <v>2</v>
      </c>
      <c r="I52" s="70">
        <v>16</v>
      </c>
      <c r="J52" s="92">
        <v>4</v>
      </c>
    </row>
    <row r="53" spans="2:10" ht="12" customHeight="1">
      <c r="B53" s="278" t="s">
        <v>34</v>
      </c>
      <c r="C53" s="261"/>
      <c r="D53" s="70">
        <v>30</v>
      </c>
      <c r="E53" s="70">
        <v>24</v>
      </c>
      <c r="F53" s="70">
        <v>5</v>
      </c>
      <c r="G53" s="70">
        <v>0</v>
      </c>
      <c r="H53" s="70">
        <v>0</v>
      </c>
      <c r="I53" s="70">
        <v>1</v>
      </c>
      <c r="J53" s="92">
        <v>0</v>
      </c>
    </row>
    <row r="54" spans="2:10" ht="12" customHeight="1">
      <c r="B54" s="278" t="s">
        <v>35</v>
      </c>
      <c r="C54" s="261"/>
      <c r="D54" s="70">
        <v>20</v>
      </c>
      <c r="E54" s="70">
        <v>12</v>
      </c>
      <c r="F54" s="70">
        <v>4</v>
      </c>
      <c r="G54" s="70">
        <v>0</v>
      </c>
      <c r="H54" s="70">
        <v>0</v>
      </c>
      <c r="I54" s="70">
        <v>4</v>
      </c>
      <c r="J54" s="92">
        <v>0</v>
      </c>
    </row>
    <row r="55" spans="2:10" ht="12" customHeight="1">
      <c r="B55" s="278" t="s">
        <v>36</v>
      </c>
      <c r="C55" s="261"/>
      <c r="D55" s="70">
        <v>709</v>
      </c>
      <c r="E55" s="70">
        <v>474</v>
      </c>
      <c r="F55" s="70">
        <v>155</v>
      </c>
      <c r="G55" s="70">
        <v>0</v>
      </c>
      <c r="H55" s="70">
        <v>0</v>
      </c>
      <c r="I55" s="70">
        <v>66</v>
      </c>
      <c r="J55" s="92">
        <v>14</v>
      </c>
    </row>
    <row r="56" spans="2:10" ht="12" customHeight="1">
      <c r="B56" s="278" t="s">
        <v>37</v>
      </c>
      <c r="C56" s="261"/>
      <c r="D56" s="70">
        <v>706</v>
      </c>
      <c r="E56" s="70">
        <v>520</v>
      </c>
      <c r="F56" s="70">
        <v>115</v>
      </c>
      <c r="G56" s="70">
        <v>0</v>
      </c>
      <c r="H56" s="70">
        <v>3</v>
      </c>
      <c r="I56" s="70">
        <v>58</v>
      </c>
      <c r="J56" s="92">
        <v>10</v>
      </c>
    </row>
    <row r="57" spans="2:10" ht="12" customHeight="1">
      <c r="B57" s="278" t="s">
        <v>38</v>
      </c>
      <c r="C57" s="261"/>
      <c r="D57" s="70">
        <v>299</v>
      </c>
      <c r="E57" s="70">
        <v>221</v>
      </c>
      <c r="F57" s="70">
        <v>59</v>
      </c>
      <c r="G57" s="70">
        <v>1</v>
      </c>
      <c r="H57" s="70">
        <v>0</v>
      </c>
      <c r="I57" s="70">
        <v>13</v>
      </c>
      <c r="J57" s="92">
        <v>5</v>
      </c>
    </row>
    <row r="58" spans="2:10" ht="12" customHeight="1">
      <c r="B58" s="278" t="s">
        <v>39</v>
      </c>
      <c r="C58" s="261"/>
      <c r="D58" s="70">
        <v>115</v>
      </c>
      <c r="E58" s="70">
        <v>89</v>
      </c>
      <c r="F58" s="70">
        <v>19</v>
      </c>
      <c r="G58" s="70">
        <v>0</v>
      </c>
      <c r="H58" s="70">
        <v>1</v>
      </c>
      <c r="I58" s="70">
        <v>5</v>
      </c>
      <c r="J58" s="92">
        <v>1</v>
      </c>
    </row>
    <row r="59" spans="2:10" ht="12" customHeight="1">
      <c r="B59" s="278" t="s">
        <v>40</v>
      </c>
      <c r="C59" s="261"/>
      <c r="D59" s="70">
        <v>253</v>
      </c>
      <c r="E59" s="70">
        <v>218</v>
      </c>
      <c r="F59" s="70">
        <v>20</v>
      </c>
      <c r="G59" s="70">
        <v>0</v>
      </c>
      <c r="H59" s="70">
        <v>4</v>
      </c>
      <c r="I59" s="70">
        <v>7</v>
      </c>
      <c r="J59" s="92">
        <v>4</v>
      </c>
    </row>
    <row r="60" spans="2:10" ht="12" customHeight="1">
      <c r="B60" s="278" t="s">
        <v>41</v>
      </c>
      <c r="C60" s="261"/>
      <c r="D60" s="70">
        <v>179</v>
      </c>
      <c r="E60" s="70">
        <v>132</v>
      </c>
      <c r="F60" s="70">
        <v>23</v>
      </c>
      <c r="G60" s="70">
        <v>0</v>
      </c>
      <c r="H60" s="70">
        <v>1</v>
      </c>
      <c r="I60" s="70">
        <v>13</v>
      </c>
      <c r="J60" s="92">
        <v>10</v>
      </c>
    </row>
    <row r="61" spans="2:10" ht="12" customHeight="1">
      <c r="B61" s="278" t="s">
        <v>42</v>
      </c>
      <c r="C61" s="261"/>
      <c r="D61" s="70">
        <v>141</v>
      </c>
      <c r="E61" s="70">
        <v>122</v>
      </c>
      <c r="F61" s="70">
        <v>12</v>
      </c>
      <c r="G61" s="70">
        <v>0</v>
      </c>
      <c r="H61" s="70">
        <v>0</v>
      </c>
      <c r="I61" s="70">
        <v>6</v>
      </c>
      <c r="J61" s="92">
        <v>1</v>
      </c>
    </row>
    <row r="62" spans="2:10" ht="12" customHeight="1">
      <c r="B62" s="278" t="s">
        <v>43</v>
      </c>
      <c r="C62" s="261"/>
      <c r="D62" s="70">
        <v>1415</v>
      </c>
      <c r="E62" s="70">
        <v>974</v>
      </c>
      <c r="F62" s="70">
        <v>264</v>
      </c>
      <c r="G62" s="70">
        <v>1</v>
      </c>
      <c r="H62" s="70">
        <v>2</v>
      </c>
      <c r="I62" s="70">
        <v>138</v>
      </c>
      <c r="J62" s="92">
        <v>36</v>
      </c>
    </row>
    <row r="63" spans="2:10" ht="12" customHeight="1">
      <c r="B63" s="278" t="s">
        <v>44</v>
      </c>
      <c r="C63" s="261"/>
      <c r="D63" s="70">
        <v>268</v>
      </c>
      <c r="E63" s="70">
        <v>167</v>
      </c>
      <c r="F63" s="70">
        <v>63</v>
      </c>
      <c r="G63" s="70">
        <v>0</v>
      </c>
      <c r="H63" s="70">
        <v>0</v>
      </c>
      <c r="I63" s="70">
        <v>35</v>
      </c>
      <c r="J63" s="92">
        <v>3</v>
      </c>
    </row>
    <row r="64" spans="2:10" ht="12" customHeight="1">
      <c r="B64" s="278" t="s">
        <v>45</v>
      </c>
      <c r="C64" s="261"/>
      <c r="D64" s="70">
        <v>244</v>
      </c>
      <c r="E64" s="70">
        <v>188</v>
      </c>
      <c r="F64" s="70">
        <v>33</v>
      </c>
      <c r="G64" s="70">
        <v>0</v>
      </c>
      <c r="H64" s="70">
        <v>1</v>
      </c>
      <c r="I64" s="70">
        <v>10</v>
      </c>
      <c r="J64" s="92">
        <v>12</v>
      </c>
    </row>
    <row r="65" spans="2:10" ht="12" customHeight="1">
      <c r="B65" s="278" t="s">
        <v>46</v>
      </c>
      <c r="C65" s="261"/>
      <c r="D65" s="70">
        <v>327</v>
      </c>
      <c r="E65" s="70">
        <v>221</v>
      </c>
      <c r="F65" s="70">
        <v>78</v>
      </c>
      <c r="G65" s="70">
        <v>0</v>
      </c>
      <c r="H65" s="70">
        <v>2</v>
      </c>
      <c r="I65" s="70">
        <v>25</v>
      </c>
      <c r="J65" s="92">
        <v>1</v>
      </c>
    </row>
    <row r="66" spans="2:10" ht="12" customHeight="1">
      <c r="B66" s="278" t="s">
        <v>47</v>
      </c>
      <c r="C66" s="261"/>
      <c r="D66" s="70">
        <v>346</v>
      </c>
      <c r="E66" s="70">
        <v>231</v>
      </c>
      <c r="F66" s="70">
        <v>60</v>
      </c>
      <c r="G66" s="70">
        <v>0</v>
      </c>
      <c r="H66" s="70">
        <v>0</v>
      </c>
      <c r="I66" s="70">
        <v>40</v>
      </c>
      <c r="J66" s="92">
        <v>15</v>
      </c>
    </row>
    <row r="67" spans="2:10" ht="12">
      <c r="B67" s="278" t="s">
        <v>48</v>
      </c>
      <c r="C67" s="261"/>
      <c r="D67" s="70">
        <v>132</v>
      </c>
      <c r="E67" s="70">
        <v>111</v>
      </c>
      <c r="F67" s="70">
        <v>8</v>
      </c>
      <c r="G67" s="70">
        <v>0</v>
      </c>
      <c r="H67" s="70">
        <v>0</v>
      </c>
      <c r="I67" s="70">
        <v>10</v>
      </c>
      <c r="J67" s="92">
        <v>3</v>
      </c>
    </row>
    <row r="68" spans="2:10" ht="12">
      <c r="B68" s="278" t="s">
        <v>49</v>
      </c>
      <c r="C68" s="261"/>
      <c r="D68" s="70">
        <v>343</v>
      </c>
      <c r="E68" s="70">
        <v>270</v>
      </c>
      <c r="F68" s="70">
        <v>31</v>
      </c>
      <c r="G68" s="70">
        <v>0</v>
      </c>
      <c r="H68" s="70">
        <v>0</v>
      </c>
      <c r="I68" s="70">
        <v>36</v>
      </c>
      <c r="J68" s="92">
        <v>6</v>
      </c>
    </row>
    <row r="69" spans="2:10" s="68" customFormat="1" ht="12">
      <c r="B69" s="264" t="s">
        <v>329</v>
      </c>
      <c r="C69" s="274"/>
      <c r="D69" s="33">
        <v>78</v>
      </c>
      <c r="E69" s="33">
        <v>55</v>
      </c>
      <c r="F69" s="33">
        <v>3</v>
      </c>
      <c r="G69" s="33">
        <v>0</v>
      </c>
      <c r="H69" s="33">
        <v>0</v>
      </c>
      <c r="I69" s="33">
        <v>18</v>
      </c>
      <c r="J69" s="91">
        <v>2</v>
      </c>
    </row>
    <row r="71" ht="12">
      <c r="D71" s="224">
        <f>D6</f>
        <v>24837</v>
      </c>
    </row>
    <row r="72" ht="12">
      <c r="D72" s="224" t="str">
        <f>IF(D71=SUM(D8:D11,D12:D22,D23:D69)/3,"OK","NG")</f>
        <v>OK</v>
      </c>
    </row>
  </sheetData>
  <sheetProtection/>
  <mergeCells count="70">
    <mergeCell ref="B12:C12"/>
    <mergeCell ref="B13:C13"/>
    <mergeCell ref="B14:C14"/>
    <mergeCell ref="B15:C15"/>
    <mergeCell ref="B16:C16"/>
    <mergeCell ref="B17:C17"/>
    <mergeCell ref="B18:C18"/>
    <mergeCell ref="B19:C19"/>
    <mergeCell ref="B68:C68"/>
    <mergeCell ref="B3:C3"/>
    <mergeCell ref="B4:C5"/>
    <mergeCell ref="B6:C6"/>
    <mergeCell ref="B7:C7"/>
    <mergeCell ref="B11:C11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8:C48"/>
    <mergeCell ref="B49:C49"/>
    <mergeCell ref="B50:C50"/>
    <mergeCell ref="B51:C51"/>
    <mergeCell ref="B44:C44"/>
    <mergeCell ref="B45:C45"/>
    <mergeCell ref="B46:C46"/>
    <mergeCell ref="B47:C47"/>
    <mergeCell ref="B69:C69"/>
    <mergeCell ref="D3:D5"/>
    <mergeCell ref="B62:C62"/>
    <mergeCell ref="B63:C63"/>
    <mergeCell ref="B64:C64"/>
    <mergeCell ref="B65:C65"/>
    <mergeCell ref="B58:C58"/>
    <mergeCell ref="B59:C59"/>
    <mergeCell ref="B52:C52"/>
    <mergeCell ref="B55:C55"/>
    <mergeCell ref="B66:C66"/>
    <mergeCell ref="B53:C53"/>
    <mergeCell ref="B60:C60"/>
    <mergeCell ref="B61:C61"/>
    <mergeCell ref="B54:C54"/>
    <mergeCell ref="B67:C67"/>
    <mergeCell ref="B56:C56"/>
    <mergeCell ref="B57:C57"/>
    <mergeCell ref="I3:I5"/>
    <mergeCell ref="J3:J5"/>
    <mergeCell ref="E3:E5"/>
    <mergeCell ref="F3:F5"/>
    <mergeCell ref="G3:G5"/>
    <mergeCell ref="H3:H5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50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36" width="7.57421875" style="0" customWidth="1"/>
    <col min="37" max="37" width="7.8515625" style="0" customWidth="1"/>
    <col min="38" max="39" width="8.140625" style="0" customWidth="1"/>
    <col min="40" max="40" width="10.57421875" style="0" customWidth="1"/>
  </cols>
  <sheetData>
    <row r="1" spans="2:37" ht="17.25">
      <c r="B1" s="14" t="s">
        <v>243</v>
      </c>
      <c r="D1" s="14" t="s">
        <v>184</v>
      </c>
      <c r="P1" s="14" t="s">
        <v>186</v>
      </c>
      <c r="AC1" s="14" t="s">
        <v>186</v>
      </c>
      <c r="AK1" s="14"/>
    </row>
    <row r="2" spans="1:3" ht="17.25">
      <c r="A2" s="14"/>
      <c r="C2" s="5"/>
    </row>
    <row r="3" spans="2:40" ht="24" customHeight="1">
      <c r="B3" s="290" t="s">
        <v>306</v>
      </c>
      <c r="C3" s="284"/>
      <c r="D3" s="279" t="s">
        <v>0</v>
      </c>
      <c r="E3" s="279" t="s">
        <v>102</v>
      </c>
      <c r="F3" s="79"/>
      <c r="G3" s="81">
        <v>100</v>
      </c>
      <c r="H3" s="81">
        <v>200</v>
      </c>
      <c r="I3" s="81">
        <v>300</v>
      </c>
      <c r="J3" s="81">
        <v>400</v>
      </c>
      <c r="K3" s="81">
        <v>500</v>
      </c>
      <c r="L3" s="81">
        <v>600</v>
      </c>
      <c r="M3" s="81">
        <v>700</v>
      </c>
      <c r="N3" s="81">
        <v>800</v>
      </c>
      <c r="O3" s="81">
        <v>900</v>
      </c>
      <c r="P3" s="81">
        <v>1000</v>
      </c>
      <c r="Q3" s="81">
        <v>1100</v>
      </c>
      <c r="R3" s="81">
        <v>1200</v>
      </c>
      <c r="S3" s="81">
        <v>1300</v>
      </c>
      <c r="T3" s="81">
        <v>1400</v>
      </c>
      <c r="U3" s="81">
        <v>1500</v>
      </c>
      <c r="V3" s="81">
        <v>1600</v>
      </c>
      <c r="W3" s="81">
        <v>1700</v>
      </c>
      <c r="X3" s="81">
        <v>1800</v>
      </c>
      <c r="Y3" s="81">
        <v>1900</v>
      </c>
      <c r="Z3" s="81">
        <v>2000</v>
      </c>
      <c r="AA3" s="81">
        <v>2100</v>
      </c>
      <c r="AB3" s="81">
        <v>2200</v>
      </c>
      <c r="AC3" s="81">
        <v>2300</v>
      </c>
      <c r="AD3" s="81">
        <v>2400</v>
      </c>
      <c r="AE3" s="81">
        <v>2500</v>
      </c>
      <c r="AF3" s="81">
        <v>2600</v>
      </c>
      <c r="AG3" s="81">
        <v>2700</v>
      </c>
      <c r="AH3" s="81">
        <v>2800</v>
      </c>
      <c r="AI3" s="81">
        <v>2900</v>
      </c>
      <c r="AJ3" s="85" t="s">
        <v>112</v>
      </c>
      <c r="AK3" s="279" t="s">
        <v>50</v>
      </c>
      <c r="AL3" s="289" t="s">
        <v>109</v>
      </c>
      <c r="AM3" s="289"/>
      <c r="AN3" s="283" t="s">
        <v>108</v>
      </c>
    </row>
    <row r="4" spans="2:40" s="15" customFormat="1" ht="13.5" customHeight="1">
      <c r="B4" s="300" t="s">
        <v>350</v>
      </c>
      <c r="C4" s="301"/>
      <c r="D4" s="280"/>
      <c r="E4" s="280"/>
      <c r="F4" s="36" t="s">
        <v>92</v>
      </c>
      <c r="G4" s="64" t="s">
        <v>92</v>
      </c>
      <c r="H4" s="64" t="s">
        <v>92</v>
      </c>
      <c r="I4" s="64" t="s">
        <v>92</v>
      </c>
      <c r="J4" s="65" t="s">
        <v>92</v>
      </c>
      <c r="K4" s="64" t="s">
        <v>92</v>
      </c>
      <c r="L4" s="64" t="s">
        <v>92</v>
      </c>
      <c r="M4" s="64" t="s">
        <v>92</v>
      </c>
      <c r="N4" s="64" t="s">
        <v>92</v>
      </c>
      <c r="O4" s="64" t="s">
        <v>92</v>
      </c>
      <c r="P4" s="63" t="s">
        <v>92</v>
      </c>
      <c r="Q4" s="63" t="s">
        <v>92</v>
      </c>
      <c r="R4" s="63" t="s">
        <v>92</v>
      </c>
      <c r="S4" s="64" t="s">
        <v>92</v>
      </c>
      <c r="T4" s="64" t="s">
        <v>92</v>
      </c>
      <c r="U4" s="63" t="s">
        <v>92</v>
      </c>
      <c r="V4" s="64" t="s">
        <v>92</v>
      </c>
      <c r="W4" s="63" t="s">
        <v>92</v>
      </c>
      <c r="X4" s="63" t="s">
        <v>92</v>
      </c>
      <c r="Y4" s="64" t="s">
        <v>92</v>
      </c>
      <c r="Z4" s="63" t="s">
        <v>92</v>
      </c>
      <c r="AA4" s="63" t="s">
        <v>92</v>
      </c>
      <c r="AB4" s="64" t="s">
        <v>92</v>
      </c>
      <c r="AC4" s="63" t="s">
        <v>92</v>
      </c>
      <c r="AD4" s="63" t="s">
        <v>92</v>
      </c>
      <c r="AE4" s="63" t="s">
        <v>92</v>
      </c>
      <c r="AF4" s="63" t="s">
        <v>92</v>
      </c>
      <c r="AG4" s="63" t="s">
        <v>92</v>
      </c>
      <c r="AH4" s="63" t="s">
        <v>92</v>
      </c>
      <c r="AI4" s="63" t="s">
        <v>92</v>
      </c>
      <c r="AJ4" s="64" t="s">
        <v>92</v>
      </c>
      <c r="AK4" s="280"/>
      <c r="AL4" s="289"/>
      <c r="AM4" s="289"/>
      <c r="AN4" s="280"/>
    </row>
    <row r="5" spans="2:40" ht="24" customHeight="1">
      <c r="B5" s="302"/>
      <c r="C5" s="295"/>
      <c r="D5" s="281"/>
      <c r="E5" s="281"/>
      <c r="F5" s="83" t="s">
        <v>291</v>
      </c>
      <c r="G5" s="82">
        <v>199</v>
      </c>
      <c r="H5" s="82">
        <v>299</v>
      </c>
      <c r="I5" s="82">
        <v>399</v>
      </c>
      <c r="J5" s="82">
        <v>499</v>
      </c>
      <c r="K5" s="82">
        <v>599</v>
      </c>
      <c r="L5" s="82">
        <v>699</v>
      </c>
      <c r="M5" s="82">
        <v>799</v>
      </c>
      <c r="N5" s="82">
        <v>899</v>
      </c>
      <c r="O5" s="82">
        <v>999</v>
      </c>
      <c r="P5" s="82">
        <v>1099</v>
      </c>
      <c r="Q5" s="82">
        <v>1199</v>
      </c>
      <c r="R5" s="82">
        <v>1299</v>
      </c>
      <c r="S5" s="82">
        <v>1399</v>
      </c>
      <c r="T5" s="82">
        <v>1499</v>
      </c>
      <c r="U5" s="82">
        <v>1599</v>
      </c>
      <c r="V5" s="82">
        <v>1699</v>
      </c>
      <c r="W5" s="82">
        <v>1799</v>
      </c>
      <c r="X5" s="82">
        <v>1899</v>
      </c>
      <c r="Y5" s="82">
        <v>1999</v>
      </c>
      <c r="Z5" s="82">
        <v>2099</v>
      </c>
      <c r="AA5" s="82">
        <v>2199</v>
      </c>
      <c r="AB5" s="82">
        <v>2299</v>
      </c>
      <c r="AC5" s="82">
        <v>2399</v>
      </c>
      <c r="AD5" s="82">
        <v>2499</v>
      </c>
      <c r="AE5" s="82">
        <v>2599</v>
      </c>
      <c r="AF5" s="82">
        <v>2699</v>
      </c>
      <c r="AG5" s="82">
        <v>2799</v>
      </c>
      <c r="AH5" s="82">
        <v>2899</v>
      </c>
      <c r="AI5" s="82">
        <v>2999</v>
      </c>
      <c r="AJ5" s="82"/>
      <c r="AK5" s="20" t="s">
        <v>99</v>
      </c>
      <c r="AL5" s="49" t="s">
        <v>110</v>
      </c>
      <c r="AM5" s="31" t="s">
        <v>111</v>
      </c>
      <c r="AN5" s="21" t="s">
        <v>99</v>
      </c>
    </row>
    <row r="6" spans="2:40" ht="12">
      <c r="B6" s="276" t="s">
        <v>1</v>
      </c>
      <c r="C6" s="277"/>
      <c r="D6" s="42">
        <v>24837</v>
      </c>
      <c r="E6" s="42">
        <v>3585</v>
      </c>
      <c r="F6" s="42">
        <v>4434</v>
      </c>
      <c r="G6" s="42">
        <v>1108</v>
      </c>
      <c r="H6" s="42">
        <v>1667</v>
      </c>
      <c r="I6" s="42">
        <v>3728</v>
      </c>
      <c r="J6" s="42">
        <v>3037</v>
      </c>
      <c r="K6" s="42">
        <v>1720</v>
      </c>
      <c r="L6" s="42">
        <v>942</v>
      </c>
      <c r="M6" s="42">
        <v>746</v>
      </c>
      <c r="N6" s="42">
        <v>614</v>
      </c>
      <c r="O6" s="42">
        <v>468</v>
      </c>
      <c r="P6" s="42">
        <v>401</v>
      </c>
      <c r="Q6" s="42">
        <v>326</v>
      </c>
      <c r="R6" s="42">
        <v>277</v>
      </c>
      <c r="S6" s="42">
        <v>246</v>
      </c>
      <c r="T6" s="42">
        <v>201</v>
      </c>
      <c r="U6" s="42">
        <v>198</v>
      </c>
      <c r="V6" s="42">
        <v>137</v>
      </c>
      <c r="W6" s="42">
        <v>122</v>
      </c>
      <c r="X6" s="42">
        <v>107</v>
      </c>
      <c r="Y6" s="42">
        <v>103</v>
      </c>
      <c r="Z6" s="42">
        <v>83</v>
      </c>
      <c r="AA6" s="42">
        <v>79</v>
      </c>
      <c r="AB6" s="42">
        <v>50</v>
      </c>
      <c r="AC6" s="42">
        <v>54</v>
      </c>
      <c r="AD6" s="42">
        <v>59</v>
      </c>
      <c r="AE6" s="42">
        <v>31</v>
      </c>
      <c r="AF6" s="42">
        <v>35</v>
      </c>
      <c r="AG6" s="42">
        <v>31</v>
      </c>
      <c r="AH6" s="42">
        <v>25</v>
      </c>
      <c r="AI6" s="42">
        <v>22</v>
      </c>
      <c r="AJ6" s="42">
        <v>201</v>
      </c>
      <c r="AK6" s="59">
        <v>344</v>
      </c>
      <c r="AL6" s="47">
        <v>450.190723517333</v>
      </c>
      <c r="AM6" s="47">
        <v>526.1333992094861</v>
      </c>
      <c r="AN6" s="47">
        <v>588.7713910513824</v>
      </c>
    </row>
    <row r="7" spans="2:40" ht="12">
      <c r="B7" s="278" t="s">
        <v>2</v>
      </c>
      <c r="C7" s="261"/>
      <c r="D7" s="32">
        <v>12618</v>
      </c>
      <c r="E7" s="32">
        <v>2179</v>
      </c>
      <c r="F7" s="32">
        <v>2594</v>
      </c>
      <c r="G7" s="32">
        <v>675</v>
      </c>
      <c r="H7" s="32">
        <v>592</v>
      </c>
      <c r="I7" s="32">
        <v>1247</v>
      </c>
      <c r="J7" s="32">
        <v>1357</v>
      </c>
      <c r="K7" s="32">
        <v>876</v>
      </c>
      <c r="L7" s="32">
        <v>489</v>
      </c>
      <c r="M7" s="32">
        <v>374</v>
      </c>
      <c r="N7" s="32">
        <v>315</v>
      </c>
      <c r="O7" s="32">
        <v>235</v>
      </c>
      <c r="P7" s="32">
        <v>203</v>
      </c>
      <c r="Q7" s="32">
        <v>180</v>
      </c>
      <c r="R7" s="32">
        <v>153</v>
      </c>
      <c r="S7" s="32">
        <v>127</v>
      </c>
      <c r="T7" s="32">
        <v>116</v>
      </c>
      <c r="U7" s="32">
        <v>110</v>
      </c>
      <c r="V7" s="32">
        <v>81</v>
      </c>
      <c r="W7" s="32">
        <v>66</v>
      </c>
      <c r="X7" s="32">
        <v>76</v>
      </c>
      <c r="Y7" s="32">
        <v>71</v>
      </c>
      <c r="Z7" s="32">
        <v>60</v>
      </c>
      <c r="AA7" s="32">
        <v>53</v>
      </c>
      <c r="AB7" s="32">
        <v>36</v>
      </c>
      <c r="AC7" s="32">
        <v>40</v>
      </c>
      <c r="AD7" s="32">
        <v>37</v>
      </c>
      <c r="AE7" s="32">
        <v>20</v>
      </c>
      <c r="AF7" s="32">
        <v>27</v>
      </c>
      <c r="AG7" s="32">
        <v>21</v>
      </c>
      <c r="AH7" s="32">
        <v>23</v>
      </c>
      <c r="AI7" s="32">
        <v>20</v>
      </c>
      <c r="AJ7" s="32">
        <v>165</v>
      </c>
      <c r="AK7" s="60">
        <v>323</v>
      </c>
      <c r="AL7" s="38">
        <v>475.700982723094</v>
      </c>
      <c r="AM7" s="38">
        <v>574.9971261615098</v>
      </c>
      <c r="AN7" s="38">
        <v>697.1768257320258</v>
      </c>
    </row>
    <row r="8" spans="2:40" ht="12">
      <c r="B8" s="99"/>
      <c r="C8" s="93" t="s">
        <v>135</v>
      </c>
      <c r="D8" s="32">
        <v>5718</v>
      </c>
      <c r="E8" s="32">
        <v>1048</v>
      </c>
      <c r="F8" s="32">
        <v>1247</v>
      </c>
      <c r="G8" s="32">
        <v>335</v>
      </c>
      <c r="H8" s="32">
        <v>244</v>
      </c>
      <c r="I8" s="32">
        <v>430</v>
      </c>
      <c r="J8" s="32">
        <v>553</v>
      </c>
      <c r="K8" s="32">
        <v>376</v>
      </c>
      <c r="L8" s="32">
        <v>219</v>
      </c>
      <c r="M8" s="32">
        <v>181</v>
      </c>
      <c r="N8" s="32">
        <v>147</v>
      </c>
      <c r="O8" s="32">
        <v>111</v>
      </c>
      <c r="P8" s="32">
        <v>96</v>
      </c>
      <c r="Q8" s="32">
        <v>77</v>
      </c>
      <c r="R8" s="32">
        <v>61</v>
      </c>
      <c r="S8" s="32">
        <v>52</v>
      </c>
      <c r="T8" s="32">
        <v>56</v>
      </c>
      <c r="U8" s="32">
        <v>47</v>
      </c>
      <c r="V8" s="32">
        <v>44</v>
      </c>
      <c r="W8" s="32">
        <v>37</v>
      </c>
      <c r="X8" s="32">
        <v>40</v>
      </c>
      <c r="Y8" s="32">
        <v>35</v>
      </c>
      <c r="Z8" s="32">
        <v>27</v>
      </c>
      <c r="AA8" s="32">
        <v>30</v>
      </c>
      <c r="AB8" s="32">
        <v>19</v>
      </c>
      <c r="AC8" s="32">
        <v>17</v>
      </c>
      <c r="AD8" s="32">
        <v>14</v>
      </c>
      <c r="AE8" s="32">
        <v>8</v>
      </c>
      <c r="AF8" s="32">
        <v>15</v>
      </c>
      <c r="AG8" s="32">
        <v>10</v>
      </c>
      <c r="AH8" s="32">
        <v>16</v>
      </c>
      <c r="AI8" s="32">
        <v>15</v>
      </c>
      <c r="AJ8" s="32">
        <v>111</v>
      </c>
      <c r="AK8" s="60">
        <v>291.5</v>
      </c>
      <c r="AL8" s="38">
        <v>500.0793983910458</v>
      </c>
      <c r="AM8" s="38">
        <v>612.3027837259101</v>
      </c>
      <c r="AN8" s="38">
        <v>782.0211636654129</v>
      </c>
    </row>
    <row r="9" spans="2:40" ht="12">
      <c r="B9" s="99"/>
      <c r="C9" s="93" t="s">
        <v>136</v>
      </c>
      <c r="D9" s="32">
        <v>4175</v>
      </c>
      <c r="E9" s="32">
        <v>721</v>
      </c>
      <c r="F9" s="32">
        <v>815</v>
      </c>
      <c r="G9" s="32">
        <v>220</v>
      </c>
      <c r="H9" s="32">
        <v>230</v>
      </c>
      <c r="I9" s="32">
        <v>482</v>
      </c>
      <c r="J9" s="32">
        <v>456</v>
      </c>
      <c r="K9" s="32">
        <v>288</v>
      </c>
      <c r="L9" s="32">
        <v>151</v>
      </c>
      <c r="M9" s="32">
        <v>118</v>
      </c>
      <c r="N9" s="32">
        <v>105</v>
      </c>
      <c r="O9" s="32">
        <v>73</v>
      </c>
      <c r="P9" s="32">
        <v>54</v>
      </c>
      <c r="Q9" s="32">
        <v>62</v>
      </c>
      <c r="R9" s="32">
        <v>56</v>
      </c>
      <c r="S9" s="32">
        <v>48</v>
      </c>
      <c r="T9" s="32">
        <v>33</v>
      </c>
      <c r="U9" s="32">
        <v>37</v>
      </c>
      <c r="V9" s="32">
        <v>19</v>
      </c>
      <c r="W9" s="32">
        <v>17</v>
      </c>
      <c r="X9" s="32">
        <v>15</v>
      </c>
      <c r="Y9" s="32">
        <v>28</v>
      </c>
      <c r="Z9" s="32">
        <v>18</v>
      </c>
      <c r="AA9" s="32">
        <v>18</v>
      </c>
      <c r="AB9" s="32">
        <v>12</v>
      </c>
      <c r="AC9" s="32">
        <v>17</v>
      </c>
      <c r="AD9" s="32">
        <v>14</v>
      </c>
      <c r="AE9" s="32">
        <v>6</v>
      </c>
      <c r="AF9" s="32">
        <v>7</v>
      </c>
      <c r="AG9" s="32">
        <v>8</v>
      </c>
      <c r="AH9" s="32">
        <v>5</v>
      </c>
      <c r="AI9" s="32">
        <v>4</v>
      </c>
      <c r="AJ9" s="32">
        <v>38</v>
      </c>
      <c r="AK9" s="60">
        <v>322</v>
      </c>
      <c r="AL9" s="38">
        <v>454.7851497005988</v>
      </c>
      <c r="AM9" s="38">
        <v>549.7185871453387</v>
      </c>
      <c r="AN9" s="38">
        <v>645.1956517503532</v>
      </c>
    </row>
    <row r="10" spans="2:40" ht="12">
      <c r="B10" s="99"/>
      <c r="C10" s="93" t="s">
        <v>137</v>
      </c>
      <c r="D10" s="32">
        <v>2725</v>
      </c>
      <c r="E10" s="32">
        <v>410</v>
      </c>
      <c r="F10" s="32">
        <v>532</v>
      </c>
      <c r="G10" s="32">
        <v>120</v>
      </c>
      <c r="H10" s="32">
        <v>118</v>
      </c>
      <c r="I10" s="32">
        <v>335</v>
      </c>
      <c r="J10" s="32">
        <v>348</v>
      </c>
      <c r="K10" s="32">
        <v>212</v>
      </c>
      <c r="L10" s="32">
        <v>119</v>
      </c>
      <c r="M10" s="32">
        <v>75</v>
      </c>
      <c r="N10" s="32">
        <v>63</v>
      </c>
      <c r="O10" s="32">
        <v>51</v>
      </c>
      <c r="P10" s="32">
        <v>53</v>
      </c>
      <c r="Q10" s="32">
        <v>41</v>
      </c>
      <c r="R10" s="32">
        <v>36</v>
      </c>
      <c r="S10" s="32">
        <v>27</v>
      </c>
      <c r="T10" s="32">
        <v>27</v>
      </c>
      <c r="U10" s="32">
        <v>26</v>
      </c>
      <c r="V10" s="32">
        <v>18</v>
      </c>
      <c r="W10" s="32">
        <v>12</v>
      </c>
      <c r="X10" s="32">
        <v>21</v>
      </c>
      <c r="Y10" s="32">
        <v>8</v>
      </c>
      <c r="Z10" s="32">
        <v>15</v>
      </c>
      <c r="AA10" s="32">
        <v>5</v>
      </c>
      <c r="AB10" s="32">
        <v>5</v>
      </c>
      <c r="AC10" s="32">
        <v>6</v>
      </c>
      <c r="AD10" s="32">
        <v>9</v>
      </c>
      <c r="AE10" s="32">
        <v>6</v>
      </c>
      <c r="AF10" s="32">
        <v>5</v>
      </c>
      <c r="AG10" s="32">
        <v>3</v>
      </c>
      <c r="AH10" s="32">
        <v>2</v>
      </c>
      <c r="AI10" s="32">
        <v>1</v>
      </c>
      <c r="AJ10" s="32">
        <v>16</v>
      </c>
      <c r="AK10" s="60">
        <v>356</v>
      </c>
      <c r="AL10" s="38">
        <v>456.59192660550457</v>
      </c>
      <c r="AM10" s="38">
        <v>537.457019438445</v>
      </c>
      <c r="AN10" s="38">
        <v>576.3686377661843</v>
      </c>
    </row>
    <row r="11" spans="2:40" ht="12">
      <c r="B11" s="282" t="s">
        <v>3</v>
      </c>
      <c r="C11" s="274"/>
      <c r="D11" s="33">
        <v>12219</v>
      </c>
      <c r="E11" s="33">
        <v>1406</v>
      </c>
      <c r="F11" s="33">
        <v>1840</v>
      </c>
      <c r="G11" s="33">
        <v>433</v>
      </c>
      <c r="H11" s="33">
        <v>1075</v>
      </c>
      <c r="I11" s="33">
        <v>2481</v>
      </c>
      <c r="J11" s="33">
        <v>1680</v>
      </c>
      <c r="K11" s="33">
        <v>844</v>
      </c>
      <c r="L11" s="33">
        <v>453</v>
      </c>
      <c r="M11" s="33">
        <v>372</v>
      </c>
      <c r="N11" s="33">
        <v>299</v>
      </c>
      <c r="O11" s="33">
        <v>233</v>
      </c>
      <c r="P11" s="33">
        <v>198</v>
      </c>
      <c r="Q11" s="33">
        <v>146</v>
      </c>
      <c r="R11" s="33">
        <v>124</v>
      </c>
      <c r="S11" s="33">
        <v>119</v>
      </c>
      <c r="T11" s="33">
        <v>85</v>
      </c>
      <c r="U11" s="33">
        <v>88</v>
      </c>
      <c r="V11" s="33">
        <v>56</v>
      </c>
      <c r="W11" s="33">
        <v>56</v>
      </c>
      <c r="X11" s="33">
        <v>31</v>
      </c>
      <c r="Y11" s="33">
        <v>32</v>
      </c>
      <c r="Z11" s="33">
        <v>23</v>
      </c>
      <c r="AA11" s="33">
        <v>26</v>
      </c>
      <c r="AB11" s="33">
        <v>14</v>
      </c>
      <c r="AC11" s="33">
        <v>14</v>
      </c>
      <c r="AD11" s="33">
        <v>22</v>
      </c>
      <c r="AE11" s="33">
        <v>11</v>
      </c>
      <c r="AF11" s="33">
        <v>8</v>
      </c>
      <c r="AG11" s="33">
        <v>10</v>
      </c>
      <c r="AH11" s="33">
        <v>2</v>
      </c>
      <c r="AI11" s="33">
        <v>2</v>
      </c>
      <c r="AJ11" s="33">
        <v>36</v>
      </c>
      <c r="AK11" s="61">
        <v>350</v>
      </c>
      <c r="AL11" s="39">
        <v>423.84745069154593</v>
      </c>
      <c r="AM11" s="39">
        <v>478.9597706464441</v>
      </c>
      <c r="AN11" s="39">
        <v>455.59996804474684</v>
      </c>
    </row>
    <row r="12" spans="2:40" ht="12" customHeight="1">
      <c r="B12" s="260" t="s">
        <v>339</v>
      </c>
      <c r="C12" s="261"/>
      <c r="D12" s="32">
        <v>1036</v>
      </c>
      <c r="E12" s="32">
        <v>124</v>
      </c>
      <c r="F12" s="32">
        <v>85</v>
      </c>
      <c r="G12" s="32">
        <v>24</v>
      </c>
      <c r="H12" s="32">
        <v>134</v>
      </c>
      <c r="I12" s="32">
        <v>302</v>
      </c>
      <c r="J12" s="32">
        <v>140</v>
      </c>
      <c r="K12" s="32">
        <v>72</v>
      </c>
      <c r="L12" s="32">
        <v>34</v>
      </c>
      <c r="M12" s="32">
        <v>23</v>
      </c>
      <c r="N12" s="32">
        <v>16</v>
      </c>
      <c r="O12" s="32">
        <v>17</v>
      </c>
      <c r="P12" s="32">
        <v>7</v>
      </c>
      <c r="Q12" s="32">
        <v>13</v>
      </c>
      <c r="R12" s="32">
        <v>9</v>
      </c>
      <c r="S12" s="32">
        <v>12</v>
      </c>
      <c r="T12" s="32">
        <v>1</v>
      </c>
      <c r="U12" s="32">
        <v>5</v>
      </c>
      <c r="V12" s="32">
        <v>5</v>
      </c>
      <c r="W12" s="32">
        <v>4</v>
      </c>
      <c r="X12" s="32">
        <v>1</v>
      </c>
      <c r="Y12" s="32">
        <v>3</v>
      </c>
      <c r="Z12" s="32">
        <v>1</v>
      </c>
      <c r="AA12" s="32">
        <v>1</v>
      </c>
      <c r="AB12" s="32">
        <v>0</v>
      </c>
      <c r="AC12" s="32">
        <v>1</v>
      </c>
      <c r="AD12" s="32">
        <v>1</v>
      </c>
      <c r="AE12" s="32">
        <v>0</v>
      </c>
      <c r="AF12" s="32">
        <v>0</v>
      </c>
      <c r="AG12" s="32">
        <v>1</v>
      </c>
      <c r="AH12" s="32">
        <v>0</v>
      </c>
      <c r="AI12" s="32">
        <v>0</v>
      </c>
      <c r="AJ12" s="32">
        <v>0</v>
      </c>
      <c r="AK12" s="60">
        <v>339.5</v>
      </c>
      <c r="AL12" s="38">
        <v>390.05405405405406</v>
      </c>
      <c r="AM12" s="38">
        <v>443.0877192982456</v>
      </c>
      <c r="AN12" s="38">
        <v>346.684128166814</v>
      </c>
    </row>
    <row r="13" spans="2:40" ht="12" customHeight="1">
      <c r="B13" s="260" t="s">
        <v>340</v>
      </c>
      <c r="C13" s="261"/>
      <c r="D13" s="32">
        <v>1538</v>
      </c>
      <c r="E13" s="32">
        <v>207</v>
      </c>
      <c r="F13" s="32">
        <v>263</v>
      </c>
      <c r="G13" s="32">
        <v>52</v>
      </c>
      <c r="H13" s="32">
        <v>173</v>
      </c>
      <c r="I13" s="32">
        <v>297</v>
      </c>
      <c r="J13" s="32">
        <v>184</v>
      </c>
      <c r="K13" s="32">
        <v>92</v>
      </c>
      <c r="L13" s="32">
        <v>60</v>
      </c>
      <c r="M13" s="32">
        <v>42</v>
      </c>
      <c r="N13" s="32">
        <v>34</v>
      </c>
      <c r="O13" s="32">
        <v>23</v>
      </c>
      <c r="P13" s="32">
        <v>10</v>
      </c>
      <c r="Q13" s="32">
        <v>9</v>
      </c>
      <c r="R13" s="32">
        <v>17</v>
      </c>
      <c r="S13" s="32">
        <v>9</v>
      </c>
      <c r="T13" s="32">
        <v>7</v>
      </c>
      <c r="U13" s="32">
        <v>6</v>
      </c>
      <c r="V13" s="32">
        <v>10</v>
      </c>
      <c r="W13" s="32">
        <v>9</v>
      </c>
      <c r="X13" s="32">
        <v>2</v>
      </c>
      <c r="Y13" s="32">
        <v>6</v>
      </c>
      <c r="Z13" s="32">
        <v>4</v>
      </c>
      <c r="AA13" s="32">
        <v>4</v>
      </c>
      <c r="AB13" s="32">
        <v>0</v>
      </c>
      <c r="AC13" s="32">
        <v>2</v>
      </c>
      <c r="AD13" s="32">
        <v>5</v>
      </c>
      <c r="AE13" s="32">
        <v>3</v>
      </c>
      <c r="AF13" s="32">
        <v>0</v>
      </c>
      <c r="AG13" s="32">
        <v>2</v>
      </c>
      <c r="AH13" s="32">
        <v>0</v>
      </c>
      <c r="AI13" s="32">
        <v>0</v>
      </c>
      <c r="AJ13" s="32">
        <v>6</v>
      </c>
      <c r="AK13" s="60">
        <v>320</v>
      </c>
      <c r="AL13" s="38">
        <v>391.3673602080624</v>
      </c>
      <c r="AM13" s="38">
        <v>452.23365890308037</v>
      </c>
      <c r="AN13" s="38">
        <v>483.94569875909576</v>
      </c>
    </row>
    <row r="14" spans="2:40" ht="12" customHeight="1">
      <c r="B14" s="260" t="s">
        <v>341</v>
      </c>
      <c r="C14" s="261"/>
      <c r="D14" s="32">
        <v>2105</v>
      </c>
      <c r="E14" s="32">
        <v>275</v>
      </c>
      <c r="F14" s="32">
        <v>313</v>
      </c>
      <c r="G14" s="32">
        <v>89</v>
      </c>
      <c r="H14" s="32">
        <v>174</v>
      </c>
      <c r="I14" s="32">
        <v>416</v>
      </c>
      <c r="J14" s="32">
        <v>260</v>
      </c>
      <c r="K14" s="32">
        <v>132</v>
      </c>
      <c r="L14" s="32">
        <v>78</v>
      </c>
      <c r="M14" s="32">
        <v>69</v>
      </c>
      <c r="N14" s="32">
        <v>61</v>
      </c>
      <c r="O14" s="32">
        <v>45</v>
      </c>
      <c r="P14" s="32">
        <v>29</v>
      </c>
      <c r="Q14" s="32">
        <v>27</v>
      </c>
      <c r="R14" s="32">
        <v>22</v>
      </c>
      <c r="S14" s="32">
        <v>18</v>
      </c>
      <c r="T14" s="32">
        <v>21</v>
      </c>
      <c r="U14" s="32">
        <v>18</v>
      </c>
      <c r="V14" s="32">
        <v>14</v>
      </c>
      <c r="W14" s="32">
        <v>12</v>
      </c>
      <c r="X14" s="32">
        <v>4</v>
      </c>
      <c r="Y14" s="32">
        <v>6</v>
      </c>
      <c r="Z14" s="32">
        <v>2</v>
      </c>
      <c r="AA14" s="32">
        <v>3</v>
      </c>
      <c r="AB14" s="32">
        <v>4</v>
      </c>
      <c r="AC14" s="32">
        <v>1</v>
      </c>
      <c r="AD14" s="32">
        <v>0</v>
      </c>
      <c r="AE14" s="32">
        <v>1</v>
      </c>
      <c r="AF14" s="32">
        <v>1</v>
      </c>
      <c r="AG14" s="32">
        <v>2</v>
      </c>
      <c r="AH14" s="32">
        <v>0</v>
      </c>
      <c r="AI14" s="32">
        <v>0</v>
      </c>
      <c r="AJ14" s="32">
        <v>8</v>
      </c>
      <c r="AK14" s="60">
        <v>350</v>
      </c>
      <c r="AL14" s="38">
        <v>421.50071258907366</v>
      </c>
      <c r="AM14" s="38">
        <v>484.84098360655736</v>
      </c>
      <c r="AN14" s="38">
        <v>459.4863433077122</v>
      </c>
    </row>
    <row r="15" spans="2:40" ht="12" customHeight="1">
      <c r="B15" s="260" t="s">
        <v>342</v>
      </c>
      <c r="C15" s="261"/>
      <c r="D15" s="32">
        <v>7892</v>
      </c>
      <c r="E15" s="32">
        <v>1325</v>
      </c>
      <c r="F15" s="32">
        <v>1665</v>
      </c>
      <c r="G15" s="32">
        <v>425</v>
      </c>
      <c r="H15" s="32">
        <v>396</v>
      </c>
      <c r="I15" s="32">
        <v>791</v>
      </c>
      <c r="J15" s="32">
        <v>836</v>
      </c>
      <c r="K15" s="32">
        <v>518</v>
      </c>
      <c r="L15" s="32">
        <v>295</v>
      </c>
      <c r="M15" s="32">
        <v>239</v>
      </c>
      <c r="N15" s="32">
        <v>208</v>
      </c>
      <c r="O15" s="32">
        <v>147</v>
      </c>
      <c r="P15" s="32">
        <v>143</v>
      </c>
      <c r="Q15" s="32">
        <v>111</v>
      </c>
      <c r="R15" s="32">
        <v>85</v>
      </c>
      <c r="S15" s="32">
        <v>68</v>
      </c>
      <c r="T15" s="32">
        <v>79</v>
      </c>
      <c r="U15" s="32">
        <v>61</v>
      </c>
      <c r="V15" s="32">
        <v>53</v>
      </c>
      <c r="W15" s="32">
        <v>44</v>
      </c>
      <c r="X15" s="32">
        <v>46</v>
      </c>
      <c r="Y15" s="32">
        <v>41</v>
      </c>
      <c r="Z15" s="32">
        <v>37</v>
      </c>
      <c r="AA15" s="32">
        <v>33</v>
      </c>
      <c r="AB15" s="32">
        <v>21</v>
      </c>
      <c r="AC15" s="32">
        <v>19</v>
      </c>
      <c r="AD15" s="32">
        <v>16</v>
      </c>
      <c r="AE15" s="32">
        <v>11</v>
      </c>
      <c r="AF15" s="32">
        <v>16</v>
      </c>
      <c r="AG15" s="32">
        <v>12</v>
      </c>
      <c r="AH15" s="32">
        <v>16</v>
      </c>
      <c r="AI15" s="32">
        <v>16</v>
      </c>
      <c r="AJ15" s="32">
        <v>119</v>
      </c>
      <c r="AK15" s="60">
        <v>316.5</v>
      </c>
      <c r="AL15" s="38">
        <v>476.33122149011655</v>
      </c>
      <c r="AM15" s="38">
        <v>572.4388609715243</v>
      </c>
      <c r="AN15" s="38">
        <v>711.7914207710853</v>
      </c>
    </row>
    <row r="16" spans="2:40" ht="12" customHeight="1">
      <c r="B16" s="260" t="s">
        <v>343</v>
      </c>
      <c r="C16" s="261"/>
      <c r="D16" s="32">
        <v>2020</v>
      </c>
      <c r="E16" s="32">
        <v>323</v>
      </c>
      <c r="F16" s="32">
        <v>400</v>
      </c>
      <c r="G16" s="32">
        <v>92</v>
      </c>
      <c r="H16" s="32">
        <v>93</v>
      </c>
      <c r="I16" s="32">
        <v>246</v>
      </c>
      <c r="J16" s="32">
        <v>240</v>
      </c>
      <c r="K16" s="32">
        <v>148</v>
      </c>
      <c r="L16" s="32">
        <v>91</v>
      </c>
      <c r="M16" s="32">
        <v>51</v>
      </c>
      <c r="N16" s="32">
        <v>41</v>
      </c>
      <c r="O16" s="32">
        <v>43</v>
      </c>
      <c r="P16" s="32">
        <v>40</v>
      </c>
      <c r="Q16" s="32">
        <v>32</v>
      </c>
      <c r="R16" s="32">
        <v>27</v>
      </c>
      <c r="S16" s="32">
        <v>18</v>
      </c>
      <c r="T16" s="32">
        <v>16</v>
      </c>
      <c r="U16" s="32">
        <v>21</v>
      </c>
      <c r="V16" s="32">
        <v>13</v>
      </c>
      <c r="W16" s="32">
        <v>8</v>
      </c>
      <c r="X16" s="32">
        <v>17</v>
      </c>
      <c r="Y16" s="32">
        <v>6</v>
      </c>
      <c r="Z16" s="32">
        <v>9</v>
      </c>
      <c r="AA16" s="32">
        <v>4</v>
      </c>
      <c r="AB16" s="32">
        <v>4</v>
      </c>
      <c r="AC16" s="32">
        <v>5</v>
      </c>
      <c r="AD16" s="32">
        <v>8</v>
      </c>
      <c r="AE16" s="32">
        <v>5</v>
      </c>
      <c r="AF16" s="32">
        <v>4</v>
      </c>
      <c r="AG16" s="32">
        <v>2</v>
      </c>
      <c r="AH16" s="32">
        <v>2</v>
      </c>
      <c r="AI16" s="32">
        <v>1</v>
      </c>
      <c r="AJ16" s="32">
        <v>10</v>
      </c>
      <c r="AK16" s="60">
        <v>347</v>
      </c>
      <c r="AL16" s="38">
        <v>448.35049504950496</v>
      </c>
      <c r="AM16" s="38">
        <v>533.6876841484974</v>
      </c>
      <c r="AN16" s="38">
        <v>574.7524725999768</v>
      </c>
    </row>
    <row r="17" spans="2:40" ht="12" customHeight="1">
      <c r="B17" s="260" t="s">
        <v>344</v>
      </c>
      <c r="C17" s="261"/>
      <c r="D17" s="32">
        <v>466</v>
      </c>
      <c r="E17" s="32">
        <v>32</v>
      </c>
      <c r="F17" s="32">
        <v>44</v>
      </c>
      <c r="G17" s="32">
        <v>8</v>
      </c>
      <c r="H17" s="32">
        <v>48</v>
      </c>
      <c r="I17" s="32">
        <v>92</v>
      </c>
      <c r="J17" s="32">
        <v>72</v>
      </c>
      <c r="K17" s="32">
        <v>34</v>
      </c>
      <c r="L17" s="32">
        <v>20</v>
      </c>
      <c r="M17" s="32">
        <v>19</v>
      </c>
      <c r="N17" s="32">
        <v>20</v>
      </c>
      <c r="O17" s="32">
        <v>15</v>
      </c>
      <c r="P17" s="32">
        <v>14</v>
      </c>
      <c r="Q17" s="32">
        <v>8</v>
      </c>
      <c r="R17" s="32">
        <v>6</v>
      </c>
      <c r="S17" s="32">
        <v>5</v>
      </c>
      <c r="T17" s="32">
        <v>4</v>
      </c>
      <c r="U17" s="32">
        <v>4</v>
      </c>
      <c r="V17" s="32">
        <v>4</v>
      </c>
      <c r="W17" s="32">
        <v>4</v>
      </c>
      <c r="X17" s="32">
        <v>3</v>
      </c>
      <c r="Y17" s="32">
        <v>1</v>
      </c>
      <c r="Z17" s="32">
        <v>1</v>
      </c>
      <c r="AA17" s="32">
        <v>2</v>
      </c>
      <c r="AB17" s="32">
        <v>0</v>
      </c>
      <c r="AC17" s="32">
        <v>1</v>
      </c>
      <c r="AD17" s="32">
        <v>1</v>
      </c>
      <c r="AE17" s="32">
        <v>0</v>
      </c>
      <c r="AF17" s="32">
        <v>2</v>
      </c>
      <c r="AG17" s="32">
        <v>0</v>
      </c>
      <c r="AH17" s="32">
        <v>0</v>
      </c>
      <c r="AI17" s="32">
        <v>0</v>
      </c>
      <c r="AJ17" s="32">
        <v>2</v>
      </c>
      <c r="AK17" s="60">
        <v>407.5</v>
      </c>
      <c r="AL17" s="38">
        <v>538.0772532188842</v>
      </c>
      <c r="AM17" s="38">
        <v>577.7511520737327</v>
      </c>
      <c r="AN17" s="38">
        <v>498.87905554918257</v>
      </c>
    </row>
    <row r="18" spans="2:40" ht="12" customHeight="1">
      <c r="B18" s="260" t="s">
        <v>345</v>
      </c>
      <c r="C18" s="261"/>
      <c r="D18" s="32">
        <v>4175</v>
      </c>
      <c r="E18" s="32">
        <v>721</v>
      </c>
      <c r="F18" s="32">
        <v>815</v>
      </c>
      <c r="G18" s="32">
        <v>220</v>
      </c>
      <c r="H18" s="32">
        <v>230</v>
      </c>
      <c r="I18" s="32">
        <v>482</v>
      </c>
      <c r="J18" s="32">
        <v>456</v>
      </c>
      <c r="K18" s="32">
        <v>288</v>
      </c>
      <c r="L18" s="32">
        <v>151</v>
      </c>
      <c r="M18" s="32">
        <v>118</v>
      </c>
      <c r="N18" s="32">
        <v>105</v>
      </c>
      <c r="O18" s="32">
        <v>73</v>
      </c>
      <c r="P18" s="32">
        <v>54</v>
      </c>
      <c r="Q18" s="32">
        <v>62</v>
      </c>
      <c r="R18" s="32">
        <v>56</v>
      </c>
      <c r="S18" s="32">
        <v>48</v>
      </c>
      <c r="T18" s="32">
        <v>33</v>
      </c>
      <c r="U18" s="32">
        <v>37</v>
      </c>
      <c r="V18" s="32">
        <v>19</v>
      </c>
      <c r="W18" s="32">
        <v>17</v>
      </c>
      <c r="X18" s="32">
        <v>15</v>
      </c>
      <c r="Y18" s="32">
        <v>28</v>
      </c>
      <c r="Z18" s="32">
        <v>18</v>
      </c>
      <c r="AA18" s="32">
        <v>18</v>
      </c>
      <c r="AB18" s="32">
        <v>12</v>
      </c>
      <c r="AC18" s="32">
        <v>17</v>
      </c>
      <c r="AD18" s="32">
        <v>14</v>
      </c>
      <c r="AE18" s="32">
        <v>6</v>
      </c>
      <c r="AF18" s="32">
        <v>7</v>
      </c>
      <c r="AG18" s="32">
        <v>8</v>
      </c>
      <c r="AH18" s="32">
        <v>5</v>
      </c>
      <c r="AI18" s="32">
        <v>4</v>
      </c>
      <c r="AJ18" s="32">
        <v>38</v>
      </c>
      <c r="AK18" s="60">
        <v>322</v>
      </c>
      <c r="AL18" s="38">
        <v>454.7851497005988</v>
      </c>
      <c r="AM18" s="38">
        <v>549.7185871453387</v>
      </c>
      <c r="AN18" s="38">
        <v>645.1956517503532</v>
      </c>
    </row>
    <row r="19" spans="2:40" ht="12" customHeight="1">
      <c r="B19" s="260" t="s">
        <v>346</v>
      </c>
      <c r="C19" s="261"/>
      <c r="D19" s="32">
        <v>1764</v>
      </c>
      <c r="E19" s="32">
        <v>163</v>
      </c>
      <c r="F19" s="32">
        <v>280</v>
      </c>
      <c r="G19" s="32">
        <v>66</v>
      </c>
      <c r="H19" s="32">
        <v>95</v>
      </c>
      <c r="I19" s="32">
        <v>298</v>
      </c>
      <c r="J19" s="32">
        <v>281</v>
      </c>
      <c r="K19" s="32">
        <v>137</v>
      </c>
      <c r="L19" s="32">
        <v>67</v>
      </c>
      <c r="M19" s="32">
        <v>60</v>
      </c>
      <c r="N19" s="32">
        <v>51</v>
      </c>
      <c r="O19" s="32">
        <v>47</v>
      </c>
      <c r="P19" s="32">
        <v>38</v>
      </c>
      <c r="Q19" s="32">
        <v>29</v>
      </c>
      <c r="R19" s="32">
        <v>20</v>
      </c>
      <c r="S19" s="32">
        <v>26</v>
      </c>
      <c r="T19" s="32">
        <v>22</v>
      </c>
      <c r="U19" s="32">
        <v>19</v>
      </c>
      <c r="V19" s="32">
        <v>10</v>
      </c>
      <c r="W19" s="32">
        <v>4</v>
      </c>
      <c r="X19" s="32">
        <v>10</v>
      </c>
      <c r="Y19" s="32">
        <v>6</v>
      </c>
      <c r="Z19" s="32">
        <v>5</v>
      </c>
      <c r="AA19" s="32">
        <v>8</v>
      </c>
      <c r="AB19" s="32">
        <v>4</v>
      </c>
      <c r="AC19" s="32">
        <v>4</v>
      </c>
      <c r="AD19" s="32">
        <v>3</v>
      </c>
      <c r="AE19" s="32">
        <v>0</v>
      </c>
      <c r="AF19" s="32">
        <v>3</v>
      </c>
      <c r="AG19" s="32">
        <v>2</v>
      </c>
      <c r="AH19" s="32">
        <v>1</v>
      </c>
      <c r="AI19" s="32">
        <v>0</v>
      </c>
      <c r="AJ19" s="32">
        <v>5</v>
      </c>
      <c r="AK19" s="60">
        <v>395</v>
      </c>
      <c r="AL19" s="38">
        <v>485.468253968254</v>
      </c>
      <c r="AM19" s="38">
        <v>534.894440974391</v>
      </c>
      <c r="AN19" s="38">
        <v>501.19964906744286</v>
      </c>
    </row>
    <row r="20" spans="2:40" ht="12" customHeight="1">
      <c r="B20" s="260" t="s">
        <v>347</v>
      </c>
      <c r="C20" s="261"/>
      <c r="D20" s="32">
        <v>688</v>
      </c>
      <c r="E20" s="32">
        <v>45</v>
      </c>
      <c r="F20" s="32">
        <v>85</v>
      </c>
      <c r="G20" s="32">
        <v>17</v>
      </c>
      <c r="H20" s="32">
        <v>59</v>
      </c>
      <c r="I20" s="32">
        <v>145</v>
      </c>
      <c r="J20" s="32">
        <v>99</v>
      </c>
      <c r="K20" s="32">
        <v>54</v>
      </c>
      <c r="L20" s="32">
        <v>29</v>
      </c>
      <c r="M20" s="32">
        <v>30</v>
      </c>
      <c r="N20" s="32">
        <v>17</v>
      </c>
      <c r="O20" s="32">
        <v>15</v>
      </c>
      <c r="P20" s="32">
        <v>23</v>
      </c>
      <c r="Q20" s="32">
        <v>8</v>
      </c>
      <c r="R20" s="32">
        <v>6</v>
      </c>
      <c r="S20" s="32">
        <v>16</v>
      </c>
      <c r="T20" s="32">
        <v>4</v>
      </c>
      <c r="U20" s="32">
        <v>9</v>
      </c>
      <c r="V20" s="32">
        <v>2</v>
      </c>
      <c r="W20" s="32">
        <v>4</v>
      </c>
      <c r="X20" s="32">
        <v>4</v>
      </c>
      <c r="Y20" s="32">
        <v>4</v>
      </c>
      <c r="Z20" s="32">
        <v>2</v>
      </c>
      <c r="AA20" s="32">
        <v>2</v>
      </c>
      <c r="AB20" s="32">
        <v>0</v>
      </c>
      <c r="AC20" s="32">
        <v>3</v>
      </c>
      <c r="AD20" s="32">
        <v>0</v>
      </c>
      <c r="AE20" s="32">
        <v>0</v>
      </c>
      <c r="AF20" s="32">
        <v>1</v>
      </c>
      <c r="AG20" s="32">
        <v>1</v>
      </c>
      <c r="AH20" s="32">
        <v>1</v>
      </c>
      <c r="AI20" s="32">
        <v>0</v>
      </c>
      <c r="AJ20" s="32">
        <v>3</v>
      </c>
      <c r="AK20" s="60">
        <v>392</v>
      </c>
      <c r="AL20" s="38">
        <v>515.6686046511628</v>
      </c>
      <c r="AM20" s="38">
        <v>551.7573872472784</v>
      </c>
      <c r="AN20" s="38">
        <v>499.32486530281443</v>
      </c>
    </row>
    <row r="21" spans="2:40" ht="12" customHeight="1">
      <c r="B21" s="260" t="s">
        <v>385</v>
      </c>
      <c r="C21" s="261"/>
      <c r="D21" s="32">
        <v>1927</v>
      </c>
      <c r="E21" s="32">
        <v>216</v>
      </c>
      <c r="F21" s="32">
        <v>304</v>
      </c>
      <c r="G21" s="32">
        <v>81</v>
      </c>
      <c r="H21" s="32">
        <v>123</v>
      </c>
      <c r="I21" s="32">
        <v>391</v>
      </c>
      <c r="J21" s="32">
        <v>314</v>
      </c>
      <c r="K21" s="32">
        <v>152</v>
      </c>
      <c r="L21" s="32">
        <v>75</v>
      </c>
      <c r="M21" s="32">
        <v>56</v>
      </c>
      <c r="N21" s="32">
        <v>42</v>
      </c>
      <c r="O21" s="32">
        <v>23</v>
      </c>
      <c r="P21" s="32">
        <v>24</v>
      </c>
      <c r="Q21" s="32">
        <v>17</v>
      </c>
      <c r="R21" s="32">
        <v>18</v>
      </c>
      <c r="S21" s="32">
        <v>17</v>
      </c>
      <c r="T21" s="32">
        <v>8</v>
      </c>
      <c r="U21" s="32">
        <v>15</v>
      </c>
      <c r="V21" s="32">
        <v>6</v>
      </c>
      <c r="W21" s="32">
        <v>7</v>
      </c>
      <c r="X21" s="32">
        <v>5</v>
      </c>
      <c r="Y21" s="32">
        <v>1</v>
      </c>
      <c r="Z21" s="32">
        <v>3</v>
      </c>
      <c r="AA21" s="32">
        <v>3</v>
      </c>
      <c r="AB21" s="32">
        <v>3</v>
      </c>
      <c r="AC21" s="32">
        <v>1</v>
      </c>
      <c r="AD21" s="32">
        <v>7</v>
      </c>
      <c r="AE21" s="32">
        <v>4</v>
      </c>
      <c r="AF21" s="32">
        <v>1</v>
      </c>
      <c r="AG21" s="32">
        <v>0</v>
      </c>
      <c r="AH21" s="32">
        <v>0</v>
      </c>
      <c r="AI21" s="32">
        <v>1</v>
      </c>
      <c r="AJ21" s="32">
        <v>9</v>
      </c>
      <c r="AK21" s="60">
        <v>360</v>
      </c>
      <c r="AL21" s="38">
        <v>414.14686040477426</v>
      </c>
      <c r="AM21" s="38">
        <v>466.4295733489188</v>
      </c>
      <c r="AN21" s="38">
        <v>457.70362691993796</v>
      </c>
    </row>
    <row r="22" spans="2:40" ht="12" customHeight="1">
      <c r="B22" s="264" t="s">
        <v>348</v>
      </c>
      <c r="C22" s="274"/>
      <c r="D22" s="33">
        <v>1226</v>
      </c>
      <c r="E22" s="33">
        <v>154</v>
      </c>
      <c r="F22" s="33">
        <v>180</v>
      </c>
      <c r="G22" s="33">
        <v>34</v>
      </c>
      <c r="H22" s="33">
        <v>142</v>
      </c>
      <c r="I22" s="33">
        <v>268</v>
      </c>
      <c r="J22" s="33">
        <v>155</v>
      </c>
      <c r="K22" s="33">
        <v>93</v>
      </c>
      <c r="L22" s="33">
        <v>42</v>
      </c>
      <c r="M22" s="33">
        <v>39</v>
      </c>
      <c r="N22" s="33">
        <v>19</v>
      </c>
      <c r="O22" s="33">
        <v>20</v>
      </c>
      <c r="P22" s="33">
        <v>19</v>
      </c>
      <c r="Q22" s="33">
        <v>10</v>
      </c>
      <c r="R22" s="33">
        <v>11</v>
      </c>
      <c r="S22" s="33">
        <v>9</v>
      </c>
      <c r="T22" s="33">
        <v>6</v>
      </c>
      <c r="U22" s="33">
        <v>3</v>
      </c>
      <c r="V22" s="33">
        <v>1</v>
      </c>
      <c r="W22" s="33">
        <v>9</v>
      </c>
      <c r="X22" s="33">
        <v>0</v>
      </c>
      <c r="Y22" s="33">
        <v>1</v>
      </c>
      <c r="Z22" s="33">
        <v>1</v>
      </c>
      <c r="AA22" s="33">
        <v>1</v>
      </c>
      <c r="AB22" s="33">
        <v>2</v>
      </c>
      <c r="AC22" s="33">
        <v>0</v>
      </c>
      <c r="AD22" s="33">
        <v>4</v>
      </c>
      <c r="AE22" s="33">
        <v>1</v>
      </c>
      <c r="AF22" s="33">
        <v>0</v>
      </c>
      <c r="AG22" s="33">
        <v>1</v>
      </c>
      <c r="AH22" s="33">
        <v>0</v>
      </c>
      <c r="AI22" s="33">
        <v>0</v>
      </c>
      <c r="AJ22" s="33">
        <v>1</v>
      </c>
      <c r="AK22" s="61">
        <v>339</v>
      </c>
      <c r="AL22" s="39">
        <v>378.92006525285484</v>
      </c>
      <c r="AM22" s="39">
        <v>433.3544776119403</v>
      </c>
      <c r="AN22" s="39">
        <v>383.43440793702416</v>
      </c>
    </row>
    <row r="23" spans="2:40" ht="12">
      <c r="B23" s="278" t="s">
        <v>4</v>
      </c>
      <c r="C23" s="261"/>
      <c r="D23" s="32">
        <v>1036</v>
      </c>
      <c r="E23" s="32">
        <v>124</v>
      </c>
      <c r="F23" s="32">
        <v>85</v>
      </c>
      <c r="G23" s="32">
        <v>24</v>
      </c>
      <c r="H23" s="32">
        <v>134</v>
      </c>
      <c r="I23" s="32">
        <v>302</v>
      </c>
      <c r="J23" s="32">
        <v>140</v>
      </c>
      <c r="K23" s="32">
        <v>72</v>
      </c>
      <c r="L23" s="32">
        <v>34</v>
      </c>
      <c r="M23" s="32">
        <v>23</v>
      </c>
      <c r="N23" s="32">
        <v>16</v>
      </c>
      <c r="O23" s="32">
        <v>17</v>
      </c>
      <c r="P23" s="32">
        <v>7</v>
      </c>
      <c r="Q23" s="32">
        <v>13</v>
      </c>
      <c r="R23" s="32">
        <v>9</v>
      </c>
      <c r="S23" s="32">
        <v>12</v>
      </c>
      <c r="T23" s="32">
        <v>1</v>
      </c>
      <c r="U23" s="32">
        <v>5</v>
      </c>
      <c r="V23" s="32">
        <v>5</v>
      </c>
      <c r="W23" s="32">
        <v>4</v>
      </c>
      <c r="X23" s="32">
        <v>1</v>
      </c>
      <c r="Y23" s="32">
        <v>3</v>
      </c>
      <c r="Z23" s="32">
        <v>1</v>
      </c>
      <c r="AA23" s="32">
        <v>1</v>
      </c>
      <c r="AB23" s="32">
        <v>0</v>
      </c>
      <c r="AC23" s="32">
        <v>1</v>
      </c>
      <c r="AD23" s="32">
        <v>1</v>
      </c>
      <c r="AE23" s="32">
        <v>0</v>
      </c>
      <c r="AF23" s="32">
        <v>0</v>
      </c>
      <c r="AG23" s="32">
        <v>1</v>
      </c>
      <c r="AH23" s="32">
        <v>0</v>
      </c>
      <c r="AI23" s="32">
        <v>0</v>
      </c>
      <c r="AJ23" s="32">
        <v>0</v>
      </c>
      <c r="AK23" s="60">
        <v>339.5</v>
      </c>
      <c r="AL23" s="38">
        <v>390.05405405405406</v>
      </c>
      <c r="AM23" s="38">
        <v>443.0877192982456</v>
      </c>
      <c r="AN23" s="38">
        <v>346.684128166814</v>
      </c>
    </row>
    <row r="24" spans="2:40" ht="12">
      <c r="B24" s="278" t="s">
        <v>5</v>
      </c>
      <c r="C24" s="261"/>
      <c r="D24" s="32">
        <v>108</v>
      </c>
      <c r="E24" s="32">
        <v>17</v>
      </c>
      <c r="F24" s="32">
        <v>19</v>
      </c>
      <c r="G24" s="32">
        <v>3</v>
      </c>
      <c r="H24" s="32">
        <v>11</v>
      </c>
      <c r="I24" s="32">
        <v>23</v>
      </c>
      <c r="J24" s="32">
        <v>15</v>
      </c>
      <c r="K24" s="32">
        <v>6</v>
      </c>
      <c r="L24" s="32">
        <v>3</v>
      </c>
      <c r="M24" s="32">
        <v>3</v>
      </c>
      <c r="N24" s="32">
        <v>1</v>
      </c>
      <c r="O24" s="32">
        <v>2</v>
      </c>
      <c r="P24" s="32">
        <v>1</v>
      </c>
      <c r="Q24" s="32">
        <v>0</v>
      </c>
      <c r="R24" s="32">
        <v>1</v>
      </c>
      <c r="S24" s="32">
        <v>0</v>
      </c>
      <c r="T24" s="32">
        <v>0</v>
      </c>
      <c r="U24" s="32">
        <v>0</v>
      </c>
      <c r="V24" s="32">
        <v>0</v>
      </c>
      <c r="W24" s="32">
        <v>1</v>
      </c>
      <c r="X24" s="32">
        <v>0</v>
      </c>
      <c r="Y24" s="32">
        <v>1</v>
      </c>
      <c r="Z24" s="32">
        <v>0</v>
      </c>
      <c r="AA24" s="32">
        <v>1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60">
        <v>303.5</v>
      </c>
      <c r="AL24" s="38">
        <v>335.64814814814815</v>
      </c>
      <c r="AM24" s="38">
        <v>398.35164835164835</v>
      </c>
      <c r="AN24" s="38">
        <v>383.8293421018824</v>
      </c>
    </row>
    <row r="25" spans="2:40" ht="12">
      <c r="B25" s="278" t="s">
        <v>6</v>
      </c>
      <c r="C25" s="261"/>
      <c r="D25" s="32">
        <v>414</v>
      </c>
      <c r="E25" s="32">
        <v>55</v>
      </c>
      <c r="F25" s="32">
        <v>59</v>
      </c>
      <c r="G25" s="32">
        <v>10</v>
      </c>
      <c r="H25" s="32">
        <v>59</v>
      </c>
      <c r="I25" s="32">
        <v>106</v>
      </c>
      <c r="J25" s="32">
        <v>45</v>
      </c>
      <c r="K25" s="32">
        <v>28</v>
      </c>
      <c r="L25" s="32">
        <v>13</v>
      </c>
      <c r="M25" s="32">
        <v>10</v>
      </c>
      <c r="N25" s="32">
        <v>5</v>
      </c>
      <c r="O25" s="32">
        <v>5</v>
      </c>
      <c r="P25" s="32">
        <v>1</v>
      </c>
      <c r="Q25" s="32">
        <v>2</v>
      </c>
      <c r="R25" s="32">
        <v>5</v>
      </c>
      <c r="S25" s="32">
        <v>1</v>
      </c>
      <c r="T25" s="32">
        <v>2</v>
      </c>
      <c r="U25" s="32">
        <v>2</v>
      </c>
      <c r="V25" s="32">
        <v>2</v>
      </c>
      <c r="W25" s="32">
        <v>1</v>
      </c>
      <c r="X25" s="32">
        <v>0</v>
      </c>
      <c r="Y25" s="32">
        <v>1</v>
      </c>
      <c r="Z25" s="32">
        <v>1</v>
      </c>
      <c r="AA25" s="32">
        <v>0</v>
      </c>
      <c r="AB25" s="32">
        <v>0</v>
      </c>
      <c r="AC25" s="32">
        <v>0</v>
      </c>
      <c r="AD25" s="32">
        <v>1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60">
        <v>320</v>
      </c>
      <c r="AL25" s="38">
        <v>345.65700483091786</v>
      </c>
      <c r="AM25" s="38">
        <v>398.61281337047353</v>
      </c>
      <c r="AN25" s="38">
        <v>340.48797212965957</v>
      </c>
    </row>
    <row r="26" spans="2:40" ht="12">
      <c r="B26" s="278" t="s">
        <v>7</v>
      </c>
      <c r="C26" s="261"/>
      <c r="D26" s="32">
        <v>410</v>
      </c>
      <c r="E26" s="32">
        <v>43</v>
      </c>
      <c r="F26" s="32">
        <v>81</v>
      </c>
      <c r="G26" s="32">
        <v>15</v>
      </c>
      <c r="H26" s="32">
        <v>35</v>
      </c>
      <c r="I26" s="32">
        <v>69</v>
      </c>
      <c r="J26" s="32">
        <v>49</v>
      </c>
      <c r="K26" s="32">
        <v>27</v>
      </c>
      <c r="L26" s="32">
        <v>17</v>
      </c>
      <c r="M26" s="32">
        <v>13</v>
      </c>
      <c r="N26" s="32">
        <v>10</v>
      </c>
      <c r="O26" s="32">
        <v>5</v>
      </c>
      <c r="P26" s="32">
        <v>7</v>
      </c>
      <c r="Q26" s="32">
        <v>3</v>
      </c>
      <c r="R26" s="32">
        <v>6</v>
      </c>
      <c r="S26" s="32">
        <v>6</v>
      </c>
      <c r="T26" s="32">
        <v>1</v>
      </c>
      <c r="U26" s="32">
        <v>0</v>
      </c>
      <c r="V26" s="32">
        <v>4</v>
      </c>
      <c r="W26" s="32">
        <v>4</v>
      </c>
      <c r="X26" s="32">
        <v>1</v>
      </c>
      <c r="Y26" s="32">
        <v>3</v>
      </c>
      <c r="Z26" s="32">
        <v>1</v>
      </c>
      <c r="AA26" s="32">
        <v>2</v>
      </c>
      <c r="AB26" s="32">
        <v>0</v>
      </c>
      <c r="AC26" s="32">
        <v>0</v>
      </c>
      <c r="AD26" s="32">
        <v>1</v>
      </c>
      <c r="AE26" s="32">
        <v>1</v>
      </c>
      <c r="AF26" s="32">
        <v>0</v>
      </c>
      <c r="AG26" s="32">
        <v>2</v>
      </c>
      <c r="AH26" s="32">
        <v>0</v>
      </c>
      <c r="AI26" s="32">
        <v>0</v>
      </c>
      <c r="AJ26" s="32">
        <v>4</v>
      </c>
      <c r="AK26" s="60">
        <v>342</v>
      </c>
      <c r="AL26" s="38">
        <v>456.4463414634146</v>
      </c>
      <c r="AM26" s="38">
        <v>509.9264305177112</v>
      </c>
      <c r="AN26" s="38">
        <v>586.1250985794459</v>
      </c>
    </row>
    <row r="27" spans="2:40" ht="12">
      <c r="B27" s="278" t="s">
        <v>8</v>
      </c>
      <c r="C27" s="261"/>
      <c r="D27" s="32">
        <v>216</v>
      </c>
      <c r="E27" s="32">
        <v>46</v>
      </c>
      <c r="F27" s="32">
        <v>35</v>
      </c>
      <c r="G27" s="32">
        <v>7</v>
      </c>
      <c r="H27" s="32">
        <v>38</v>
      </c>
      <c r="I27" s="32">
        <v>36</v>
      </c>
      <c r="J27" s="32">
        <v>20</v>
      </c>
      <c r="K27" s="32">
        <v>9</v>
      </c>
      <c r="L27" s="32">
        <v>10</v>
      </c>
      <c r="M27" s="32">
        <v>3</v>
      </c>
      <c r="N27" s="32">
        <v>5</v>
      </c>
      <c r="O27" s="32">
        <v>2</v>
      </c>
      <c r="P27" s="32">
        <v>0</v>
      </c>
      <c r="Q27" s="32">
        <v>1</v>
      </c>
      <c r="R27" s="32">
        <v>0</v>
      </c>
      <c r="S27" s="32">
        <v>0</v>
      </c>
      <c r="T27" s="32">
        <v>1</v>
      </c>
      <c r="U27" s="32">
        <v>1</v>
      </c>
      <c r="V27" s="32">
        <v>0</v>
      </c>
      <c r="W27" s="32">
        <v>0</v>
      </c>
      <c r="X27" s="32">
        <v>0</v>
      </c>
      <c r="Y27" s="32">
        <v>1</v>
      </c>
      <c r="Z27" s="32">
        <v>1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60">
        <v>271</v>
      </c>
      <c r="AL27" s="38">
        <v>279.3888888888889</v>
      </c>
      <c r="AM27" s="38">
        <v>354.98823529411766</v>
      </c>
      <c r="AN27" s="38">
        <v>312.8561116653066</v>
      </c>
    </row>
    <row r="28" spans="2:40" ht="12">
      <c r="B28" s="278" t="s">
        <v>9</v>
      </c>
      <c r="C28" s="261"/>
      <c r="D28" s="32">
        <v>128</v>
      </c>
      <c r="E28" s="32">
        <v>10</v>
      </c>
      <c r="F28" s="32">
        <v>21</v>
      </c>
      <c r="G28" s="32">
        <v>2</v>
      </c>
      <c r="H28" s="32">
        <v>14</v>
      </c>
      <c r="I28" s="32">
        <v>22</v>
      </c>
      <c r="J28" s="32">
        <v>24</v>
      </c>
      <c r="K28" s="32">
        <v>7</v>
      </c>
      <c r="L28" s="32">
        <v>4</v>
      </c>
      <c r="M28" s="32">
        <v>7</v>
      </c>
      <c r="N28" s="32">
        <v>4</v>
      </c>
      <c r="O28" s="32">
        <v>5</v>
      </c>
      <c r="P28" s="32">
        <v>0</v>
      </c>
      <c r="Q28" s="32">
        <v>0</v>
      </c>
      <c r="R28" s="32">
        <v>2</v>
      </c>
      <c r="S28" s="32">
        <v>0</v>
      </c>
      <c r="T28" s="32">
        <v>1</v>
      </c>
      <c r="U28" s="32">
        <v>1</v>
      </c>
      <c r="V28" s="32">
        <v>1</v>
      </c>
      <c r="W28" s="32">
        <v>2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1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60">
        <v>359.5</v>
      </c>
      <c r="AL28" s="38">
        <v>428.34375</v>
      </c>
      <c r="AM28" s="38">
        <v>464.64406779661016</v>
      </c>
      <c r="AN28" s="38">
        <v>408.453609191967</v>
      </c>
    </row>
    <row r="29" spans="2:40" ht="12">
      <c r="B29" s="278" t="s">
        <v>10</v>
      </c>
      <c r="C29" s="261"/>
      <c r="D29" s="32">
        <v>262</v>
      </c>
      <c r="E29" s="32">
        <v>36</v>
      </c>
      <c r="F29" s="32">
        <v>48</v>
      </c>
      <c r="G29" s="32">
        <v>15</v>
      </c>
      <c r="H29" s="32">
        <v>16</v>
      </c>
      <c r="I29" s="32">
        <v>41</v>
      </c>
      <c r="J29" s="32">
        <v>31</v>
      </c>
      <c r="K29" s="32">
        <v>15</v>
      </c>
      <c r="L29" s="32">
        <v>13</v>
      </c>
      <c r="M29" s="32">
        <v>6</v>
      </c>
      <c r="N29" s="32">
        <v>9</v>
      </c>
      <c r="O29" s="32">
        <v>4</v>
      </c>
      <c r="P29" s="32">
        <v>1</v>
      </c>
      <c r="Q29" s="32">
        <v>3</v>
      </c>
      <c r="R29" s="32">
        <v>3</v>
      </c>
      <c r="S29" s="32">
        <v>2</v>
      </c>
      <c r="T29" s="32">
        <v>2</v>
      </c>
      <c r="U29" s="32">
        <v>2</v>
      </c>
      <c r="V29" s="32">
        <v>3</v>
      </c>
      <c r="W29" s="32">
        <v>1</v>
      </c>
      <c r="X29" s="32">
        <v>1</v>
      </c>
      <c r="Y29" s="32">
        <v>0</v>
      </c>
      <c r="Z29" s="32">
        <v>1</v>
      </c>
      <c r="AA29" s="32">
        <v>1</v>
      </c>
      <c r="AB29" s="32">
        <v>0</v>
      </c>
      <c r="AC29" s="32">
        <v>1</v>
      </c>
      <c r="AD29" s="32">
        <v>3</v>
      </c>
      <c r="AE29" s="32">
        <v>2</v>
      </c>
      <c r="AF29" s="32">
        <v>0</v>
      </c>
      <c r="AG29" s="32">
        <v>0</v>
      </c>
      <c r="AH29" s="32">
        <v>0</v>
      </c>
      <c r="AI29" s="32">
        <v>0</v>
      </c>
      <c r="AJ29" s="32">
        <v>2</v>
      </c>
      <c r="AK29" s="60">
        <v>331.5</v>
      </c>
      <c r="AL29" s="38">
        <v>458.9770992366412</v>
      </c>
      <c r="AM29" s="38">
        <v>532.0884955752213</v>
      </c>
      <c r="AN29" s="38">
        <v>630.1498454251036</v>
      </c>
    </row>
    <row r="30" spans="2:40" ht="12">
      <c r="B30" s="278" t="s">
        <v>11</v>
      </c>
      <c r="C30" s="261"/>
      <c r="D30" s="32">
        <v>874</v>
      </c>
      <c r="E30" s="32">
        <v>132</v>
      </c>
      <c r="F30" s="32">
        <v>182</v>
      </c>
      <c r="G30" s="32">
        <v>40</v>
      </c>
      <c r="H30" s="32">
        <v>74</v>
      </c>
      <c r="I30" s="32">
        <v>140</v>
      </c>
      <c r="J30" s="32">
        <v>104</v>
      </c>
      <c r="K30" s="32">
        <v>39</v>
      </c>
      <c r="L30" s="32">
        <v>28</v>
      </c>
      <c r="M30" s="32">
        <v>13</v>
      </c>
      <c r="N30" s="32">
        <v>24</v>
      </c>
      <c r="O30" s="32">
        <v>14</v>
      </c>
      <c r="P30" s="32">
        <v>20</v>
      </c>
      <c r="Q30" s="32">
        <v>18</v>
      </c>
      <c r="R30" s="32">
        <v>9</v>
      </c>
      <c r="S30" s="32">
        <v>5</v>
      </c>
      <c r="T30" s="32">
        <v>6</v>
      </c>
      <c r="U30" s="32">
        <v>7</v>
      </c>
      <c r="V30" s="32">
        <v>2</v>
      </c>
      <c r="W30" s="32">
        <v>2</v>
      </c>
      <c r="X30" s="32">
        <v>2</v>
      </c>
      <c r="Y30" s="32">
        <v>3</v>
      </c>
      <c r="Z30" s="32">
        <v>2</v>
      </c>
      <c r="AA30" s="32">
        <v>1</v>
      </c>
      <c r="AB30" s="32">
        <v>0</v>
      </c>
      <c r="AC30" s="32">
        <v>1</v>
      </c>
      <c r="AD30" s="32">
        <v>1</v>
      </c>
      <c r="AE30" s="32">
        <v>2</v>
      </c>
      <c r="AF30" s="32">
        <v>0</v>
      </c>
      <c r="AG30" s="32">
        <v>1</v>
      </c>
      <c r="AH30" s="32">
        <v>0</v>
      </c>
      <c r="AI30" s="32">
        <v>0</v>
      </c>
      <c r="AJ30" s="32">
        <v>2</v>
      </c>
      <c r="AK30" s="60">
        <v>300</v>
      </c>
      <c r="AL30" s="38">
        <v>373.11899313501146</v>
      </c>
      <c r="AM30" s="38">
        <v>439.4959568733154</v>
      </c>
      <c r="AN30" s="38">
        <v>452.9298138927442</v>
      </c>
    </row>
    <row r="31" spans="2:40" ht="12">
      <c r="B31" s="278" t="s">
        <v>12</v>
      </c>
      <c r="C31" s="261"/>
      <c r="D31" s="32">
        <v>577</v>
      </c>
      <c r="E31" s="32">
        <v>76</v>
      </c>
      <c r="F31" s="32">
        <v>94</v>
      </c>
      <c r="G31" s="32">
        <v>30</v>
      </c>
      <c r="H31" s="32">
        <v>51</v>
      </c>
      <c r="I31" s="32">
        <v>117</v>
      </c>
      <c r="J31" s="32">
        <v>78</v>
      </c>
      <c r="K31" s="32">
        <v>31</v>
      </c>
      <c r="L31" s="32">
        <v>27</v>
      </c>
      <c r="M31" s="32">
        <v>13</v>
      </c>
      <c r="N31" s="32">
        <v>14</v>
      </c>
      <c r="O31" s="32">
        <v>7</v>
      </c>
      <c r="P31" s="32">
        <v>5</v>
      </c>
      <c r="Q31" s="32">
        <v>7</v>
      </c>
      <c r="R31" s="32">
        <v>2</v>
      </c>
      <c r="S31" s="32">
        <v>4</v>
      </c>
      <c r="T31" s="32">
        <v>4</v>
      </c>
      <c r="U31" s="32">
        <v>4</v>
      </c>
      <c r="V31" s="32">
        <v>4</v>
      </c>
      <c r="W31" s="32">
        <v>2</v>
      </c>
      <c r="X31" s="32">
        <v>1</v>
      </c>
      <c r="Y31" s="32">
        <v>2</v>
      </c>
      <c r="Z31" s="32">
        <v>0</v>
      </c>
      <c r="AA31" s="32">
        <v>0</v>
      </c>
      <c r="AB31" s="32">
        <v>1</v>
      </c>
      <c r="AC31" s="32">
        <v>1</v>
      </c>
      <c r="AD31" s="32">
        <v>0</v>
      </c>
      <c r="AE31" s="32">
        <v>0</v>
      </c>
      <c r="AF31" s="32">
        <v>1</v>
      </c>
      <c r="AG31" s="32">
        <v>0</v>
      </c>
      <c r="AH31" s="32">
        <v>0</v>
      </c>
      <c r="AI31" s="32">
        <v>0</v>
      </c>
      <c r="AJ31" s="32">
        <v>1</v>
      </c>
      <c r="AK31" s="60">
        <v>329</v>
      </c>
      <c r="AL31" s="38">
        <v>376.2790294627383</v>
      </c>
      <c r="AM31" s="38">
        <v>433.35928143712573</v>
      </c>
      <c r="AN31" s="38">
        <v>407.74107796331083</v>
      </c>
    </row>
    <row r="32" spans="2:40" ht="12">
      <c r="B32" s="278" t="s">
        <v>13</v>
      </c>
      <c r="C32" s="261"/>
      <c r="D32" s="32">
        <v>688</v>
      </c>
      <c r="E32" s="32">
        <v>125</v>
      </c>
      <c r="F32" s="32">
        <v>127</v>
      </c>
      <c r="G32" s="32">
        <v>33</v>
      </c>
      <c r="H32" s="32">
        <v>50</v>
      </c>
      <c r="I32" s="32">
        <v>136</v>
      </c>
      <c r="J32" s="32">
        <v>68</v>
      </c>
      <c r="K32" s="32">
        <v>34</v>
      </c>
      <c r="L32" s="32">
        <v>12</v>
      </c>
      <c r="M32" s="32">
        <v>17</v>
      </c>
      <c r="N32" s="32">
        <v>16</v>
      </c>
      <c r="O32" s="32">
        <v>17</v>
      </c>
      <c r="P32" s="32">
        <v>8</v>
      </c>
      <c r="Q32" s="32">
        <v>6</v>
      </c>
      <c r="R32" s="32">
        <v>5</v>
      </c>
      <c r="S32" s="32">
        <v>6</v>
      </c>
      <c r="T32" s="32">
        <v>9</v>
      </c>
      <c r="U32" s="32">
        <v>5</v>
      </c>
      <c r="V32" s="32">
        <v>4</v>
      </c>
      <c r="W32" s="32">
        <v>4</v>
      </c>
      <c r="X32" s="32">
        <v>0</v>
      </c>
      <c r="Y32" s="32">
        <v>2</v>
      </c>
      <c r="Z32" s="32">
        <v>0</v>
      </c>
      <c r="AA32" s="32">
        <v>1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1</v>
      </c>
      <c r="AH32" s="32">
        <v>0</v>
      </c>
      <c r="AI32" s="32">
        <v>0</v>
      </c>
      <c r="AJ32" s="32">
        <v>2</v>
      </c>
      <c r="AK32" s="60">
        <v>300</v>
      </c>
      <c r="AL32" s="38">
        <v>357.6889534883721</v>
      </c>
      <c r="AM32" s="38">
        <v>437.1047957371226</v>
      </c>
      <c r="AN32" s="38">
        <v>452.22774160753454</v>
      </c>
    </row>
    <row r="33" spans="2:40" ht="12">
      <c r="B33" s="278" t="s">
        <v>14</v>
      </c>
      <c r="C33" s="261"/>
      <c r="D33" s="32">
        <v>1657</v>
      </c>
      <c r="E33" s="32">
        <v>261</v>
      </c>
      <c r="F33" s="32">
        <v>365</v>
      </c>
      <c r="G33" s="32">
        <v>111</v>
      </c>
      <c r="H33" s="32">
        <v>80</v>
      </c>
      <c r="I33" s="32">
        <v>165</v>
      </c>
      <c r="J33" s="32">
        <v>203</v>
      </c>
      <c r="K33" s="32">
        <v>130</v>
      </c>
      <c r="L33" s="32">
        <v>59</v>
      </c>
      <c r="M33" s="32">
        <v>40</v>
      </c>
      <c r="N33" s="32">
        <v>30</v>
      </c>
      <c r="O33" s="32">
        <v>32</v>
      </c>
      <c r="P33" s="32">
        <v>30</v>
      </c>
      <c r="Q33" s="32">
        <v>19</v>
      </c>
      <c r="R33" s="32">
        <v>13</v>
      </c>
      <c r="S33" s="32">
        <v>10</v>
      </c>
      <c r="T33" s="32">
        <v>16</v>
      </c>
      <c r="U33" s="32">
        <v>12</v>
      </c>
      <c r="V33" s="32">
        <v>7</v>
      </c>
      <c r="W33" s="32">
        <v>6</v>
      </c>
      <c r="X33" s="32">
        <v>7</v>
      </c>
      <c r="Y33" s="32">
        <v>7</v>
      </c>
      <c r="Z33" s="32">
        <v>4</v>
      </c>
      <c r="AA33" s="32">
        <v>9</v>
      </c>
      <c r="AB33" s="32">
        <v>2</v>
      </c>
      <c r="AC33" s="32">
        <v>3</v>
      </c>
      <c r="AD33" s="32">
        <v>5</v>
      </c>
      <c r="AE33" s="32">
        <v>1</v>
      </c>
      <c r="AF33" s="32">
        <v>2</v>
      </c>
      <c r="AG33" s="32">
        <v>1</v>
      </c>
      <c r="AH33" s="32">
        <v>3</v>
      </c>
      <c r="AI33" s="32">
        <v>5</v>
      </c>
      <c r="AJ33" s="32">
        <v>19</v>
      </c>
      <c r="AK33" s="60">
        <v>303</v>
      </c>
      <c r="AL33" s="38">
        <v>428.8968014484007</v>
      </c>
      <c r="AM33" s="38">
        <v>509.0845272206304</v>
      </c>
      <c r="AN33" s="38">
        <v>618.1543914196429</v>
      </c>
    </row>
    <row r="34" spans="2:40" ht="12">
      <c r="B34" s="278" t="s">
        <v>15</v>
      </c>
      <c r="C34" s="261"/>
      <c r="D34" s="32">
        <v>1250</v>
      </c>
      <c r="E34" s="32">
        <v>202</v>
      </c>
      <c r="F34" s="32">
        <v>311</v>
      </c>
      <c r="G34" s="32">
        <v>66</v>
      </c>
      <c r="H34" s="32">
        <v>67</v>
      </c>
      <c r="I34" s="32">
        <v>122</v>
      </c>
      <c r="J34" s="32">
        <v>134</v>
      </c>
      <c r="K34" s="32">
        <v>75</v>
      </c>
      <c r="L34" s="32">
        <v>43</v>
      </c>
      <c r="M34" s="32">
        <v>42</v>
      </c>
      <c r="N34" s="32">
        <v>28</v>
      </c>
      <c r="O34" s="32">
        <v>21</v>
      </c>
      <c r="P34" s="32">
        <v>13</v>
      </c>
      <c r="Q34" s="32">
        <v>17</v>
      </c>
      <c r="R34" s="32">
        <v>13</v>
      </c>
      <c r="S34" s="32">
        <v>14</v>
      </c>
      <c r="T34" s="32">
        <v>8</v>
      </c>
      <c r="U34" s="32">
        <v>6</v>
      </c>
      <c r="V34" s="32">
        <v>12</v>
      </c>
      <c r="W34" s="32">
        <v>7</v>
      </c>
      <c r="X34" s="32">
        <v>5</v>
      </c>
      <c r="Y34" s="32">
        <v>4</v>
      </c>
      <c r="Z34" s="32">
        <v>4</v>
      </c>
      <c r="AA34" s="32">
        <v>6</v>
      </c>
      <c r="AB34" s="32">
        <v>2</v>
      </c>
      <c r="AC34" s="32">
        <v>0</v>
      </c>
      <c r="AD34" s="32">
        <v>3</v>
      </c>
      <c r="AE34" s="32">
        <v>1</v>
      </c>
      <c r="AF34" s="32">
        <v>5</v>
      </c>
      <c r="AG34" s="32">
        <v>3</v>
      </c>
      <c r="AH34" s="32">
        <v>3</v>
      </c>
      <c r="AI34" s="32">
        <v>2</v>
      </c>
      <c r="AJ34" s="32">
        <v>11</v>
      </c>
      <c r="AK34" s="60">
        <v>270</v>
      </c>
      <c r="AL34" s="38">
        <v>420.2768</v>
      </c>
      <c r="AM34" s="38">
        <v>501.28435114503816</v>
      </c>
      <c r="AN34" s="38">
        <v>621.6470752858263</v>
      </c>
    </row>
    <row r="35" spans="2:40" ht="12">
      <c r="B35" s="278" t="s">
        <v>16</v>
      </c>
      <c r="C35" s="261"/>
      <c r="D35" s="32">
        <v>1317</v>
      </c>
      <c r="E35" s="32">
        <v>285</v>
      </c>
      <c r="F35" s="32">
        <v>221</v>
      </c>
      <c r="G35" s="32">
        <v>82</v>
      </c>
      <c r="H35" s="32">
        <v>48</v>
      </c>
      <c r="I35" s="32">
        <v>58</v>
      </c>
      <c r="J35" s="32">
        <v>96</v>
      </c>
      <c r="K35" s="32">
        <v>79</v>
      </c>
      <c r="L35" s="32">
        <v>59</v>
      </c>
      <c r="M35" s="32">
        <v>47</v>
      </c>
      <c r="N35" s="32">
        <v>45</v>
      </c>
      <c r="O35" s="32">
        <v>32</v>
      </c>
      <c r="P35" s="32">
        <v>19</v>
      </c>
      <c r="Q35" s="32">
        <v>18</v>
      </c>
      <c r="R35" s="32">
        <v>10</v>
      </c>
      <c r="S35" s="32">
        <v>16</v>
      </c>
      <c r="T35" s="32">
        <v>20</v>
      </c>
      <c r="U35" s="32">
        <v>17</v>
      </c>
      <c r="V35" s="32">
        <v>14</v>
      </c>
      <c r="W35" s="32">
        <v>11</v>
      </c>
      <c r="X35" s="32">
        <v>17</v>
      </c>
      <c r="Y35" s="32">
        <v>13</v>
      </c>
      <c r="Z35" s="32">
        <v>11</v>
      </c>
      <c r="AA35" s="32">
        <v>5</v>
      </c>
      <c r="AB35" s="32">
        <v>9</v>
      </c>
      <c r="AC35" s="32">
        <v>9</v>
      </c>
      <c r="AD35" s="32">
        <v>2</v>
      </c>
      <c r="AE35" s="32">
        <v>4</v>
      </c>
      <c r="AF35" s="32">
        <v>3</v>
      </c>
      <c r="AG35" s="32">
        <v>2</v>
      </c>
      <c r="AH35" s="32">
        <v>7</v>
      </c>
      <c r="AI35" s="32">
        <v>5</v>
      </c>
      <c r="AJ35" s="32">
        <v>53</v>
      </c>
      <c r="AK35" s="60">
        <v>338</v>
      </c>
      <c r="AL35" s="38">
        <v>654.8230827638572</v>
      </c>
      <c r="AM35" s="38">
        <v>835.6608527131783</v>
      </c>
      <c r="AN35" s="38">
        <v>1018.4909756147953</v>
      </c>
    </row>
    <row r="36" spans="2:40" ht="12">
      <c r="B36" s="278" t="s">
        <v>17</v>
      </c>
      <c r="C36" s="261"/>
      <c r="D36" s="32">
        <v>1494</v>
      </c>
      <c r="E36" s="32">
        <v>300</v>
      </c>
      <c r="F36" s="32">
        <v>350</v>
      </c>
      <c r="G36" s="32">
        <v>76</v>
      </c>
      <c r="H36" s="32">
        <v>49</v>
      </c>
      <c r="I36" s="32">
        <v>85</v>
      </c>
      <c r="J36" s="32">
        <v>120</v>
      </c>
      <c r="K36" s="32">
        <v>92</v>
      </c>
      <c r="L36" s="32">
        <v>58</v>
      </c>
      <c r="M36" s="32">
        <v>52</v>
      </c>
      <c r="N36" s="32">
        <v>44</v>
      </c>
      <c r="O36" s="32">
        <v>26</v>
      </c>
      <c r="P36" s="32">
        <v>34</v>
      </c>
      <c r="Q36" s="32">
        <v>23</v>
      </c>
      <c r="R36" s="32">
        <v>25</v>
      </c>
      <c r="S36" s="32">
        <v>12</v>
      </c>
      <c r="T36" s="32">
        <v>12</v>
      </c>
      <c r="U36" s="32">
        <v>12</v>
      </c>
      <c r="V36" s="32">
        <v>11</v>
      </c>
      <c r="W36" s="32">
        <v>13</v>
      </c>
      <c r="X36" s="32">
        <v>11</v>
      </c>
      <c r="Y36" s="32">
        <v>11</v>
      </c>
      <c r="Z36" s="32">
        <v>8</v>
      </c>
      <c r="AA36" s="32">
        <v>10</v>
      </c>
      <c r="AB36" s="32">
        <v>6</v>
      </c>
      <c r="AC36" s="32">
        <v>5</v>
      </c>
      <c r="AD36" s="32">
        <v>4</v>
      </c>
      <c r="AE36" s="32">
        <v>2</v>
      </c>
      <c r="AF36" s="32">
        <v>5</v>
      </c>
      <c r="AG36" s="32">
        <v>4</v>
      </c>
      <c r="AH36" s="32">
        <v>3</v>
      </c>
      <c r="AI36" s="32">
        <v>3</v>
      </c>
      <c r="AJ36" s="32">
        <v>28</v>
      </c>
      <c r="AK36" s="60">
        <v>235.5</v>
      </c>
      <c r="AL36" s="38">
        <v>509.3868808567604</v>
      </c>
      <c r="AM36" s="38">
        <v>637.3735343383585</v>
      </c>
      <c r="AN36" s="38">
        <v>802.4457216101903</v>
      </c>
    </row>
    <row r="37" spans="2:40" ht="12">
      <c r="B37" s="278" t="s">
        <v>18</v>
      </c>
      <c r="C37" s="261"/>
      <c r="D37" s="32">
        <v>359</v>
      </c>
      <c r="E37" s="32">
        <v>27</v>
      </c>
      <c r="F37" s="32">
        <v>39</v>
      </c>
      <c r="G37" s="32">
        <v>13</v>
      </c>
      <c r="H37" s="32">
        <v>47</v>
      </c>
      <c r="I37" s="32">
        <v>86</v>
      </c>
      <c r="J37" s="32">
        <v>44</v>
      </c>
      <c r="K37" s="32">
        <v>20</v>
      </c>
      <c r="L37" s="32">
        <v>14</v>
      </c>
      <c r="M37" s="32">
        <v>13</v>
      </c>
      <c r="N37" s="32">
        <v>15</v>
      </c>
      <c r="O37" s="32">
        <v>6</v>
      </c>
      <c r="P37" s="32">
        <v>4</v>
      </c>
      <c r="Q37" s="32">
        <v>7</v>
      </c>
      <c r="R37" s="32">
        <v>7</v>
      </c>
      <c r="S37" s="32">
        <v>2</v>
      </c>
      <c r="T37" s="32">
        <v>3</v>
      </c>
      <c r="U37" s="32">
        <v>3</v>
      </c>
      <c r="V37" s="32">
        <v>2</v>
      </c>
      <c r="W37" s="32">
        <v>2</v>
      </c>
      <c r="X37" s="32">
        <v>0</v>
      </c>
      <c r="Y37" s="32">
        <v>1</v>
      </c>
      <c r="Z37" s="32">
        <v>1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3</v>
      </c>
      <c r="AK37" s="60">
        <v>355</v>
      </c>
      <c r="AL37" s="38">
        <v>460.1922005571031</v>
      </c>
      <c r="AM37" s="38">
        <v>497.61746987951807</v>
      </c>
      <c r="AN37" s="38">
        <v>456.1902873847197</v>
      </c>
    </row>
    <row r="38" spans="2:40" ht="12">
      <c r="B38" s="278" t="s">
        <v>19</v>
      </c>
      <c r="C38" s="261"/>
      <c r="D38" s="32">
        <v>189</v>
      </c>
      <c r="E38" s="32">
        <v>2</v>
      </c>
      <c r="F38" s="32">
        <v>17</v>
      </c>
      <c r="G38" s="32">
        <v>4</v>
      </c>
      <c r="H38" s="32">
        <v>14</v>
      </c>
      <c r="I38" s="32">
        <v>39</v>
      </c>
      <c r="J38" s="32">
        <v>28</v>
      </c>
      <c r="K38" s="32">
        <v>18</v>
      </c>
      <c r="L38" s="32">
        <v>11</v>
      </c>
      <c r="M38" s="32">
        <v>9</v>
      </c>
      <c r="N38" s="32">
        <v>12</v>
      </c>
      <c r="O38" s="32">
        <v>8</v>
      </c>
      <c r="P38" s="32">
        <v>8</v>
      </c>
      <c r="Q38" s="32">
        <v>4</v>
      </c>
      <c r="R38" s="32">
        <v>2</v>
      </c>
      <c r="S38" s="32">
        <v>3</v>
      </c>
      <c r="T38" s="32">
        <v>1</v>
      </c>
      <c r="U38" s="32">
        <v>1</v>
      </c>
      <c r="V38" s="32">
        <v>1</v>
      </c>
      <c r="W38" s="32">
        <v>1</v>
      </c>
      <c r="X38" s="32">
        <v>0</v>
      </c>
      <c r="Y38" s="32">
        <v>1</v>
      </c>
      <c r="Z38" s="32">
        <v>1</v>
      </c>
      <c r="AA38" s="32">
        <v>1</v>
      </c>
      <c r="AB38" s="32">
        <v>0</v>
      </c>
      <c r="AC38" s="32">
        <v>1</v>
      </c>
      <c r="AD38" s="32">
        <v>0</v>
      </c>
      <c r="AE38" s="32">
        <v>0</v>
      </c>
      <c r="AF38" s="32">
        <v>1</v>
      </c>
      <c r="AG38" s="32">
        <v>0</v>
      </c>
      <c r="AH38" s="32">
        <v>0</v>
      </c>
      <c r="AI38" s="32">
        <v>0</v>
      </c>
      <c r="AJ38" s="32">
        <v>1</v>
      </c>
      <c r="AK38" s="60">
        <v>450</v>
      </c>
      <c r="AL38" s="38">
        <v>595.4708994708994</v>
      </c>
      <c r="AM38" s="38">
        <v>601.8395721925134</v>
      </c>
      <c r="AN38" s="38">
        <v>479.3373628853488</v>
      </c>
    </row>
    <row r="39" spans="2:40" ht="12">
      <c r="B39" s="278" t="s">
        <v>20</v>
      </c>
      <c r="C39" s="261"/>
      <c r="D39" s="32">
        <v>143</v>
      </c>
      <c r="E39" s="32">
        <v>12</v>
      </c>
      <c r="F39" s="32">
        <v>5</v>
      </c>
      <c r="G39" s="32">
        <v>1</v>
      </c>
      <c r="H39" s="32">
        <v>14</v>
      </c>
      <c r="I39" s="32">
        <v>30</v>
      </c>
      <c r="J39" s="32">
        <v>26</v>
      </c>
      <c r="K39" s="32">
        <v>10</v>
      </c>
      <c r="L39" s="32">
        <v>4</v>
      </c>
      <c r="M39" s="32">
        <v>5</v>
      </c>
      <c r="N39" s="32">
        <v>4</v>
      </c>
      <c r="O39" s="32">
        <v>4</v>
      </c>
      <c r="P39" s="32">
        <v>3</v>
      </c>
      <c r="Q39" s="32">
        <v>4</v>
      </c>
      <c r="R39" s="32">
        <v>4</v>
      </c>
      <c r="S39" s="32">
        <v>2</v>
      </c>
      <c r="T39" s="32">
        <v>3</v>
      </c>
      <c r="U39" s="32">
        <v>3</v>
      </c>
      <c r="V39" s="32">
        <v>1</v>
      </c>
      <c r="W39" s="32">
        <v>3</v>
      </c>
      <c r="X39" s="32">
        <v>2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1</v>
      </c>
      <c r="AE39" s="32">
        <v>0</v>
      </c>
      <c r="AF39" s="32">
        <v>1</v>
      </c>
      <c r="AG39" s="32">
        <v>0</v>
      </c>
      <c r="AH39" s="32">
        <v>0</v>
      </c>
      <c r="AI39" s="32">
        <v>0</v>
      </c>
      <c r="AJ39" s="32">
        <v>1</v>
      </c>
      <c r="AK39" s="60">
        <v>433</v>
      </c>
      <c r="AL39" s="38">
        <v>624.013986013986</v>
      </c>
      <c r="AM39" s="38">
        <v>681.175572519084</v>
      </c>
      <c r="AN39" s="38">
        <v>587.8854346909652</v>
      </c>
    </row>
    <row r="40" spans="2:40" ht="12">
      <c r="B40" s="278" t="s">
        <v>21</v>
      </c>
      <c r="C40" s="261"/>
      <c r="D40" s="32">
        <v>134</v>
      </c>
      <c r="E40" s="32">
        <v>18</v>
      </c>
      <c r="F40" s="32">
        <v>22</v>
      </c>
      <c r="G40" s="32">
        <v>3</v>
      </c>
      <c r="H40" s="32">
        <v>20</v>
      </c>
      <c r="I40" s="32">
        <v>23</v>
      </c>
      <c r="J40" s="32">
        <v>18</v>
      </c>
      <c r="K40" s="32">
        <v>6</v>
      </c>
      <c r="L40" s="32">
        <v>5</v>
      </c>
      <c r="M40" s="32">
        <v>5</v>
      </c>
      <c r="N40" s="32">
        <v>4</v>
      </c>
      <c r="O40" s="32">
        <v>3</v>
      </c>
      <c r="P40" s="32">
        <v>3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2</v>
      </c>
      <c r="W40" s="32">
        <v>0</v>
      </c>
      <c r="X40" s="32">
        <v>1</v>
      </c>
      <c r="Y40" s="32">
        <v>0</v>
      </c>
      <c r="Z40" s="32">
        <v>0</v>
      </c>
      <c r="AA40" s="32">
        <v>1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60">
        <v>309.5</v>
      </c>
      <c r="AL40" s="38">
        <v>365.4179104477612</v>
      </c>
      <c r="AM40" s="38">
        <v>422.12068965517244</v>
      </c>
      <c r="AN40" s="38">
        <v>370.43366255083316</v>
      </c>
    </row>
    <row r="41" spans="2:40" ht="12">
      <c r="B41" s="278" t="s">
        <v>22</v>
      </c>
      <c r="C41" s="261"/>
      <c r="D41" s="32">
        <v>595</v>
      </c>
      <c r="E41" s="32">
        <v>58</v>
      </c>
      <c r="F41" s="32">
        <v>104</v>
      </c>
      <c r="G41" s="32">
        <v>22</v>
      </c>
      <c r="H41" s="32">
        <v>53</v>
      </c>
      <c r="I41" s="32">
        <v>132</v>
      </c>
      <c r="J41" s="32">
        <v>71</v>
      </c>
      <c r="K41" s="32">
        <v>39</v>
      </c>
      <c r="L41" s="32">
        <v>20</v>
      </c>
      <c r="M41" s="32">
        <v>21</v>
      </c>
      <c r="N41" s="32">
        <v>15</v>
      </c>
      <c r="O41" s="32">
        <v>14</v>
      </c>
      <c r="P41" s="32">
        <v>14</v>
      </c>
      <c r="Q41" s="32">
        <v>7</v>
      </c>
      <c r="R41" s="32">
        <v>6</v>
      </c>
      <c r="S41" s="32">
        <v>2</v>
      </c>
      <c r="T41" s="32">
        <v>6</v>
      </c>
      <c r="U41" s="32">
        <v>2</v>
      </c>
      <c r="V41" s="32">
        <v>2</v>
      </c>
      <c r="W41" s="32">
        <v>1</v>
      </c>
      <c r="X41" s="32">
        <v>0</v>
      </c>
      <c r="Y41" s="32">
        <v>1</v>
      </c>
      <c r="Z41" s="32">
        <v>2</v>
      </c>
      <c r="AA41" s="32">
        <v>1</v>
      </c>
      <c r="AB41" s="32">
        <v>1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1</v>
      </c>
      <c r="AJ41" s="32">
        <v>0</v>
      </c>
      <c r="AK41" s="60">
        <v>341</v>
      </c>
      <c r="AL41" s="38">
        <v>395.127731092437</v>
      </c>
      <c r="AM41" s="38">
        <v>437.804469273743</v>
      </c>
      <c r="AN41" s="38">
        <v>386.9668900692138</v>
      </c>
    </row>
    <row r="42" spans="2:40" ht="12">
      <c r="B42" s="278" t="s">
        <v>23</v>
      </c>
      <c r="C42" s="261"/>
      <c r="D42" s="32">
        <v>481</v>
      </c>
      <c r="E42" s="32">
        <v>47</v>
      </c>
      <c r="F42" s="32">
        <v>53</v>
      </c>
      <c r="G42" s="32">
        <v>13</v>
      </c>
      <c r="H42" s="32">
        <v>26</v>
      </c>
      <c r="I42" s="32">
        <v>77</v>
      </c>
      <c r="J42" s="32">
        <v>70</v>
      </c>
      <c r="K42" s="32">
        <v>47</v>
      </c>
      <c r="L42" s="32">
        <v>25</v>
      </c>
      <c r="M42" s="32">
        <v>26</v>
      </c>
      <c r="N42" s="32">
        <v>16</v>
      </c>
      <c r="O42" s="32">
        <v>15</v>
      </c>
      <c r="P42" s="32">
        <v>12</v>
      </c>
      <c r="Q42" s="32">
        <v>7</v>
      </c>
      <c r="R42" s="32">
        <v>8</v>
      </c>
      <c r="S42" s="32">
        <v>6</v>
      </c>
      <c r="T42" s="32">
        <v>5</v>
      </c>
      <c r="U42" s="32">
        <v>6</v>
      </c>
      <c r="V42" s="32">
        <v>4</v>
      </c>
      <c r="W42" s="32">
        <v>4</v>
      </c>
      <c r="X42" s="32">
        <v>3</v>
      </c>
      <c r="Y42" s="32">
        <v>1</v>
      </c>
      <c r="Z42" s="32">
        <v>1</v>
      </c>
      <c r="AA42" s="32">
        <v>2</v>
      </c>
      <c r="AB42" s="32">
        <v>3</v>
      </c>
      <c r="AC42" s="32">
        <v>0</v>
      </c>
      <c r="AD42" s="32">
        <v>0</v>
      </c>
      <c r="AE42" s="32">
        <v>1</v>
      </c>
      <c r="AF42" s="32">
        <v>0</v>
      </c>
      <c r="AG42" s="32">
        <v>1</v>
      </c>
      <c r="AH42" s="32">
        <v>0</v>
      </c>
      <c r="AI42" s="32">
        <v>0</v>
      </c>
      <c r="AJ42" s="32">
        <v>2</v>
      </c>
      <c r="AK42" s="60">
        <v>420</v>
      </c>
      <c r="AL42" s="38">
        <v>538.1434511434511</v>
      </c>
      <c r="AM42" s="38">
        <v>596.4216589861751</v>
      </c>
      <c r="AN42" s="38">
        <v>506.6280090717392</v>
      </c>
    </row>
    <row r="43" spans="2:40" ht="12">
      <c r="B43" s="278" t="s">
        <v>24</v>
      </c>
      <c r="C43" s="261"/>
      <c r="D43" s="32">
        <v>469</v>
      </c>
      <c r="E43" s="32">
        <v>94</v>
      </c>
      <c r="F43" s="32">
        <v>96</v>
      </c>
      <c r="G43" s="32">
        <v>21</v>
      </c>
      <c r="H43" s="32">
        <v>33</v>
      </c>
      <c r="I43" s="32">
        <v>73</v>
      </c>
      <c r="J43" s="32">
        <v>49</v>
      </c>
      <c r="K43" s="32">
        <v>25</v>
      </c>
      <c r="L43" s="32">
        <v>21</v>
      </c>
      <c r="M43" s="32">
        <v>11</v>
      </c>
      <c r="N43" s="32">
        <v>4</v>
      </c>
      <c r="O43" s="32">
        <v>13</v>
      </c>
      <c r="P43" s="32">
        <v>8</v>
      </c>
      <c r="Q43" s="32">
        <v>4</v>
      </c>
      <c r="R43" s="32">
        <v>2</v>
      </c>
      <c r="S43" s="32">
        <v>2</v>
      </c>
      <c r="T43" s="32">
        <v>1</v>
      </c>
      <c r="U43" s="32">
        <v>4</v>
      </c>
      <c r="V43" s="32">
        <v>1</v>
      </c>
      <c r="W43" s="32">
        <v>0</v>
      </c>
      <c r="X43" s="32">
        <v>0</v>
      </c>
      <c r="Y43" s="32">
        <v>0</v>
      </c>
      <c r="Z43" s="32">
        <v>3</v>
      </c>
      <c r="AA43" s="32">
        <v>0</v>
      </c>
      <c r="AB43" s="32">
        <v>1</v>
      </c>
      <c r="AC43" s="32">
        <v>0</v>
      </c>
      <c r="AD43" s="32">
        <v>1</v>
      </c>
      <c r="AE43" s="32">
        <v>1</v>
      </c>
      <c r="AF43" s="32">
        <v>0</v>
      </c>
      <c r="AG43" s="32">
        <v>0</v>
      </c>
      <c r="AH43" s="32">
        <v>0</v>
      </c>
      <c r="AI43" s="32">
        <v>0</v>
      </c>
      <c r="AJ43" s="32">
        <v>1</v>
      </c>
      <c r="AK43" s="60">
        <v>280</v>
      </c>
      <c r="AL43" s="38">
        <v>331.3326226012793</v>
      </c>
      <c r="AM43" s="38">
        <v>414.38666666666666</v>
      </c>
      <c r="AN43" s="38">
        <v>429.7323782705304</v>
      </c>
    </row>
    <row r="44" spans="2:40" ht="12">
      <c r="B44" s="278" t="s">
        <v>25</v>
      </c>
      <c r="C44" s="261"/>
      <c r="D44" s="32">
        <v>705</v>
      </c>
      <c r="E44" s="32">
        <v>87</v>
      </c>
      <c r="F44" s="32">
        <v>132</v>
      </c>
      <c r="G44" s="32">
        <v>28</v>
      </c>
      <c r="H44" s="32">
        <v>25</v>
      </c>
      <c r="I44" s="32">
        <v>89</v>
      </c>
      <c r="J44" s="32">
        <v>108</v>
      </c>
      <c r="K44" s="32">
        <v>64</v>
      </c>
      <c r="L44" s="32">
        <v>28</v>
      </c>
      <c r="M44" s="32">
        <v>24</v>
      </c>
      <c r="N44" s="32">
        <v>22</v>
      </c>
      <c r="O44" s="32">
        <v>8</v>
      </c>
      <c r="P44" s="32">
        <v>13</v>
      </c>
      <c r="Q44" s="32">
        <v>9</v>
      </c>
      <c r="R44" s="32">
        <v>9</v>
      </c>
      <c r="S44" s="32">
        <v>9</v>
      </c>
      <c r="T44" s="32">
        <v>11</v>
      </c>
      <c r="U44" s="32">
        <v>5</v>
      </c>
      <c r="V44" s="32">
        <v>5</v>
      </c>
      <c r="W44" s="32">
        <v>4</v>
      </c>
      <c r="X44" s="32">
        <v>4</v>
      </c>
      <c r="Y44" s="32">
        <v>2</v>
      </c>
      <c r="Z44" s="32">
        <v>6</v>
      </c>
      <c r="AA44" s="32">
        <v>1</v>
      </c>
      <c r="AB44" s="32">
        <v>1</v>
      </c>
      <c r="AC44" s="32">
        <v>1</v>
      </c>
      <c r="AD44" s="32">
        <v>1</v>
      </c>
      <c r="AE44" s="32">
        <v>1</v>
      </c>
      <c r="AF44" s="32">
        <v>1</v>
      </c>
      <c r="AG44" s="32">
        <v>1</v>
      </c>
      <c r="AH44" s="32">
        <v>0</v>
      </c>
      <c r="AI44" s="32">
        <v>0</v>
      </c>
      <c r="AJ44" s="32">
        <v>6</v>
      </c>
      <c r="AK44" s="60">
        <v>387</v>
      </c>
      <c r="AL44" s="38">
        <v>480.20567375886526</v>
      </c>
      <c r="AM44" s="38">
        <v>547.8074433656958</v>
      </c>
      <c r="AN44" s="38">
        <v>581.1253572613435</v>
      </c>
    </row>
    <row r="45" spans="2:40" ht="12">
      <c r="B45" s="278" t="s">
        <v>26</v>
      </c>
      <c r="C45" s="261"/>
      <c r="D45" s="32">
        <v>1086</v>
      </c>
      <c r="E45" s="32">
        <v>166</v>
      </c>
      <c r="F45" s="32">
        <v>224</v>
      </c>
      <c r="G45" s="32">
        <v>46</v>
      </c>
      <c r="H45" s="32">
        <v>39</v>
      </c>
      <c r="I45" s="32">
        <v>87</v>
      </c>
      <c r="J45" s="32">
        <v>134</v>
      </c>
      <c r="K45" s="32">
        <v>95</v>
      </c>
      <c r="L45" s="32">
        <v>50</v>
      </c>
      <c r="M45" s="32">
        <v>25</v>
      </c>
      <c r="N45" s="32">
        <v>29</v>
      </c>
      <c r="O45" s="32">
        <v>23</v>
      </c>
      <c r="P45" s="32">
        <v>25</v>
      </c>
      <c r="Q45" s="32">
        <v>20</v>
      </c>
      <c r="R45" s="32">
        <v>18</v>
      </c>
      <c r="S45" s="32">
        <v>12</v>
      </c>
      <c r="T45" s="32">
        <v>10</v>
      </c>
      <c r="U45" s="32">
        <v>11</v>
      </c>
      <c r="V45" s="32">
        <v>8</v>
      </c>
      <c r="W45" s="32">
        <v>7</v>
      </c>
      <c r="X45" s="32">
        <v>12</v>
      </c>
      <c r="Y45" s="32">
        <v>4</v>
      </c>
      <c r="Z45" s="32">
        <v>5</v>
      </c>
      <c r="AA45" s="32">
        <v>4</v>
      </c>
      <c r="AB45" s="32">
        <v>3</v>
      </c>
      <c r="AC45" s="32">
        <v>5</v>
      </c>
      <c r="AD45" s="32">
        <v>7</v>
      </c>
      <c r="AE45" s="32">
        <v>2</v>
      </c>
      <c r="AF45" s="32">
        <v>3</v>
      </c>
      <c r="AG45" s="32">
        <v>2</v>
      </c>
      <c r="AH45" s="32">
        <v>2</v>
      </c>
      <c r="AI45" s="32">
        <v>1</v>
      </c>
      <c r="AJ45" s="32">
        <v>7</v>
      </c>
      <c r="AK45" s="60">
        <v>380</v>
      </c>
      <c r="AL45" s="38">
        <v>500.8351749539595</v>
      </c>
      <c r="AM45" s="38">
        <v>591.2032608695653</v>
      </c>
      <c r="AN45" s="38">
        <v>631.2413172806725</v>
      </c>
    </row>
    <row r="46" spans="2:40" ht="12">
      <c r="B46" s="278" t="s">
        <v>27</v>
      </c>
      <c r="C46" s="261"/>
      <c r="D46" s="32">
        <v>465</v>
      </c>
      <c r="E46" s="32">
        <v>63</v>
      </c>
      <c r="F46" s="32">
        <v>80</v>
      </c>
      <c r="G46" s="32">
        <v>25</v>
      </c>
      <c r="H46" s="32">
        <v>21</v>
      </c>
      <c r="I46" s="32">
        <v>86</v>
      </c>
      <c r="J46" s="32">
        <v>57</v>
      </c>
      <c r="K46" s="32">
        <v>28</v>
      </c>
      <c r="L46" s="32">
        <v>20</v>
      </c>
      <c r="M46" s="32">
        <v>15</v>
      </c>
      <c r="N46" s="32">
        <v>8</v>
      </c>
      <c r="O46" s="32">
        <v>7</v>
      </c>
      <c r="P46" s="32">
        <v>7</v>
      </c>
      <c r="Q46" s="32">
        <v>8</v>
      </c>
      <c r="R46" s="32">
        <v>7</v>
      </c>
      <c r="S46" s="32">
        <v>4</v>
      </c>
      <c r="T46" s="32">
        <v>5</v>
      </c>
      <c r="U46" s="32">
        <v>6</v>
      </c>
      <c r="V46" s="32">
        <v>4</v>
      </c>
      <c r="W46" s="32">
        <v>1</v>
      </c>
      <c r="X46" s="32">
        <v>5</v>
      </c>
      <c r="Y46" s="32">
        <v>2</v>
      </c>
      <c r="Z46" s="32">
        <v>1</v>
      </c>
      <c r="AA46" s="32">
        <v>0</v>
      </c>
      <c r="AB46" s="32">
        <v>0</v>
      </c>
      <c r="AC46" s="32">
        <v>0</v>
      </c>
      <c r="AD46" s="32">
        <v>0</v>
      </c>
      <c r="AE46" s="32">
        <v>2</v>
      </c>
      <c r="AF46" s="32">
        <v>1</v>
      </c>
      <c r="AG46" s="32">
        <v>0</v>
      </c>
      <c r="AH46" s="32">
        <v>0</v>
      </c>
      <c r="AI46" s="32">
        <v>0</v>
      </c>
      <c r="AJ46" s="32">
        <v>2</v>
      </c>
      <c r="AK46" s="60">
        <v>350</v>
      </c>
      <c r="AL46" s="38">
        <v>443.7978494623656</v>
      </c>
      <c r="AM46" s="38">
        <v>513.3482587064676</v>
      </c>
      <c r="AN46" s="38">
        <v>538.8958723226933</v>
      </c>
    </row>
    <row r="47" spans="2:40" ht="12">
      <c r="B47" s="278" t="s">
        <v>28</v>
      </c>
      <c r="C47" s="261"/>
      <c r="D47" s="32">
        <v>409</v>
      </c>
      <c r="E47" s="32">
        <v>56</v>
      </c>
      <c r="F47" s="32">
        <v>84</v>
      </c>
      <c r="G47" s="32">
        <v>21</v>
      </c>
      <c r="H47" s="32">
        <v>28</v>
      </c>
      <c r="I47" s="32">
        <v>78</v>
      </c>
      <c r="J47" s="32">
        <v>50</v>
      </c>
      <c r="K47" s="32">
        <v>23</v>
      </c>
      <c r="L47" s="32">
        <v>8</v>
      </c>
      <c r="M47" s="32">
        <v>9</v>
      </c>
      <c r="N47" s="32">
        <v>7</v>
      </c>
      <c r="O47" s="32">
        <v>11</v>
      </c>
      <c r="P47" s="32">
        <v>4</v>
      </c>
      <c r="Q47" s="32">
        <v>8</v>
      </c>
      <c r="R47" s="32">
        <v>3</v>
      </c>
      <c r="S47" s="32">
        <v>3</v>
      </c>
      <c r="T47" s="32">
        <v>3</v>
      </c>
      <c r="U47" s="32">
        <v>2</v>
      </c>
      <c r="V47" s="32">
        <v>0</v>
      </c>
      <c r="W47" s="32">
        <v>1</v>
      </c>
      <c r="X47" s="32">
        <v>0</v>
      </c>
      <c r="Y47" s="32">
        <v>3</v>
      </c>
      <c r="Z47" s="32">
        <v>1</v>
      </c>
      <c r="AA47" s="32">
        <v>0</v>
      </c>
      <c r="AB47" s="32">
        <v>2</v>
      </c>
      <c r="AC47" s="32">
        <v>1</v>
      </c>
      <c r="AD47" s="32">
        <v>0</v>
      </c>
      <c r="AE47" s="32">
        <v>1</v>
      </c>
      <c r="AF47" s="32">
        <v>0</v>
      </c>
      <c r="AG47" s="32">
        <v>1</v>
      </c>
      <c r="AH47" s="32">
        <v>0</v>
      </c>
      <c r="AI47" s="32">
        <v>0</v>
      </c>
      <c r="AJ47" s="32">
        <v>1</v>
      </c>
      <c r="AK47" s="60">
        <v>320</v>
      </c>
      <c r="AL47" s="38">
        <v>381.4963325183374</v>
      </c>
      <c r="AM47" s="38">
        <v>442.0169971671388</v>
      </c>
      <c r="AN47" s="38">
        <v>471.7235982218469</v>
      </c>
    </row>
    <row r="48" spans="2:40" ht="12">
      <c r="B48" s="278" t="s">
        <v>29</v>
      </c>
      <c r="C48" s="261"/>
      <c r="D48" s="32">
        <v>325</v>
      </c>
      <c r="E48" s="32">
        <v>62</v>
      </c>
      <c r="F48" s="32">
        <v>78</v>
      </c>
      <c r="G48" s="32">
        <v>17</v>
      </c>
      <c r="H48" s="32">
        <v>29</v>
      </c>
      <c r="I48" s="32">
        <v>38</v>
      </c>
      <c r="J48" s="32">
        <v>30</v>
      </c>
      <c r="K48" s="32">
        <v>19</v>
      </c>
      <c r="L48" s="32">
        <v>6</v>
      </c>
      <c r="M48" s="32">
        <v>8</v>
      </c>
      <c r="N48" s="32">
        <v>3</v>
      </c>
      <c r="O48" s="32">
        <v>4</v>
      </c>
      <c r="P48" s="32">
        <v>3</v>
      </c>
      <c r="Q48" s="32">
        <v>6</v>
      </c>
      <c r="R48" s="32">
        <v>4</v>
      </c>
      <c r="S48" s="32">
        <v>4</v>
      </c>
      <c r="T48" s="32">
        <v>2</v>
      </c>
      <c r="U48" s="32">
        <v>6</v>
      </c>
      <c r="V48" s="32">
        <v>0</v>
      </c>
      <c r="W48" s="32">
        <v>0</v>
      </c>
      <c r="X48" s="32">
        <v>0</v>
      </c>
      <c r="Y48" s="32">
        <v>2</v>
      </c>
      <c r="Z48" s="32">
        <v>1</v>
      </c>
      <c r="AA48" s="32">
        <v>0</v>
      </c>
      <c r="AB48" s="32">
        <v>0</v>
      </c>
      <c r="AC48" s="32">
        <v>1</v>
      </c>
      <c r="AD48" s="32">
        <v>1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1</v>
      </c>
      <c r="AK48" s="60">
        <v>210</v>
      </c>
      <c r="AL48" s="38">
        <v>347.1107692307692</v>
      </c>
      <c r="AM48" s="38">
        <v>428.9391634980989</v>
      </c>
      <c r="AN48" s="38">
        <v>519.5437628108277</v>
      </c>
    </row>
    <row r="49" spans="2:40" ht="12">
      <c r="B49" s="278" t="s">
        <v>30</v>
      </c>
      <c r="C49" s="261"/>
      <c r="D49" s="32">
        <v>1585</v>
      </c>
      <c r="E49" s="32">
        <v>340</v>
      </c>
      <c r="F49" s="32">
        <v>275</v>
      </c>
      <c r="G49" s="32">
        <v>85</v>
      </c>
      <c r="H49" s="32">
        <v>85</v>
      </c>
      <c r="I49" s="32">
        <v>139</v>
      </c>
      <c r="J49" s="32">
        <v>151</v>
      </c>
      <c r="K49" s="32">
        <v>129</v>
      </c>
      <c r="L49" s="32">
        <v>71</v>
      </c>
      <c r="M49" s="32">
        <v>43</v>
      </c>
      <c r="N49" s="32">
        <v>39</v>
      </c>
      <c r="O49" s="32">
        <v>28</v>
      </c>
      <c r="P49" s="32">
        <v>21</v>
      </c>
      <c r="Q49" s="32">
        <v>18</v>
      </c>
      <c r="R49" s="32">
        <v>15</v>
      </c>
      <c r="S49" s="32">
        <v>17</v>
      </c>
      <c r="T49" s="32">
        <v>15</v>
      </c>
      <c r="U49" s="32">
        <v>14</v>
      </c>
      <c r="V49" s="32">
        <v>7</v>
      </c>
      <c r="W49" s="32">
        <v>7</v>
      </c>
      <c r="X49" s="32">
        <v>10</v>
      </c>
      <c r="Y49" s="32">
        <v>13</v>
      </c>
      <c r="Z49" s="32">
        <v>9</v>
      </c>
      <c r="AA49" s="32">
        <v>5</v>
      </c>
      <c r="AB49" s="32">
        <v>5</v>
      </c>
      <c r="AC49" s="32">
        <v>5</v>
      </c>
      <c r="AD49" s="32">
        <v>5</v>
      </c>
      <c r="AE49" s="32">
        <v>4</v>
      </c>
      <c r="AF49" s="32">
        <v>3</v>
      </c>
      <c r="AG49" s="32">
        <v>5</v>
      </c>
      <c r="AH49" s="32">
        <v>1</v>
      </c>
      <c r="AI49" s="32">
        <v>2</v>
      </c>
      <c r="AJ49" s="32">
        <v>19</v>
      </c>
      <c r="AK49" s="60">
        <v>300</v>
      </c>
      <c r="AL49" s="38">
        <v>463.89148264984226</v>
      </c>
      <c r="AM49" s="38">
        <v>590.5767068273092</v>
      </c>
      <c r="AN49" s="38">
        <v>684.902960904467</v>
      </c>
    </row>
    <row r="50" spans="2:40" ht="12">
      <c r="B50" s="278" t="s">
        <v>31</v>
      </c>
      <c r="C50" s="261"/>
      <c r="D50" s="32">
        <v>1350</v>
      </c>
      <c r="E50" s="32">
        <v>211</v>
      </c>
      <c r="F50" s="32">
        <v>268</v>
      </c>
      <c r="G50" s="32">
        <v>72</v>
      </c>
      <c r="H50" s="32">
        <v>58</v>
      </c>
      <c r="I50" s="32">
        <v>158</v>
      </c>
      <c r="J50" s="32">
        <v>158</v>
      </c>
      <c r="K50" s="32">
        <v>84</v>
      </c>
      <c r="L50" s="32">
        <v>48</v>
      </c>
      <c r="M50" s="32">
        <v>43</v>
      </c>
      <c r="N50" s="32">
        <v>44</v>
      </c>
      <c r="O50" s="32">
        <v>19</v>
      </c>
      <c r="P50" s="32">
        <v>17</v>
      </c>
      <c r="Q50" s="32">
        <v>22</v>
      </c>
      <c r="R50" s="32">
        <v>23</v>
      </c>
      <c r="S50" s="32">
        <v>17</v>
      </c>
      <c r="T50" s="32">
        <v>9</v>
      </c>
      <c r="U50" s="32">
        <v>9</v>
      </c>
      <c r="V50" s="32">
        <v>11</v>
      </c>
      <c r="W50" s="32">
        <v>7</v>
      </c>
      <c r="X50" s="32">
        <v>3</v>
      </c>
      <c r="Y50" s="32">
        <v>8</v>
      </c>
      <c r="Z50" s="32">
        <v>5</v>
      </c>
      <c r="AA50" s="32">
        <v>10</v>
      </c>
      <c r="AB50" s="32">
        <v>4</v>
      </c>
      <c r="AC50" s="32">
        <v>10</v>
      </c>
      <c r="AD50" s="32">
        <v>8</v>
      </c>
      <c r="AE50" s="32">
        <v>1</v>
      </c>
      <c r="AF50" s="32">
        <v>2</v>
      </c>
      <c r="AG50" s="32">
        <v>2</v>
      </c>
      <c r="AH50" s="32">
        <v>3</v>
      </c>
      <c r="AI50" s="32">
        <v>2</v>
      </c>
      <c r="AJ50" s="32">
        <v>14</v>
      </c>
      <c r="AK50" s="60">
        <v>350</v>
      </c>
      <c r="AL50" s="38">
        <v>491.61185185185184</v>
      </c>
      <c r="AM50" s="38">
        <v>582.6830553116769</v>
      </c>
      <c r="AN50" s="38">
        <v>695.4462138545631</v>
      </c>
    </row>
    <row r="51" spans="2:40" ht="12">
      <c r="B51" s="278" t="s">
        <v>32</v>
      </c>
      <c r="C51" s="261"/>
      <c r="D51" s="32">
        <v>245</v>
      </c>
      <c r="E51" s="32">
        <v>32</v>
      </c>
      <c r="F51" s="32">
        <v>65</v>
      </c>
      <c r="G51" s="32">
        <v>12</v>
      </c>
      <c r="H51" s="32">
        <v>9</v>
      </c>
      <c r="I51" s="32">
        <v>23</v>
      </c>
      <c r="J51" s="32">
        <v>27</v>
      </c>
      <c r="K51" s="32">
        <v>15</v>
      </c>
      <c r="L51" s="32">
        <v>10</v>
      </c>
      <c r="M51" s="32">
        <v>5</v>
      </c>
      <c r="N51" s="32">
        <v>8</v>
      </c>
      <c r="O51" s="32">
        <v>7</v>
      </c>
      <c r="P51" s="32">
        <v>5</v>
      </c>
      <c r="Q51" s="32">
        <v>4</v>
      </c>
      <c r="R51" s="32">
        <v>5</v>
      </c>
      <c r="S51" s="32">
        <v>3</v>
      </c>
      <c r="T51" s="32">
        <v>2</v>
      </c>
      <c r="U51" s="32">
        <v>3</v>
      </c>
      <c r="V51" s="32">
        <v>0</v>
      </c>
      <c r="W51" s="32">
        <v>2</v>
      </c>
      <c r="X51" s="32">
        <v>0</v>
      </c>
      <c r="Y51" s="32">
        <v>1</v>
      </c>
      <c r="Z51" s="32">
        <v>1</v>
      </c>
      <c r="AA51" s="32">
        <v>1</v>
      </c>
      <c r="AB51" s="32">
        <v>0</v>
      </c>
      <c r="AC51" s="32">
        <v>0</v>
      </c>
      <c r="AD51" s="32">
        <v>0</v>
      </c>
      <c r="AE51" s="32">
        <v>0</v>
      </c>
      <c r="AF51" s="32">
        <v>2</v>
      </c>
      <c r="AG51" s="32">
        <v>0</v>
      </c>
      <c r="AH51" s="32">
        <v>0</v>
      </c>
      <c r="AI51" s="32">
        <v>0</v>
      </c>
      <c r="AJ51" s="32">
        <v>3</v>
      </c>
      <c r="AK51" s="60">
        <v>333</v>
      </c>
      <c r="AL51" s="38">
        <v>455.69795918367345</v>
      </c>
      <c r="AM51" s="38">
        <v>524.1596244131456</v>
      </c>
      <c r="AN51" s="38">
        <v>647.3207064827817</v>
      </c>
    </row>
    <row r="52" spans="2:40" ht="12">
      <c r="B52" s="278" t="s">
        <v>33</v>
      </c>
      <c r="C52" s="261"/>
      <c r="D52" s="32">
        <v>261</v>
      </c>
      <c r="E52" s="32">
        <v>20</v>
      </c>
      <c r="F52" s="32">
        <v>45</v>
      </c>
      <c r="G52" s="32">
        <v>13</v>
      </c>
      <c r="H52" s="32">
        <v>21</v>
      </c>
      <c r="I52" s="32">
        <v>46</v>
      </c>
      <c r="J52" s="32">
        <v>40</v>
      </c>
      <c r="K52" s="32">
        <v>18</v>
      </c>
      <c r="L52" s="32">
        <v>8</v>
      </c>
      <c r="M52" s="32">
        <v>10</v>
      </c>
      <c r="N52" s="32">
        <v>4</v>
      </c>
      <c r="O52" s="32">
        <v>4</v>
      </c>
      <c r="P52" s="32">
        <v>4</v>
      </c>
      <c r="Q52" s="32">
        <v>4</v>
      </c>
      <c r="R52" s="32">
        <v>6</v>
      </c>
      <c r="S52" s="32">
        <v>4</v>
      </c>
      <c r="T52" s="32">
        <v>2</v>
      </c>
      <c r="U52" s="32">
        <v>3</v>
      </c>
      <c r="V52" s="32">
        <v>1</v>
      </c>
      <c r="W52" s="32">
        <v>0</v>
      </c>
      <c r="X52" s="32">
        <v>2</v>
      </c>
      <c r="Y52" s="32">
        <v>1</v>
      </c>
      <c r="Z52" s="32">
        <v>1</v>
      </c>
      <c r="AA52" s="32">
        <v>2</v>
      </c>
      <c r="AB52" s="32">
        <v>1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1</v>
      </c>
      <c r="AI52" s="32">
        <v>0</v>
      </c>
      <c r="AJ52" s="32">
        <v>0</v>
      </c>
      <c r="AK52" s="60">
        <v>360</v>
      </c>
      <c r="AL52" s="38">
        <v>457.0689655172414</v>
      </c>
      <c r="AM52" s="38">
        <v>495</v>
      </c>
      <c r="AN52" s="38">
        <v>472.03939630783645</v>
      </c>
    </row>
    <row r="53" spans="2:40" ht="12">
      <c r="B53" s="278" t="s">
        <v>34</v>
      </c>
      <c r="C53" s="261"/>
      <c r="D53" s="32">
        <v>30</v>
      </c>
      <c r="E53" s="32">
        <v>1</v>
      </c>
      <c r="F53" s="32">
        <v>4</v>
      </c>
      <c r="G53" s="32">
        <v>2</v>
      </c>
      <c r="H53" s="32">
        <v>8</v>
      </c>
      <c r="I53" s="32">
        <v>7</v>
      </c>
      <c r="J53" s="32">
        <v>6</v>
      </c>
      <c r="K53" s="32">
        <v>0</v>
      </c>
      <c r="L53" s="32">
        <v>0</v>
      </c>
      <c r="M53" s="32">
        <v>1</v>
      </c>
      <c r="N53" s="32">
        <v>1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60">
        <v>295</v>
      </c>
      <c r="AL53" s="38">
        <v>299.3</v>
      </c>
      <c r="AM53" s="38">
        <v>309.62068965517244</v>
      </c>
      <c r="AN53" s="38">
        <v>190.85174010081067</v>
      </c>
    </row>
    <row r="54" spans="2:40" ht="12">
      <c r="B54" s="278" t="s">
        <v>35</v>
      </c>
      <c r="C54" s="261"/>
      <c r="D54" s="32">
        <v>20</v>
      </c>
      <c r="E54" s="32">
        <v>3</v>
      </c>
      <c r="F54" s="32">
        <v>4</v>
      </c>
      <c r="G54" s="32">
        <v>1</v>
      </c>
      <c r="H54" s="32">
        <v>1</v>
      </c>
      <c r="I54" s="32">
        <v>5</v>
      </c>
      <c r="J54" s="32">
        <v>0</v>
      </c>
      <c r="K54" s="32">
        <v>2</v>
      </c>
      <c r="L54" s="32">
        <v>1</v>
      </c>
      <c r="M54" s="32">
        <v>0</v>
      </c>
      <c r="N54" s="32">
        <v>1</v>
      </c>
      <c r="O54" s="32">
        <v>0</v>
      </c>
      <c r="P54" s="32">
        <v>1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1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60">
        <v>306</v>
      </c>
      <c r="AL54" s="38">
        <v>371.45</v>
      </c>
      <c r="AM54" s="38">
        <v>437</v>
      </c>
      <c r="AN54" s="38">
        <v>426.12938176098584</v>
      </c>
    </row>
    <row r="55" spans="2:40" ht="12">
      <c r="B55" s="278" t="s">
        <v>36</v>
      </c>
      <c r="C55" s="261"/>
      <c r="D55" s="32">
        <v>709</v>
      </c>
      <c r="E55" s="32">
        <v>78</v>
      </c>
      <c r="F55" s="32">
        <v>111</v>
      </c>
      <c r="G55" s="32">
        <v>28</v>
      </c>
      <c r="H55" s="32">
        <v>38</v>
      </c>
      <c r="I55" s="32">
        <v>112</v>
      </c>
      <c r="J55" s="32">
        <v>109</v>
      </c>
      <c r="K55" s="32">
        <v>54</v>
      </c>
      <c r="L55" s="32">
        <v>34</v>
      </c>
      <c r="M55" s="32">
        <v>21</v>
      </c>
      <c r="N55" s="32">
        <v>17</v>
      </c>
      <c r="O55" s="32">
        <v>20</v>
      </c>
      <c r="P55" s="32">
        <v>21</v>
      </c>
      <c r="Q55" s="32">
        <v>14</v>
      </c>
      <c r="R55" s="32">
        <v>7</v>
      </c>
      <c r="S55" s="32">
        <v>13</v>
      </c>
      <c r="T55" s="32">
        <v>8</v>
      </c>
      <c r="U55" s="32">
        <v>3</v>
      </c>
      <c r="V55" s="32">
        <v>3</v>
      </c>
      <c r="W55" s="32">
        <v>1</v>
      </c>
      <c r="X55" s="32">
        <v>3</v>
      </c>
      <c r="Y55" s="32">
        <v>3</v>
      </c>
      <c r="Z55" s="32">
        <v>1</v>
      </c>
      <c r="AA55" s="32">
        <v>2</v>
      </c>
      <c r="AB55" s="32">
        <v>1</v>
      </c>
      <c r="AC55" s="32">
        <v>2</v>
      </c>
      <c r="AD55" s="32">
        <v>1</v>
      </c>
      <c r="AE55" s="32">
        <v>0</v>
      </c>
      <c r="AF55" s="32">
        <v>2</v>
      </c>
      <c r="AG55" s="32">
        <v>0</v>
      </c>
      <c r="AH55" s="32">
        <v>0</v>
      </c>
      <c r="AI55" s="32">
        <v>0</v>
      </c>
      <c r="AJ55" s="32">
        <v>2</v>
      </c>
      <c r="AK55" s="60">
        <v>393</v>
      </c>
      <c r="AL55" s="38">
        <v>468.10014104372357</v>
      </c>
      <c r="AM55" s="38">
        <v>525.9635499207607</v>
      </c>
      <c r="AN55" s="38">
        <v>468.9614431669403</v>
      </c>
    </row>
    <row r="56" spans="2:40" ht="12">
      <c r="B56" s="278" t="s">
        <v>37</v>
      </c>
      <c r="C56" s="261"/>
      <c r="D56" s="32">
        <v>706</v>
      </c>
      <c r="E56" s="32">
        <v>63</v>
      </c>
      <c r="F56" s="32">
        <v>100</v>
      </c>
      <c r="G56" s="32">
        <v>26</v>
      </c>
      <c r="H56" s="32">
        <v>29</v>
      </c>
      <c r="I56" s="32">
        <v>129</v>
      </c>
      <c r="J56" s="32">
        <v>116</v>
      </c>
      <c r="K56" s="32">
        <v>59</v>
      </c>
      <c r="L56" s="32">
        <v>24</v>
      </c>
      <c r="M56" s="32">
        <v>28</v>
      </c>
      <c r="N56" s="32">
        <v>19</v>
      </c>
      <c r="O56" s="32">
        <v>21</v>
      </c>
      <c r="P56" s="32">
        <v>11</v>
      </c>
      <c r="Q56" s="32">
        <v>9</v>
      </c>
      <c r="R56" s="32">
        <v>10</v>
      </c>
      <c r="S56" s="32">
        <v>9</v>
      </c>
      <c r="T56" s="32">
        <v>9</v>
      </c>
      <c r="U56" s="32">
        <v>12</v>
      </c>
      <c r="V56" s="32">
        <v>6</v>
      </c>
      <c r="W56" s="32">
        <v>2</v>
      </c>
      <c r="X56" s="32">
        <v>6</v>
      </c>
      <c r="Y56" s="32">
        <v>2</v>
      </c>
      <c r="Z56" s="32">
        <v>2</v>
      </c>
      <c r="AA56" s="32">
        <v>2</v>
      </c>
      <c r="AB56" s="32">
        <v>3</v>
      </c>
      <c r="AC56" s="32">
        <v>2</v>
      </c>
      <c r="AD56" s="32">
        <v>2</v>
      </c>
      <c r="AE56" s="32">
        <v>0</v>
      </c>
      <c r="AF56" s="32">
        <v>0</v>
      </c>
      <c r="AG56" s="32">
        <v>1</v>
      </c>
      <c r="AH56" s="32">
        <v>1</v>
      </c>
      <c r="AI56" s="32">
        <v>0</v>
      </c>
      <c r="AJ56" s="32">
        <v>3</v>
      </c>
      <c r="AK56" s="60">
        <v>400</v>
      </c>
      <c r="AL56" s="38">
        <v>514.842776203966</v>
      </c>
      <c r="AM56" s="38">
        <v>565.2861586314152</v>
      </c>
      <c r="AN56" s="38">
        <v>541.2540292840487</v>
      </c>
    </row>
    <row r="57" spans="2:40" ht="12">
      <c r="B57" s="278" t="s">
        <v>38</v>
      </c>
      <c r="C57" s="261"/>
      <c r="D57" s="32">
        <v>299</v>
      </c>
      <c r="E57" s="32">
        <v>18</v>
      </c>
      <c r="F57" s="32">
        <v>61</v>
      </c>
      <c r="G57" s="32">
        <v>9</v>
      </c>
      <c r="H57" s="32">
        <v>19</v>
      </c>
      <c r="I57" s="32">
        <v>45</v>
      </c>
      <c r="J57" s="32">
        <v>50</v>
      </c>
      <c r="K57" s="32">
        <v>22</v>
      </c>
      <c r="L57" s="32">
        <v>8</v>
      </c>
      <c r="M57" s="32">
        <v>10</v>
      </c>
      <c r="N57" s="32">
        <v>13</v>
      </c>
      <c r="O57" s="32">
        <v>6</v>
      </c>
      <c r="P57" s="32">
        <v>5</v>
      </c>
      <c r="Q57" s="32">
        <v>6</v>
      </c>
      <c r="R57" s="32">
        <v>3</v>
      </c>
      <c r="S57" s="32">
        <v>4</v>
      </c>
      <c r="T57" s="32">
        <v>5</v>
      </c>
      <c r="U57" s="32">
        <v>4</v>
      </c>
      <c r="V57" s="32">
        <v>0</v>
      </c>
      <c r="W57" s="32">
        <v>1</v>
      </c>
      <c r="X57" s="32">
        <v>1</v>
      </c>
      <c r="Y57" s="32">
        <v>1</v>
      </c>
      <c r="Z57" s="32">
        <v>2</v>
      </c>
      <c r="AA57" s="32">
        <v>4</v>
      </c>
      <c r="AB57" s="32">
        <v>0</v>
      </c>
      <c r="AC57" s="32">
        <v>0</v>
      </c>
      <c r="AD57" s="32">
        <v>0</v>
      </c>
      <c r="AE57" s="32">
        <v>0</v>
      </c>
      <c r="AF57" s="32">
        <v>1</v>
      </c>
      <c r="AG57" s="32">
        <v>1</v>
      </c>
      <c r="AH57" s="32">
        <v>0</v>
      </c>
      <c r="AI57" s="32">
        <v>0</v>
      </c>
      <c r="AJ57" s="32">
        <v>0</v>
      </c>
      <c r="AK57" s="60">
        <v>394</v>
      </c>
      <c r="AL57" s="38">
        <v>483.59866220735785</v>
      </c>
      <c r="AM57" s="38">
        <v>514.576512455516</v>
      </c>
      <c r="AN57" s="38">
        <v>496.31236781523484</v>
      </c>
    </row>
    <row r="58" spans="2:40" ht="12">
      <c r="B58" s="278" t="s">
        <v>39</v>
      </c>
      <c r="C58" s="261"/>
      <c r="D58" s="32">
        <v>115</v>
      </c>
      <c r="E58" s="32">
        <v>6</v>
      </c>
      <c r="F58" s="32">
        <v>22</v>
      </c>
      <c r="G58" s="32">
        <v>3</v>
      </c>
      <c r="H58" s="32">
        <v>10</v>
      </c>
      <c r="I58" s="32">
        <v>18</v>
      </c>
      <c r="J58" s="32">
        <v>14</v>
      </c>
      <c r="K58" s="32">
        <v>6</v>
      </c>
      <c r="L58" s="32">
        <v>8</v>
      </c>
      <c r="M58" s="32">
        <v>4</v>
      </c>
      <c r="N58" s="32">
        <v>2</v>
      </c>
      <c r="O58" s="32">
        <v>2</v>
      </c>
      <c r="P58" s="32">
        <v>6</v>
      </c>
      <c r="Q58" s="32">
        <v>0</v>
      </c>
      <c r="R58" s="32">
        <v>2</v>
      </c>
      <c r="S58" s="32">
        <v>2</v>
      </c>
      <c r="T58" s="32">
        <v>0</v>
      </c>
      <c r="U58" s="32">
        <v>3</v>
      </c>
      <c r="V58" s="32">
        <v>1</v>
      </c>
      <c r="W58" s="32">
        <v>1</v>
      </c>
      <c r="X58" s="32">
        <v>3</v>
      </c>
      <c r="Y58" s="32">
        <v>0</v>
      </c>
      <c r="Z58" s="32">
        <v>0</v>
      </c>
      <c r="AA58" s="32">
        <v>1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1</v>
      </c>
      <c r="AH58" s="32">
        <v>0</v>
      </c>
      <c r="AI58" s="32">
        <v>0</v>
      </c>
      <c r="AJ58" s="32">
        <v>0</v>
      </c>
      <c r="AK58" s="60">
        <v>390</v>
      </c>
      <c r="AL58" s="38">
        <v>535.3565217391305</v>
      </c>
      <c r="AM58" s="38">
        <v>564.8256880733945</v>
      </c>
      <c r="AN58" s="38">
        <v>540.0019692014284</v>
      </c>
    </row>
    <row r="59" spans="2:40" ht="12">
      <c r="B59" s="278" t="s">
        <v>40</v>
      </c>
      <c r="C59" s="261"/>
      <c r="D59" s="32">
        <v>253</v>
      </c>
      <c r="E59" s="32">
        <v>11</v>
      </c>
      <c r="F59" s="32">
        <v>20</v>
      </c>
      <c r="G59" s="32">
        <v>5</v>
      </c>
      <c r="H59" s="32">
        <v>14</v>
      </c>
      <c r="I59" s="32">
        <v>51</v>
      </c>
      <c r="J59" s="32">
        <v>44</v>
      </c>
      <c r="K59" s="32">
        <v>24</v>
      </c>
      <c r="L59" s="32">
        <v>15</v>
      </c>
      <c r="M59" s="32">
        <v>16</v>
      </c>
      <c r="N59" s="32">
        <v>6</v>
      </c>
      <c r="O59" s="32">
        <v>7</v>
      </c>
      <c r="P59" s="32">
        <v>10</v>
      </c>
      <c r="Q59" s="32">
        <v>6</v>
      </c>
      <c r="R59" s="32">
        <v>2</v>
      </c>
      <c r="S59" s="32">
        <v>8</v>
      </c>
      <c r="T59" s="32">
        <v>2</v>
      </c>
      <c r="U59" s="32">
        <v>5</v>
      </c>
      <c r="V59" s="32">
        <v>0</v>
      </c>
      <c r="W59" s="32">
        <v>2</v>
      </c>
      <c r="X59" s="32">
        <v>1</v>
      </c>
      <c r="Y59" s="32">
        <v>1</v>
      </c>
      <c r="Z59" s="32">
        <v>0</v>
      </c>
      <c r="AA59" s="32">
        <v>0</v>
      </c>
      <c r="AB59" s="32">
        <v>0</v>
      </c>
      <c r="AC59" s="32">
        <v>1</v>
      </c>
      <c r="AD59" s="32">
        <v>0</v>
      </c>
      <c r="AE59" s="32">
        <v>0</v>
      </c>
      <c r="AF59" s="32">
        <v>0</v>
      </c>
      <c r="AG59" s="32">
        <v>0</v>
      </c>
      <c r="AH59" s="32">
        <v>1</v>
      </c>
      <c r="AI59" s="32">
        <v>0</v>
      </c>
      <c r="AJ59" s="32">
        <v>1</v>
      </c>
      <c r="AK59" s="60">
        <v>447</v>
      </c>
      <c r="AL59" s="38">
        <v>574.7312252964427</v>
      </c>
      <c r="AM59" s="38">
        <v>600.8553719008264</v>
      </c>
      <c r="AN59" s="38">
        <v>455.2553974652364</v>
      </c>
    </row>
    <row r="60" spans="2:40" ht="12">
      <c r="B60" s="278" t="s">
        <v>41</v>
      </c>
      <c r="C60" s="261"/>
      <c r="D60" s="32">
        <v>179</v>
      </c>
      <c r="E60" s="32">
        <v>21</v>
      </c>
      <c r="F60" s="32">
        <v>32</v>
      </c>
      <c r="G60" s="32">
        <v>4</v>
      </c>
      <c r="H60" s="32">
        <v>18</v>
      </c>
      <c r="I60" s="32">
        <v>42</v>
      </c>
      <c r="J60" s="32">
        <v>15</v>
      </c>
      <c r="K60" s="32">
        <v>9</v>
      </c>
      <c r="L60" s="32">
        <v>2</v>
      </c>
      <c r="M60" s="32">
        <v>7</v>
      </c>
      <c r="N60" s="32">
        <v>3</v>
      </c>
      <c r="O60" s="32">
        <v>3</v>
      </c>
      <c r="P60" s="32">
        <v>4</v>
      </c>
      <c r="Q60" s="32">
        <v>1</v>
      </c>
      <c r="R60" s="32">
        <v>1</v>
      </c>
      <c r="S60" s="32">
        <v>3</v>
      </c>
      <c r="T60" s="32">
        <v>2</v>
      </c>
      <c r="U60" s="32">
        <v>1</v>
      </c>
      <c r="V60" s="32">
        <v>1</v>
      </c>
      <c r="W60" s="32">
        <v>1</v>
      </c>
      <c r="X60" s="32">
        <v>0</v>
      </c>
      <c r="Y60" s="32">
        <v>3</v>
      </c>
      <c r="Z60" s="32">
        <v>0</v>
      </c>
      <c r="AA60" s="32">
        <v>1</v>
      </c>
      <c r="AB60" s="32">
        <v>0</v>
      </c>
      <c r="AC60" s="32">
        <v>2</v>
      </c>
      <c r="AD60" s="32">
        <v>0</v>
      </c>
      <c r="AE60" s="32">
        <v>0</v>
      </c>
      <c r="AF60" s="32">
        <v>1</v>
      </c>
      <c r="AG60" s="32">
        <v>0</v>
      </c>
      <c r="AH60" s="32">
        <v>0</v>
      </c>
      <c r="AI60" s="32">
        <v>0</v>
      </c>
      <c r="AJ60" s="32">
        <v>2</v>
      </c>
      <c r="AK60" s="60">
        <v>335</v>
      </c>
      <c r="AL60" s="38">
        <v>474.9329608938547</v>
      </c>
      <c r="AM60" s="38">
        <v>538.0569620253165</v>
      </c>
      <c r="AN60" s="38">
        <v>626.753613692065</v>
      </c>
    </row>
    <row r="61" spans="2:40" ht="12">
      <c r="B61" s="278" t="s">
        <v>42</v>
      </c>
      <c r="C61" s="261"/>
      <c r="D61" s="32">
        <v>141</v>
      </c>
      <c r="E61" s="32">
        <v>7</v>
      </c>
      <c r="F61" s="32">
        <v>11</v>
      </c>
      <c r="G61" s="32">
        <v>5</v>
      </c>
      <c r="H61" s="32">
        <v>17</v>
      </c>
      <c r="I61" s="32">
        <v>34</v>
      </c>
      <c r="J61" s="32">
        <v>26</v>
      </c>
      <c r="K61" s="32">
        <v>15</v>
      </c>
      <c r="L61" s="32">
        <v>4</v>
      </c>
      <c r="M61" s="32">
        <v>3</v>
      </c>
      <c r="N61" s="32">
        <v>6</v>
      </c>
      <c r="O61" s="32">
        <v>3</v>
      </c>
      <c r="P61" s="32">
        <v>3</v>
      </c>
      <c r="Q61" s="32">
        <v>1</v>
      </c>
      <c r="R61" s="32">
        <v>1</v>
      </c>
      <c r="S61" s="32">
        <v>3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2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60">
        <v>377</v>
      </c>
      <c r="AL61" s="38">
        <v>445.34751773049646</v>
      </c>
      <c r="AM61" s="38">
        <v>468.6119402985075</v>
      </c>
      <c r="AN61" s="38">
        <v>340.2124040307133</v>
      </c>
    </row>
    <row r="62" spans="2:40" ht="12">
      <c r="B62" s="278" t="s">
        <v>43</v>
      </c>
      <c r="C62" s="261"/>
      <c r="D62" s="32">
        <v>1415</v>
      </c>
      <c r="E62" s="32">
        <v>158</v>
      </c>
      <c r="F62" s="32">
        <v>218</v>
      </c>
      <c r="G62" s="32">
        <v>63</v>
      </c>
      <c r="H62" s="32">
        <v>89</v>
      </c>
      <c r="I62" s="32">
        <v>286</v>
      </c>
      <c r="J62" s="32">
        <v>232</v>
      </c>
      <c r="K62" s="32">
        <v>120</v>
      </c>
      <c r="L62" s="32">
        <v>55</v>
      </c>
      <c r="M62" s="32">
        <v>39</v>
      </c>
      <c r="N62" s="32">
        <v>30</v>
      </c>
      <c r="O62" s="32">
        <v>16</v>
      </c>
      <c r="P62" s="32">
        <v>19</v>
      </c>
      <c r="Q62" s="32">
        <v>11</v>
      </c>
      <c r="R62" s="32">
        <v>14</v>
      </c>
      <c r="S62" s="32">
        <v>11</v>
      </c>
      <c r="T62" s="32">
        <v>6</v>
      </c>
      <c r="U62" s="32">
        <v>7</v>
      </c>
      <c r="V62" s="32">
        <v>3</v>
      </c>
      <c r="W62" s="32">
        <v>5</v>
      </c>
      <c r="X62" s="32">
        <v>4</v>
      </c>
      <c r="Y62" s="32">
        <v>1</v>
      </c>
      <c r="Z62" s="32">
        <v>2</v>
      </c>
      <c r="AA62" s="32">
        <v>3</v>
      </c>
      <c r="AB62" s="32">
        <v>3</v>
      </c>
      <c r="AC62" s="32">
        <v>1</v>
      </c>
      <c r="AD62" s="32">
        <v>6</v>
      </c>
      <c r="AE62" s="32">
        <v>3</v>
      </c>
      <c r="AF62" s="32">
        <v>1</v>
      </c>
      <c r="AG62" s="32">
        <v>0</v>
      </c>
      <c r="AH62" s="32">
        <v>0</v>
      </c>
      <c r="AI62" s="32">
        <v>1</v>
      </c>
      <c r="AJ62" s="32">
        <v>8</v>
      </c>
      <c r="AK62" s="60">
        <v>361</v>
      </c>
      <c r="AL62" s="38">
        <v>417.74982332155474</v>
      </c>
      <c r="AM62" s="38">
        <v>470.2593476531424</v>
      </c>
      <c r="AN62" s="38">
        <v>472.2612154466839</v>
      </c>
    </row>
    <row r="63" spans="2:40" ht="12">
      <c r="B63" s="278" t="s">
        <v>44</v>
      </c>
      <c r="C63" s="261"/>
      <c r="D63" s="32">
        <v>268</v>
      </c>
      <c r="E63" s="32">
        <v>36</v>
      </c>
      <c r="F63" s="32">
        <v>52</v>
      </c>
      <c r="G63" s="32">
        <v>10</v>
      </c>
      <c r="H63" s="32">
        <v>22</v>
      </c>
      <c r="I63" s="32">
        <v>44</v>
      </c>
      <c r="J63" s="32">
        <v>47</v>
      </c>
      <c r="K63" s="32">
        <v>14</v>
      </c>
      <c r="L63" s="32">
        <v>7</v>
      </c>
      <c r="M63" s="32">
        <v>5</v>
      </c>
      <c r="N63" s="32">
        <v>6</v>
      </c>
      <c r="O63" s="32">
        <v>4</v>
      </c>
      <c r="P63" s="32">
        <v>4</v>
      </c>
      <c r="Q63" s="32">
        <v>3</v>
      </c>
      <c r="R63" s="32">
        <v>2</v>
      </c>
      <c r="S63" s="32">
        <v>1</v>
      </c>
      <c r="T63" s="32">
        <v>1</v>
      </c>
      <c r="U63" s="32">
        <v>3</v>
      </c>
      <c r="V63" s="32">
        <v>3</v>
      </c>
      <c r="W63" s="32">
        <v>1</v>
      </c>
      <c r="X63" s="32">
        <v>1</v>
      </c>
      <c r="Y63" s="32">
        <v>0</v>
      </c>
      <c r="Z63" s="32">
        <v>0</v>
      </c>
      <c r="AA63" s="32">
        <v>0</v>
      </c>
      <c r="AB63" s="32">
        <v>0</v>
      </c>
      <c r="AC63" s="32">
        <v>0</v>
      </c>
      <c r="AD63" s="32">
        <v>1</v>
      </c>
      <c r="AE63" s="32">
        <v>0</v>
      </c>
      <c r="AF63" s="32">
        <v>0</v>
      </c>
      <c r="AG63" s="32">
        <v>0</v>
      </c>
      <c r="AH63" s="32">
        <v>0</v>
      </c>
      <c r="AI63" s="32">
        <v>0</v>
      </c>
      <c r="AJ63" s="32">
        <v>1</v>
      </c>
      <c r="AK63" s="60">
        <v>334.5</v>
      </c>
      <c r="AL63" s="38">
        <v>376.4365671641791</v>
      </c>
      <c r="AM63" s="38">
        <v>434.8491379310345</v>
      </c>
      <c r="AN63" s="38">
        <v>437.94630776397923</v>
      </c>
    </row>
    <row r="64" spans="2:40" ht="12">
      <c r="B64" s="278" t="s">
        <v>45</v>
      </c>
      <c r="C64" s="261"/>
      <c r="D64" s="32">
        <v>244</v>
      </c>
      <c r="E64" s="32">
        <v>22</v>
      </c>
      <c r="F64" s="32">
        <v>34</v>
      </c>
      <c r="G64" s="32">
        <v>8</v>
      </c>
      <c r="H64" s="32">
        <v>12</v>
      </c>
      <c r="I64" s="32">
        <v>61</v>
      </c>
      <c r="J64" s="32">
        <v>35</v>
      </c>
      <c r="K64" s="32">
        <v>18</v>
      </c>
      <c r="L64" s="32">
        <v>13</v>
      </c>
      <c r="M64" s="32">
        <v>12</v>
      </c>
      <c r="N64" s="32">
        <v>6</v>
      </c>
      <c r="O64" s="32">
        <v>3</v>
      </c>
      <c r="P64" s="32">
        <v>1</v>
      </c>
      <c r="Q64" s="32">
        <v>3</v>
      </c>
      <c r="R64" s="32">
        <v>2</v>
      </c>
      <c r="S64" s="32">
        <v>5</v>
      </c>
      <c r="T64" s="32">
        <v>1</v>
      </c>
      <c r="U64" s="32">
        <v>5</v>
      </c>
      <c r="V64" s="32">
        <v>0</v>
      </c>
      <c r="W64" s="32">
        <v>1</v>
      </c>
      <c r="X64" s="32">
        <v>0</v>
      </c>
      <c r="Y64" s="32">
        <v>0</v>
      </c>
      <c r="Z64" s="32">
        <v>1</v>
      </c>
      <c r="AA64" s="32">
        <v>0</v>
      </c>
      <c r="AB64" s="32">
        <v>0</v>
      </c>
      <c r="AC64" s="32">
        <v>0</v>
      </c>
      <c r="AD64" s="32">
        <v>0</v>
      </c>
      <c r="AE64" s="32">
        <v>1</v>
      </c>
      <c r="AF64" s="32">
        <v>0</v>
      </c>
      <c r="AG64" s="32">
        <v>0</v>
      </c>
      <c r="AH64" s="32">
        <v>0</v>
      </c>
      <c r="AI64" s="32">
        <v>0</v>
      </c>
      <c r="AJ64" s="32">
        <v>0</v>
      </c>
      <c r="AK64" s="60">
        <v>384</v>
      </c>
      <c r="AL64" s="38">
        <v>434.672131147541</v>
      </c>
      <c r="AM64" s="38">
        <v>477.7477477477477</v>
      </c>
      <c r="AN64" s="38">
        <v>389.4682874645967</v>
      </c>
    </row>
    <row r="65" spans="2:40" ht="12">
      <c r="B65" s="278" t="s">
        <v>46</v>
      </c>
      <c r="C65" s="261"/>
      <c r="D65" s="32">
        <v>327</v>
      </c>
      <c r="E65" s="32">
        <v>26</v>
      </c>
      <c r="F65" s="32">
        <v>76</v>
      </c>
      <c r="G65" s="32">
        <v>9</v>
      </c>
      <c r="H65" s="32">
        <v>12</v>
      </c>
      <c r="I65" s="32">
        <v>74</v>
      </c>
      <c r="J65" s="32">
        <v>51</v>
      </c>
      <c r="K65" s="32">
        <v>24</v>
      </c>
      <c r="L65" s="32">
        <v>10</v>
      </c>
      <c r="M65" s="32">
        <v>9</v>
      </c>
      <c r="N65" s="32">
        <v>8</v>
      </c>
      <c r="O65" s="32">
        <v>5</v>
      </c>
      <c r="P65" s="32">
        <v>2</v>
      </c>
      <c r="Q65" s="32">
        <v>2</v>
      </c>
      <c r="R65" s="32">
        <v>3</v>
      </c>
      <c r="S65" s="32">
        <v>4</v>
      </c>
      <c r="T65" s="32">
        <v>2</v>
      </c>
      <c r="U65" s="32">
        <v>2</v>
      </c>
      <c r="V65" s="32">
        <v>1</v>
      </c>
      <c r="W65" s="32">
        <v>5</v>
      </c>
      <c r="X65" s="32">
        <v>0</v>
      </c>
      <c r="Y65" s="32">
        <v>0</v>
      </c>
      <c r="Z65" s="32">
        <v>0</v>
      </c>
      <c r="AA65" s="32">
        <v>0</v>
      </c>
      <c r="AB65" s="32">
        <v>1</v>
      </c>
      <c r="AC65" s="32">
        <v>0</v>
      </c>
      <c r="AD65" s="32">
        <v>0</v>
      </c>
      <c r="AE65" s="32">
        <v>1</v>
      </c>
      <c r="AF65" s="32">
        <v>0</v>
      </c>
      <c r="AG65" s="32">
        <v>0</v>
      </c>
      <c r="AH65" s="32">
        <v>0</v>
      </c>
      <c r="AI65" s="32">
        <v>0</v>
      </c>
      <c r="AJ65" s="32">
        <v>0</v>
      </c>
      <c r="AK65" s="60">
        <v>360</v>
      </c>
      <c r="AL65" s="38">
        <v>387.9908256880734</v>
      </c>
      <c r="AM65" s="38">
        <v>421.5049833887043</v>
      </c>
      <c r="AN65" s="38">
        <v>398.5407350260235</v>
      </c>
    </row>
    <row r="66" spans="2:40" ht="12">
      <c r="B66" s="278" t="s">
        <v>47</v>
      </c>
      <c r="C66" s="261"/>
      <c r="D66" s="32">
        <v>346</v>
      </c>
      <c r="E66" s="32">
        <v>53</v>
      </c>
      <c r="F66" s="32">
        <v>72</v>
      </c>
      <c r="G66" s="32">
        <v>9</v>
      </c>
      <c r="H66" s="32">
        <v>46</v>
      </c>
      <c r="I66" s="32">
        <v>73</v>
      </c>
      <c r="J66" s="32">
        <v>28</v>
      </c>
      <c r="K66" s="32">
        <v>28</v>
      </c>
      <c r="L66" s="32">
        <v>6</v>
      </c>
      <c r="M66" s="32">
        <v>12</v>
      </c>
      <c r="N66" s="32">
        <v>2</v>
      </c>
      <c r="O66" s="32">
        <v>6</v>
      </c>
      <c r="P66" s="32">
        <v>5</v>
      </c>
      <c r="Q66" s="32">
        <v>3</v>
      </c>
      <c r="R66" s="32">
        <v>0</v>
      </c>
      <c r="S66" s="32">
        <v>0</v>
      </c>
      <c r="T66" s="32">
        <v>1</v>
      </c>
      <c r="U66" s="32">
        <v>1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2">
        <v>0</v>
      </c>
      <c r="AD66" s="32">
        <v>1</v>
      </c>
      <c r="AE66" s="32">
        <v>0</v>
      </c>
      <c r="AF66" s="32">
        <v>0</v>
      </c>
      <c r="AG66" s="32">
        <v>0</v>
      </c>
      <c r="AH66" s="32">
        <v>0</v>
      </c>
      <c r="AI66" s="32">
        <v>0</v>
      </c>
      <c r="AJ66" s="32">
        <v>0</v>
      </c>
      <c r="AK66" s="60">
        <v>290.5</v>
      </c>
      <c r="AL66" s="38">
        <v>295.3005780346821</v>
      </c>
      <c r="AM66" s="38">
        <v>348.71672354948805</v>
      </c>
      <c r="AN66" s="38">
        <v>300.3002919912833</v>
      </c>
    </row>
    <row r="67" spans="2:40" ht="12">
      <c r="B67" s="278" t="s">
        <v>48</v>
      </c>
      <c r="C67" s="261"/>
      <c r="D67" s="32">
        <v>132</v>
      </c>
      <c r="E67" s="32">
        <v>13</v>
      </c>
      <c r="F67" s="32">
        <v>8</v>
      </c>
      <c r="G67" s="32">
        <v>2</v>
      </c>
      <c r="H67" s="32">
        <v>26</v>
      </c>
      <c r="I67" s="32">
        <v>24</v>
      </c>
      <c r="J67" s="32">
        <v>21</v>
      </c>
      <c r="K67" s="32">
        <v>8</v>
      </c>
      <c r="L67" s="32">
        <v>6</v>
      </c>
      <c r="M67" s="32">
        <v>4</v>
      </c>
      <c r="N67" s="32">
        <v>3</v>
      </c>
      <c r="O67" s="32">
        <v>5</v>
      </c>
      <c r="P67" s="32">
        <v>4</v>
      </c>
      <c r="Q67" s="32">
        <v>2</v>
      </c>
      <c r="R67" s="32">
        <v>2</v>
      </c>
      <c r="S67" s="32">
        <v>2</v>
      </c>
      <c r="T67" s="32">
        <v>0</v>
      </c>
      <c r="U67" s="32">
        <v>0</v>
      </c>
      <c r="V67" s="32">
        <v>0</v>
      </c>
      <c r="W67" s="32">
        <v>1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1</v>
      </c>
      <c r="AH67" s="32">
        <v>0</v>
      </c>
      <c r="AI67" s="32">
        <v>0</v>
      </c>
      <c r="AJ67" s="32">
        <v>0</v>
      </c>
      <c r="AK67" s="60">
        <v>366</v>
      </c>
      <c r="AL67" s="38">
        <v>446.7651515151515</v>
      </c>
      <c r="AM67" s="38">
        <v>495.57142857142856</v>
      </c>
      <c r="AN67" s="38">
        <v>384.11107087660963</v>
      </c>
    </row>
    <row r="68" spans="2:40" ht="12">
      <c r="B68" s="278" t="s">
        <v>49</v>
      </c>
      <c r="C68" s="261"/>
      <c r="D68" s="70">
        <v>343</v>
      </c>
      <c r="E68" s="70">
        <v>42</v>
      </c>
      <c r="F68" s="70">
        <v>23</v>
      </c>
      <c r="G68" s="70">
        <v>10</v>
      </c>
      <c r="H68" s="70">
        <v>58</v>
      </c>
      <c r="I68" s="70">
        <v>89</v>
      </c>
      <c r="J68" s="70">
        <v>45</v>
      </c>
      <c r="K68" s="70">
        <v>26</v>
      </c>
      <c r="L68" s="70">
        <v>14</v>
      </c>
      <c r="M68" s="70">
        <v>11</v>
      </c>
      <c r="N68" s="70">
        <v>5</v>
      </c>
      <c r="O68" s="70">
        <v>3</v>
      </c>
      <c r="P68" s="70">
        <v>5</v>
      </c>
      <c r="Q68" s="70">
        <v>1</v>
      </c>
      <c r="R68" s="70">
        <v>3</v>
      </c>
      <c r="S68" s="70">
        <v>1</v>
      </c>
      <c r="T68" s="70">
        <v>2</v>
      </c>
      <c r="U68" s="70">
        <v>0</v>
      </c>
      <c r="V68" s="70">
        <v>0</v>
      </c>
      <c r="W68" s="70">
        <v>1</v>
      </c>
      <c r="X68" s="70">
        <v>0</v>
      </c>
      <c r="Y68" s="70">
        <v>1</v>
      </c>
      <c r="Z68" s="70">
        <v>0</v>
      </c>
      <c r="AA68" s="70">
        <v>0</v>
      </c>
      <c r="AB68" s="70">
        <v>1</v>
      </c>
      <c r="AC68" s="70">
        <v>0</v>
      </c>
      <c r="AD68" s="70">
        <v>1</v>
      </c>
      <c r="AE68" s="70">
        <v>0</v>
      </c>
      <c r="AF68" s="70">
        <v>0</v>
      </c>
      <c r="AG68" s="70">
        <v>0</v>
      </c>
      <c r="AH68" s="70">
        <v>0</v>
      </c>
      <c r="AI68" s="70">
        <v>0</v>
      </c>
      <c r="AJ68" s="70">
        <v>1</v>
      </c>
      <c r="AK68" s="60">
        <v>340</v>
      </c>
      <c r="AL68" s="74">
        <v>383.3119533527697</v>
      </c>
      <c r="AM68" s="74">
        <v>436.797342192691</v>
      </c>
      <c r="AN68" s="74">
        <v>358.91741221750794</v>
      </c>
    </row>
    <row r="69" spans="2:40" s="68" customFormat="1" ht="12">
      <c r="B69" s="264" t="s">
        <v>329</v>
      </c>
      <c r="C69" s="274"/>
      <c r="D69" s="33">
        <v>78</v>
      </c>
      <c r="E69" s="33">
        <v>20</v>
      </c>
      <c r="F69" s="33">
        <v>1</v>
      </c>
      <c r="G69" s="33">
        <v>4</v>
      </c>
      <c r="H69" s="33">
        <v>0</v>
      </c>
      <c r="I69" s="33">
        <v>8</v>
      </c>
      <c r="J69" s="33">
        <v>10</v>
      </c>
      <c r="K69" s="33">
        <v>7</v>
      </c>
      <c r="L69" s="33">
        <v>6</v>
      </c>
      <c r="M69" s="33">
        <v>3</v>
      </c>
      <c r="N69" s="33">
        <v>1</v>
      </c>
      <c r="O69" s="33">
        <v>1</v>
      </c>
      <c r="P69" s="33">
        <v>3</v>
      </c>
      <c r="Q69" s="33">
        <v>2</v>
      </c>
      <c r="R69" s="33">
        <v>3</v>
      </c>
      <c r="S69" s="33">
        <v>2</v>
      </c>
      <c r="T69" s="33">
        <v>1</v>
      </c>
      <c r="U69" s="33">
        <v>0</v>
      </c>
      <c r="V69" s="33">
        <v>0</v>
      </c>
      <c r="W69" s="33">
        <v>2</v>
      </c>
      <c r="X69" s="33">
        <v>0</v>
      </c>
      <c r="Y69" s="33">
        <v>0</v>
      </c>
      <c r="Z69" s="33">
        <v>1</v>
      </c>
      <c r="AA69" s="33">
        <v>1</v>
      </c>
      <c r="AB69" s="33">
        <v>0</v>
      </c>
      <c r="AC69" s="33">
        <v>0</v>
      </c>
      <c r="AD69" s="33">
        <v>2</v>
      </c>
      <c r="AE69" s="33">
        <v>0</v>
      </c>
      <c r="AF69" s="33">
        <v>0</v>
      </c>
      <c r="AG69" s="33">
        <v>0</v>
      </c>
      <c r="AH69" s="33">
        <v>0</v>
      </c>
      <c r="AI69" s="33">
        <v>0</v>
      </c>
      <c r="AJ69" s="33">
        <v>0</v>
      </c>
      <c r="AK69" s="61">
        <v>456</v>
      </c>
      <c r="AL69" s="39">
        <v>577.6923076923077</v>
      </c>
      <c r="AM69" s="39">
        <v>776.8965517241379</v>
      </c>
      <c r="AN69" s="39">
        <v>561.4898942914375</v>
      </c>
    </row>
    <row r="71" ht="12">
      <c r="D71" s="224">
        <f>D6</f>
        <v>24837</v>
      </c>
    </row>
    <row r="72" ht="12">
      <c r="D72" s="224" t="str">
        <f>IF(D71=SUM(D8:D11,D12:D22,D23:D69)/3,"OK","NG")</f>
        <v>OK</v>
      </c>
    </row>
  </sheetData>
  <sheetProtection/>
  <mergeCells count="68">
    <mergeCell ref="AL3:AM4"/>
    <mergeCell ref="E3:E5"/>
    <mergeCell ref="AN3:AN4"/>
    <mergeCell ref="D3:D5"/>
    <mergeCell ref="AK3:AK4"/>
    <mergeCell ref="B11:C11"/>
    <mergeCell ref="B12:C12"/>
    <mergeCell ref="B13:C13"/>
    <mergeCell ref="B14:C14"/>
    <mergeCell ref="B3:C3"/>
    <mergeCell ref="B4:C5"/>
    <mergeCell ref="B6:C6"/>
    <mergeCell ref="B7:C7"/>
    <mergeCell ref="B19:C19"/>
    <mergeCell ref="B20:C20"/>
    <mergeCell ref="B21:C21"/>
    <mergeCell ref="B22:C22"/>
    <mergeCell ref="B15:C15"/>
    <mergeCell ref="B16:C16"/>
    <mergeCell ref="B17:C17"/>
    <mergeCell ref="B18:C18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1:C51"/>
    <mergeCell ref="B52:C52"/>
    <mergeCell ref="B53:C53"/>
    <mergeCell ref="B54:C54"/>
    <mergeCell ref="B47:C47"/>
    <mergeCell ref="B48:C48"/>
    <mergeCell ref="B49:C49"/>
    <mergeCell ref="B50:C50"/>
    <mergeCell ref="B59:C59"/>
    <mergeCell ref="B60:C60"/>
    <mergeCell ref="B61:C61"/>
    <mergeCell ref="B66:C66"/>
    <mergeCell ref="B55:C55"/>
    <mergeCell ref="B56:C56"/>
    <mergeCell ref="B57:C57"/>
    <mergeCell ref="B58:C58"/>
    <mergeCell ref="B67:C67"/>
    <mergeCell ref="B69:C69"/>
    <mergeCell ref="B62:C62"/>
    <mergeCell ref="B63:C63"/>
    <mergeCell ref="B64:C64"/>
    <mergeCell ref="B65:C65"/>
    <mergeCell ref="B68:C68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2"/>
  <sheetViews>
    <sheetView showGridLines="0" zoomScalePageLayoutView="0" workbookViewId="0" topLeftCell="A55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14" width="8.28125" style="0" customWidth="1"/>
    <col min="15" max="17" width="9.28125" style="0" bestFit="1" customWidth="1"/>
  </cols>
  <sheetData>
    <row r="1" spans="2:4" ht="18.75">
      <c r="B1" s="113" t="s">
        <v>139</v>
      </c>
      <c r="D1" s="43" t="s">
        <v>231</v>
      </c>
    </row>
    <row r="2" ht="17.25">
      <c r="C2" s="5"/>
    </row>
    <row r="3" spans="2:17" ht="24">
      <c r="B3" s="95"/>
      <c r="C3" s="94" t="s">
        <v>302</v>
      </c>
      <c r="D3" s="279" t="s">
        <v>0</v>
      </c>
      <c r="E3" s="17"/>
      <c r="F3" s="17">
        <v>25</v>
      </c>
      <c r="G3" s="17">
        <v>30</v>
      </c>
      <c r="H3" s="17">
        <v>35</v>
      </c>
      <c r="I3" s="17">
        <v>40</v>
      </c>
      <c r="J3" s="17">
        <v>45</v>
      </c>
      <c r="K3" s="17">
        <v>50</v>
      </c>
      <c r="L3" s="17">
        <v>55</v>
      </c>
      <c r="M3" s="17">
        <v>60</v>
      </c>
      <c r="N3" s="129" t="s">
        <v>230</v>
      </c>
      <c r="O3" s="279" t="s">
        <v>50</v>
      </c>
      <c r="P3" s="279" t="s">
        <v>51</v>
      </c>
      <c r="Q3" s="279" t="s">
        <v>52</v>
      </c>
    </row>
    <row r="4" spans="2:17" s="15" customFormat="1" ht="20.25" customHeight="1">
      <c r="B4" s="270" t="s">
        <v>350</v>
      </c>
      <c r="C4" s="271"/>
      <c r="D4" s="280"/>
      <c r="E4" s="18" t="s">
        <v>92</v>
      </c>
      <c r="F4" s="18" t="s">
        <v>92</v>
      </c>
      <c r="G4" s="18" t="s">
        <v>92</v>
      </c>
      <c r="H4" s="18" t="s">
        <v>92</v>
      </c>
      <c r="I4" s="18" t="s">
        <v>92</v>
      </c>
      <c r="J4" s="18" t="s">
        <v>92</v>
      </c>
      <c r="K4" s="18" t="s">
        <v>92</v>
      </c>
      <c r="L4" s="18" t="s">
        <v>92</v>
      </c>
      <c r="M4" s="18" t="s">
        <v>92</v>
      </c>
      <c r="N4" s="22" t="s">
        <v>92</v>
      </c>
      <c r="O4" s="280"/>
      <c r="P4" s="280"/>
      <c r="Q4" s="280"/>
    </row>
    <row r="5" spans="2:17" ht="24">
      <c r="B5" s="272"/>
      <c r="C5" s="273"/>
      <c r="D5" s="281"/>
      <c r="E5" s="128" t="s">
        <v>229</v>
      </c>
      <c r="F5" s="19">
        <v>29</v>
      </c>
      <c r="G5" s="19">
        <v>34</v>
      </c>
      <c r="H5" s="19">
        <v>39</v>
      </c>
      <c r="I5" s="19">
        <v>44</v>
      </c>
      <c r="J5" s="19">
        <v>49</v>
      </c>
      <c r="K5" s="19">
        <v>54</v>
      </c>
      <c r="L5" s="19">
        <v>59</v>
      </c>
      <c r="M5" s="19">
        <v>64</v>
      </c>
      <c r="N5" s="96"/>
      <c r="O5" s="21" t="s">
        <v>93</v>
      </c>
      <c r="P5" s="21" t="s">
        <v>93</v>
      </c>
      <c r="Q5" s="21" t="s">
        <v>93</v>
      </c>
    </row>
    <row r="6" spans="2:21" s="2" customFormat="1" ht="15.75" customHeight="1">
      <c r="B6" s="276" t="s">
        <v>1</v>
      </c>
      <c r="C6" s="277"/>
      <c r="D6" s="6">
        <v>24837</v>
      </c>
      <c r="E6" s="27">
        <v>592</v>
      </c>
      <c r="F6" s="27">
        <v>4051</v>
      </c>
      <c r="G6" s="27">
        <v>7105</v>
      </c>
      <c r="H6" s="27">
        <v>5481</v>
      </c>
      <c r="I6" s="27">
        <v>3410</v>
      </c>
      <c r="J6" s="27">
        <v>1661</v>
      </c>
      <c r="K6" s="27">
        <v>927</v>
      </c>
      <c r="L6" s="27">
        <v>646</v>
      </c>
      <c r="M6" s="27">
        <v>495</v>
      </c>
      <c r="N6" s="27">
        <v>469</v>
      </c>
      <c r="O6" s="56">
        <v>35</v>
      </c>
      <c r="P6" s="58">
        <v>37.15042074324597</v>
      </c>
      <c r="Q6" s="7">
        <v>9.426949192522663</v>
      </c>
      <c r="R6" s="23"/>
      <c r="S6" s="23"/>
      <c r="T6" s="25"/>
      <c r="U6" s="23"/>
    </row>
    <row r="7" spans="2:21" s="2" customFormat="1" ht="15.75" customHeight="1">
      <c r="B7" s="278" t="s">
        <v>2</v>
      </c>
      <c r="C7" s="261"/>
      <c r="D7" s="8">
        <v>12618</v>
      </c>
      <c r="E7" s="28">
        <v>333</v>
      </c>
      <c r="F7" s="28">
        <v>2039</v>
      </c>
      <c r="G7" s="28">
        <v>3381</v>
      </c>
      <c r="H7" s="28">
        <v>2745</v>
      </c>
      <c r="I7" s="28">
        <v>1747</v>
      </c>
      <c r="J7" s="28">
        <v>928</v>
      </c>
      <c r="K7" s="28">
        <v>545</v>
      </c>
      <c r="L7" s="28">
        <v>351</v>
      </c>
      <c r="M7" s="28">
        <v>282</v>
      </c>
      <c r="N7" s="28">
        <v>267</v>
      </c>
      <c r="O7" s="24">
        <v>35</v>
      </c>
      <c r="P7" s="23">
        <v>37.54216199080678</v>
      </c>
      <c r="Q7" s="23">
        <v>9.752489230617076</v>
      </c>
      <c r="R7" s="9"/>
      <c r="S7" s="9"/>
      <c r="T7" s="10"/>
      <c r="U7" s="9"/>
    </row>
    <row r="8" spans="2:21" s="2" customFormat="1" ht="15.75" customHeight="1">
      <c r="B8" s="99"/>
      <c r="C8" s="93" t="s">
        <v>135</v>
      </c>
      <c r="D8" s="8">
        <v>5718</v>
      </c>
      <c r="E8" s="28">
        <v>121</v>
      </c>
      <c r="F8" s="28">
        <v>843</v>
      </c>
      <c r="G8" s="28">
        <v>1460</v>
      </c>
      <c r="H8" s="28">
        <v>1275</v>
      </c>
      <c r="I8" s="28">
        <v>856</v>
      </c>
      <c r="J8" s="28">
        <v>470</v>
      </c>
      <c r="K8" s="28">
        <v>269</v>
      </c>
      <c r="L8" s="28">
        <v>163</v>
      </c>
      <c r="M8" s="28">
        <v>131</v>
      </c>
      <c r="N8" s="28">
        <v>130</v>
      </c>
      <c r="O8" s="24">
        <v>36</v>
      </c>
      <c r="P8" s="23">
        <v>38.122245540398744</v>
      </c>
      <c r="Q8" s="23">
        <v>9.754943404596357</v>
      </c>
      <c r="R8" s="9"/>
      <c r="S8" s="9"/>
      <c r="T8" s="10"/>
      <c r="U8" s="9"/>
    </row>
    <row r="9" spans="2:21" s="2" customFormat="1" ht="15.75" customHeight="1">
      <c r="B9" s="99"/>
      <c r="C9" s="93" t="s">
        <v>136</v>
      </c>
      <c r="D9" s="8">
        <v>4175</v>
      </c>
      <c r="E9" s="28">
        <v>133</v>
      </c>
      <c r="F9" s="28">
        <v>757</v>
      </c>
      <c r="G9" s="28">
        <v>1149</v>
      </c>
      <c r="H9" s="28">
        <v>891</v>
      </c>
      <c r="I9" s="28">
        <v>526</v>
      </c>
      <c r="J9" s="28">
        <v>281</v>
      </c>
      <c r="K9" s="28">
        <v>170</v>
      </c>
      <c r="L9" s="28">
        <v>102</v>
      </c>
      <c r="M9" s="28">
        <v>89</v>
      </c>
      <c r="N9" s="28">
        <v>77</v>
      </c>
      <c r="O9" s="24">
        <v>35</v>
      </c>
      <c r="P9" s="23">
        <v>36.882395209580835</v>
      </c>
      <c r="Q9" s="23">
        <v>9.660098480183235</v>
      </c>
      <c r="R9" s="9"/>
      <c r="S9" s="9"/>
      <c r="T9" s="10"/>
      <c r="U9" s="9"/>
    </row>
    <row r="10" spans="2:21" s="2" customFormat="1" ht="15.75" customHeight="1">
      <c r="B10" s="99"/>
      <c r="C10" s="93" t="s">
        <v>137</v>
      </c>
      <c r="D10" s="8">
        <v>2725</v>
      </c>
      <c r="E10" s="28">
        <v>79</v>
      </c>
      <c r="F10" s="28">
        <v>439</v>
      </c>
      <c r="G10" s="28">
        <v>772</v>
      </c>
      <c r="H10" s="28">
        <v>579</v>
      </c>
      <c r="I10" s="28">
        <v>365</v>
      </c>
      <c r="J10" s="28">
        <v>177</v>
      </c>
      <c r="K10" s="28">
        <v>106</v>
      </c>
      <c r="L10" s="28">
        <v>86</v>
      </c>
      <c r="M10" s="28">
        <v>62</v>
      </c>
      <c r="N10" s="28">
        <v>60</v>
      </c>
      <c r="O10" s="24">
        <v>35</v>
      </c>
      <c r="P10" s="23">
        <v>37.335779816513764</v>
      </c>
      <c r="Q10" s="23">
        <v>9.818988793183562</v>
      </c>
      <c r="R10" s="9"/>
      <c r="S10" s="9"/>
      <c r="T10" s="10"/>
      <c r="U10" s="9"/>
    </row>
    <row r="11" spans="2:22" s="2" customFormat="1" ht="15.75" customHeight="1">
      <c r="B11" s="282" t="s">
        <v>3</v>
      </c>
      <c r="C11" s="274"/>
      <c r="D11" s="8">
        <v>12219</v>
      </c>
      <c r="E11" s="28">
        <v>259</v>
      </c>
      <c r="F11" s="28">
        <v>2012</v>
      </c>
      <c r="G11" s="28">
        <v>3724</v>
      </c>
      <c r="H11" s="28">
        <v>2736</v>
      </c>
      <c r="I11" s="28">
        <v>1663</v>
      </c>
      <c r="J11" s="28">
        <v>733</v>
      </c>
      <c r="K11" s="28">
        <v>382</v>
      </c>
      <c r="L11" s="28">
        <v>295</v>
      </c>
      <c r="M11" s="28">
        <v>213</v>
      </c>
      <c r="N11" s="28">
        <v>202</v>
      </c>
      <c r="O11" s="24">
        <v>35</v>
      </c>
      <c r="P11" s="23">
        <v>36.745887552172846</v>
      </c>
      <c r="Q11" s="23">
        <v>9.061176832467915</v>
      </c>
      <c r="R11" s="23"/>
      <c r="S11" s="23"/>
      <c r="T11" s="25"/>
      <c r="U11" s="23"/>
      <c r="V11" s="26"/>
    </row>
    <row r="12" spans="2:21" s="2" customFormat="1" ht="15.75" customHeight="1">
      <c r="B12" s="260" t="s">
        <v>339</v>
      </c>
      <c r="C12" s="261"/>
      <c r="D12" s="11">
        <v>1036</v>
      </c>
      <c r="E12" s="29">
        <v>18</v>
      </c>
      <c r="F12" s="29">
        <v>186</v>
      </c>
      <c r="G12" s="29">
        <v>315</v>
      </c>
      <c r="H12" s="29">
        <v>239</v>
      </c>
      <c r="I12" s="29">
        <v>143</v>
      </c>
      <c r="J12" s="29">
        <v>58</v>
      </c>
      <c r="K12" s="29">
        <v>23</v>
      </c>
      <c r="L12" s="29">
        <v>19</v>
      </c>
      <c r="M12" s="29">
        <v>19</v>
      </c>
      <c r="N12" s="29">
        <v>16</v>
      </c>
      <c r="O12" s="57">
        <v>34</v>
      </c>
      <c r="P12" s="12">
        <v>36.37355212355212</v>
      </c>
      <c r="Q12" s="12">
        <v>8.722918634025616</v>
      </c>
      <c r="R12" s="23"/>
      <c r="S12" s="23"/>
      <c r="T12" s="10"/>
      <c r="U12" s="23"/>
    </row>
    <row r="13" spans="2:21" s="2" customFormat="1" ht="15.75" customHeight="1">
      <c r="B13" s="260" t="s">
        <v>340</v>
      </c>
      <c r="C13" s="261"/>
      <c r="D13" s="8">
        <v>1538</v>
      </c>
      <c r="E13" s="28">
        <v>36</v>
      </c>
      <c r="F13" s="28">
        <v>191</v>
      </c>
      <c r="G13" s="28">
        <v>433</v>
      </c>
      <c r="H13" s="28">
        <v>343</v>
      </c>
      <c r="I13" s="28">
        <v>223</v>
      </c>
      <c r="J13" s="28">
        <v>121</v>
      </c>
      <c r="K13" s="28">
        <v>57</v>
      </c>
      <c r="L13" s="28">
        <v>60</v>
      </c>
      <c r="M13" s="28">
        <v>37</v>
      </c>
      <c r="N13" s="28">
        <v>37</v>
      </c>
      <c r="O13" s="24">
        <v>36</v>
      </c>
      <c r="P13" s="23">
        <v>38.27178153446034</v>
      </c>
      <c r="Q13" s="23">
        <v>9.944818318999864</v>
      </c>
      <c r="R13" s="9"/>
      <c r="S13" s="9"/>
      <c r="T13" s="10"/>
      <c r="U13" s="9"/>
    </row>
    <row r="14" spans="2:21" s="2" customFormat="1" ht="15.75" customHeight="1">
      <c r="B14" s="260" t="s">
        <v>341</v>
      </c>
      <c r="C14" s="261"/>
      <c r="D14" s="8">
        <v>2105</v>
      </c>
      <c r="E14" s="28">
        <v>55</v>
      </c>
      <c r="F14" s="28">
        <v>386</v>
      </c>
      <c r="G14" s="28">
        <v>632</v>
      </c>
      <c r="H14" s="28">
        <v>421</v>
      </c>
      <c r="I14" s="28">
        <v>278</v>
      </c>
      <c r="J14" s="28">
        <v>135</v>
      </c>
      <c r="K14" s="28">
        <v>71</v>
      </c>
      <c r="L14" s="28">
        <v>45</v>
      </c>
      <c r="M14" s="28">
        <v>37</v>
      </c>
      <c r="N14" s="28">
        <v>45</v>
      </c>
      <c r="O14" s="24">
        <v>34</v>
      </c>
      <c r="P14" s="23">
        <v>36.6437054631829</v>
      </c>
      <c r="Q14" s="23">
        <v>9.466540514086535</v>
      </c>
      <c r="R14" s="9"/>
      <c r="S14" s="9"/>
      <c r="T14" s="10"/>
      <c r="U14" s="9"/>
    </row>
    <row r="15" spans="2:21" s="2" customFormat="1" ht="15.75" customHeight="1">
      <c r="B15" s="260" t="s">
        <v>342</v>
      </c>
      <c r="C15" s="261"/>
      <c r="D15" s="8">
        <v>7892</v>
      </c>
      <c r="E15" s="28">
        <v>179</v>
      </c>
      <c r="F15" s="28">
        <v>1193</v>
      </c>
      <c r="G15" s="28">
        <v>2060</v>
      </c>
      <c r="H15" s="28">
        <v>1780</v>
      </c>
      <c r="I15" s="28">
        <v>1159</v>
      </c>
      <c r="J15" s="28">
        <v>616</v>
      </c>
      <c r="K15" s="28">
        <v>353</v>
      </c>
      <c r="L15" s="28">
        <v>219</v>
      </c>
      <c r="M15" s="28">
        <v>172</v>
      </c>
      <c r="N15" s="28">
        <v>161</v>
      </c>
      <c r="O15" s="24">
        <v>36</v>
      </c>
      <c r="P15" s="23">
        <v>37.8385707045109</v>
      </c>
      <c r="Q15" s="23">
        <v>9.611924562102478</v>
      </c>
      <c r="R15" s="9"/>
      <c r="S15" s="9"/>
      <c r="T15" s="10"/>
      <c r="U15" s="9"/>
    </row>
    <row r="16" spans="2:21" s="2" customFormat="1" ht="15.75" customHeight="1">
      <c r="B16" s="260" t="s">
        <v>343</v>
      </c>
      <c r="C16" s="261"/>
      <c r="D16" s="8">
        <v>2020</v>
      </c>
      <c r="E16" s="28">
        <v>63</v>
      </c>
      <c r="F16" s="28">
        <v>354</v>
      </c>
      <c r="G16" s="28">
        <v>586</v>
      </c>
      <c r="H16" s="28">
        <v>409</v>
      </c>
      <c r="I16" s="28">
        <v>254</v>
      </c>
      <c r="J16" s="28">
        <v>132</v>
      </c>
      <c r="K16" s="28">
        <v>85</v>
      </c>
      <c r="L16" s="28">
        <v>59</v>
      </c>
      <c r="M16" s="28">
        <v>37</v>
      </c>
      <c r="N16" s="28">
        <v>41</v>
      </c>
      <c r="O16" s="24">
        <v>35</v>
      </c>
      <c r="P16" s="23">
        <v>36.88910891089109</v>
      </c>
      <c r="Q16" s="23">
        <v>9.674063208286343</v>
      </c>
      <c r="R16" s="9"/>
      <c r="S16" s="9"/>
      <c r="T16" s="10"/>
      <c r="U16" s="9"/>
    </row>
    <row r="17" spans="2:21" s="2" customFormat="1" ht="15.75" customHeight="1">
      <c r="B17" s="260" t="s">
        <v>344</v>
      </c>
      <c r="C17" s="261"/>
      <c r="D17" s="8">
        <v>466</v>
      </c>
      <c r="E17" s="28">
        <v>7</v>
      </c>
      <c r="F17" s="28">
        <v>85</v>
      </c>
      <c r="G17" s="28">
        <v>154</v>
      </c>
      <c r="H17" s="28">
        <v>103</v>
      </c>
      <c r="I17" s="28">
        <v>70</v>
      </c>
      <c r="J17" s="28">
        <v>17</v>
      </c>
      <c r="K17" s="28">
        <v>9</v>
      </c>
      <c r="L17" s="28">
        <v>11</v>
      </c>
      <c r="M17" s="28">
        <v>8</v>
      </c>
      <c r="N17" s="28">
        <v>2</v>
      </c>
      <c r="O17" s="24">
        <v>34</v>
      </c>
      <c r="P17" s="23">
        <v>35.80901287553648</v>
      </c>
      <c r="Q17" s="23">
        <v>8.009403364127458</v>
      </c>
      <c r="R17" s="9"/>
      <c r="S17" s="9"/>
      <c r="T17" s="10"/>
      <c r="U17" s="9"/>
    </row>
    <row r="18" spans="2:21" s="2" customFormat="1" ht="15.75" customHeight="1">
      <c r="B18" s="260" t="s">
        <v>345</v>
      </c>
      <c r="C18" s="261"/>
      <c r="D18" s="8">
        <v>4175</v>
      </c>
      <c r="E18" s="28">
        <v>133</v>
      </c>
      <c r="F18" s="28">
        <v>757</v>
      </c>
      <c r="G18" s="28">
        <v>1149</v>
      </c>
      <c r="H18" s="28">
        <v>891</v>
      </c>
      <c r="I18" s="28">
        <v>526</v>
      </c>
      <c r="J18" s="28">
        <v>281</v>
      </c>
      <c r="K18" s="28">
        <v>170</v>
      </c>
      <c r="L18" s="28">
        <v>102</v>
      </c>
      <c r="M18" s="28">
        <v>89</v>
      </c>
      <c r="N18" s="28">
        <v>77</v>
      </c>
      <c r="O18" s="24">
        <v>35</v>
      </c>
      <c r="P18" s="23">
        <v>36.882395209580835</v>
      </c>
      <c r="Q18" s="23">
        <v>9.660098480183235</v>
      </c>
      <c r="R18" s="9"/>
      <c r="S18" s="9"/>
      <c r="T18" s="10"/>
      <c r="U18" s="9"/>
    </row>
    <row r="19" spans="2:21" s="2" customFormat="1" ht="15.75" customHeight="1">
      <c r="B19" s="260" t="s">
        <v>346</v>
      </c>
      <c r="C19" s="261"/>
      <c r="D19" s="8">
        <v>1764</v>
      </c>
      <c r="E19" s="28">
        <v>33</v>
      </c>
      <c r="F19" s="28">
        <v>352</v>
      </c>
      <c r="G19" s="28">
        <v>581</v>
      </c>
      <c r="H19" s="28">
        <v>350</v>
      </c>
      <c r="I19" s="28">
        <v>216</v>
      </c>
      <c r="J19" s="28">
        <v>83</v>
      </c>
      <c r="K19" s="28">
        <v>55</v>
      </c>
      <c r="L19" s="28">
        <v>35</v>
      </c>
      <c r="M19" s="28">
        <v>27</v>
      </c>
      <c r="N19" s="28">
        <v>32</v>
      </c>
      <c r="O19" s="24">
        <v>34</v>
      </c>
      <c r="P19" s="23">
        <v>36.03174603174603</v>
      </c>
      <c r="Q19" s="23">
        <v>8.99215711156827</v>
      </c>
      <c r="R19" s="9"/>
      <c r="S19" s="9"/>
      <c r="T19" s="10"/>
      <c r="U19" s="9"/>
    </row>
    <row r="20" spans="2:21" s="2" customFormat="1" ht="15.75" customHeight="1">
      <c r="B20" s="260" t="s">
        <v>347</v>
      </c>
      <c r="C20" s="261"/>
      <c r="D20" s="8">
        <v>688</v>
      </c>
      <c r="E20" s="28">
        <v>16</v>
      </c>
      <c r="F20" s="28">
        <v>108</v>
      </c>
      <c r="G20" s="28">
        <v>220</v>
      </c>
      <c r="H20" s="28">
        <v>142</v>
      </c>
      <c r="I20" s="28">
        <v>91</v>
      </c>
      <c r="J20" s="28">
        <v>42</v>
      </c>
      <c r="K20" s="28">
        <v>20</v>
      </c>
      <c r="L20" s="28">
        <v>20</v>
      </c>
      <c r="M20" s="28">
        <v>16</v>
      </c>
      <c r="N20" s="28">
        <v>13</v>
      </c>
      <c r="O20" s="24">
        <v>34.5</v>
      </c>
      <c r="P20" s="23">
        <v>37.01162790697674</v>
      </c>
      <c r="Q20" s="23">
        <v>9.425870048277885</v>
      </c>
      <c r="R20" s="9"/>
      <c r="S20" s="9"/>
      <c r="T20" s="10"/>
      <c r="U20" s="9"/>
    </row>
    <row r="21" spans="2:21" s="2" customFormat="1" ht="15.75" customHeight="1">
      <c r="B21" s="260" t="s">
        <v>385</v>
      </c>
      <c r="C21" s="261"/>
      <c r="D21" s="8">
        <v>1927</v>
      </c>
      <c r="E21" s="28">
        <v>38</v>
      </c>
      <c r="F21" s="28">
        <v>264</v>
      </c>
      <c r="G21" s="28">
        <v>607</v>
      </c>
      <c r="H21" s="28">
        <v>477</v>
      </c>
      <c r="I21" s="28">
        <v>275</v>
      </c>
      <c r="J21" s="28">
        <v>114</v>
      </c>
      <c r="K21" s="28">
        <v>52</v>
      </c>
      <c r="L21" s="28">
        <v>43</v>
      </c>
      <c r="M21" s="28">
        <v>30</v>
      </c>
      <c r="N21" s="28">
        <v>27</v>
      </c>
      <c r="O21" s="24">
        <v>35</v>
      </c>
      <c r="P21" s="23">
        <v>36.74779449922159</v>
      </c>
      <c r="Q21" s="23">
        <v>8.609427206607185</v>
      </c>
      <c r="R21" s="9"/>
      <c r="S21" s="9"/>
      <c r="T21" s="10"/>
      <c r="U21" s="9"/>
    </row>
    <row r="22" spans="2:21" s="2" customFormat="1" ht="15.75" customHeight="1">
      <c r="B22" s="264" t="s">
        <v>348</v>
      </c>
      <c r="C22" s="274"/>
      <c r="D22" s="8">
        <v>1226</v>
      </c>
      <c r="E22" s="28">
        <v>14</v>
      </c>
      <c r="F22" s="28">
        <v>175</v>
      </c>
      <c r="G22" s="28">
        <v>368</v>
      </c>
      <c r="H22" s="28">
        <v>326</v>
      </c>
      <c r="I22" s="28">
        <v>175</v>
      </c>
      <c r="J22" s="28">
        <v>62</v>
      </c>
      <c r="K22" s="28">
        <v>32</v>
      </c>
      <c r="L22" s="28">
        <v>33</v>
      </c>
      <c r="M22" s="28">
        <v>23</v>
      </c>
      <c r="N22" s="28">
        <v>18</v>
      </c>
      <c r="O22" s="24">
        <v>35</v>
      </c>
      <c r="P22" s="23">
        <v>37.01386623164763</v>
      </c>
      <c r="Q22" s="23">
        <v>8.733924674722358</v>
      </c>
      <c r="R22" s="23"/>
      <c r="S22" s="23"/>
      <c r="T22" s="25"/>
      <c r="U22" s="23"/>
    </row>
    <row r="23" spans="2:21" s="2" customFormat="1" ht="15.75" customHeight="1">
      <c r="B23" s="278" t="s">
        <v>4</v>
      </c>
      <c r="C23" s="261"/>
      <c r="D23" s="11">
        <v>1036</v>
      </c>
      <c r="E23" s="29">
        <v>18</v>
      </c>
      <c r="F23" s="29">
        <v>186</v>
      </c>
      <c r="G23" s="29">
        <v>315</v>
      </c>
      <c r="H23" s="29">
        <v>239</v>
      </c>
      <c r="I23" s="29">
        <v>143</v>
      </c>
      <c r="J23" s="29">
        <v>58</v>
      </c>
      <c r="K23" s="29">
        <v>23</v>
      </c>
      <c r="L23" s="29">
        <v>19</v>
      </c>
      <c r="M23" s="29">
        <v>19</v>
      </c>
      <c r="N23" s="29">
        <v>16</v>
      </c>
      <c r="O23" s="57">
        <v>34</v>
      </c>
      <c r="P23" s="12">
        <v>36.37355212355212</v>
      </c>
      <c r="Q23" s="12">
        <v>8.722918634025616</v>
      </c>
      <c r="R23" s="23"/>
      <c r="S23" s="23"/>
      <c r="T23" s="10"/>
      <c r="U23" s="23"/>
    </row>
    <row r="24" spans="2:21" s="2" customFormat="1" ht="15.75" customHeight="1">
      <c r="B24" s="278" t="s">
        <v>5</v>
      </c>
      <c r="C24" s="261"/>
      <c r="D24" s="8">
        <v>108</v>
      </c>
      <c r="E24" s="28">
        <v>2</v>
      </c>
      <c r="F24" s="28">
        <v>14</v>
      </c>
      <c r="G24" s="28">
        <v>26</v>
      </c>
      <c r="H24" s="28">
        <v>25</v>
      </c>
      <c r="I24" s="28">
        <v>18</v>
      </c>
      <c r="J24" s="28">
        <v>5</v>
      </c>
      <c r="K24" s="28">
        <v>4</v>
      </c>
      <c r="L24" s="28">
        <v>8</v>
      </c>
      <c r="M24" s="28">
        <v>4</v>
      </c>
      <c r="N24" s="28">
        <v>2</v>
      </c>
      <c r="O24" s="24">
        <v>36.5</v>
      </c>
      <c r="P24" s="23">
        <v>38.879629629629626</v>
      </c>
      <c r="Q24" s="23">
        <v>10.426169082203812</v>
      </c>
      <c r="R24" s="9"/>
      <c r="S24" s="9"/>
      <c r="T24" s="10"/>
      <c r="U24" s="9"/>
    </row>
    <row r="25" spans="2:21" s="2" customFormat="1" ht="15.75" customHeight="1">
      <c r="B25" s="278" t="s">
        <v>6</v>
      </c>
      <c r="C25" s="261"/>
      <c r="D25" s="8">
        <v>414</v>
      </c>
      <c r="E25" s="28">
        <v>12</v>
      </c>
      <c r="F25" s="28">
        <v>63</v>
      </c>
      <c r="G25" s="28">
        <v>122</v>
      </c>
      <c r="H25" s="28">
        <v>89</v>
      </c>
      <c r="I25" s="28">
        <v>50</v>
      </c>
      <c r="J25" s="28">
        <v>29</v>
      </c>
      <c r="K25" s="28">
        <v>20</v>
      </c>
      <c r="L25" s="28">
        <v>17</v>
      </c>
      <c r="M25" s="28">
        <v>6</v>
      </c>
      <c r="N25" s="28">
        <v>6</v>
      </c>
      <c r="O25" s="24">
        <v>35</v>
      </c>
      <c r="P25" s="23">
        <v>37.36231884057971</v>
      </c>
      <c r="Q25" s="23">
        <v>9.395745285861416</v>
      </c>
      <c r="R25" s="9"/>
      <c r="S25" s="9"/>
      <c r="T25" s="10"/>
      <c r="U25" s="9"/>
    </row>
    <row r="26" spans="2:21" s="2" customFormat="1" ht="15.75" customHeight="1">
      <c r="B26" s="278" t="s">
        <v>7</v>
      </c>
      <c r="C26" s="261"/>
      <c r="D26" s="8">
        <v>410</v>
      </c>
      <c r="E26" s="28">
        <v>5</v>
      </c>
      <c r="F26" s="28">
        <v>38</v>
      </c>
      <c r="G26" s="28">
        <v>119</v>
      </c>
      <c r="H26" s="28">
        <v>89</v>
      </c>
      <c r="I26" s="28">
        <v>58</v>
      </c>
      <c r="J26" s="28">
        <v>42</v>
      </c>
      <c r="K26" s="28">
        <v>13</v>
      </c>
      <c r="L26" s="28">
        <v>18</v>
      </c>
      <c r="M26" s="28">
        <v>13</v>
      </c>
      <c r="N26" s="28">
        <v>15</v>
      </c>
      <c r="O26" s="24">
        <v>37</v>
      </c>
      <c r="P26" s="23">
        <v>39.641463414634146</v>
      </c>
      <c r="Q26" s="23">
        <v>10.719848273060384</v>
      </c>
      <c r="R26" s="9"/>
      <c r="S26" s="9"/>
      <c r="T26" s="10"/>
      <c r="U26" s="9"/>
    </row>
    <row r="27" spans="2:21" s="2" customFormat="1" ht="15.75" customHeight="1">
      <c r="B27" s="278" t="s">
        <v>8</v>
      </c>
      <c r="C27" s="261"/>
      <c r="D27" s="8">
        <v>216</v>
      </c>
      <c r="E27" s="28">
        <v>7</v>
      </c>
      <c r="F27" s="28">
        <v>36</v>
      </c>
      <c r="G27" s="28">
        <v>58</v>
      </c>
      <c r="H27" s="28">
        <v>52</v>
      </c>
      <c r="I27" s="28">
        <v>34</v>
      </c>
      <c r="J27" s="28">
        <v>10</v>
      </c>
      <c r="K27" s="28">
        <v>4</v>
      </c>
      <c r="L27" s="28">
        <v>4</v>
      </c>
      <c r="M27" s="28">
        <v>5</v>
      </c>
      <c r="N27" s="28">
        <v>6</v>
      </c>
      <c r="O27" s="24">
        <v>35</v>
      </c>
      <c r="P27" s="23">
        <v>36.76851851851852</v>
      </c>
      <c r="Q27" s="23">
        <v>9.510441245217027</v>
      </c>
      <c r="R27" s="9"/>
      <c r="S27" s="9"/>
      <c r="T27" s="10"/>
      <c r="U27" s="9"/>
    </row>
    <row r="28" spans="2:21" s="2" customFormat="1" ht="15.75" customHeight="1">
      <c r="B28" s="278" t="s">
        <v>9</v>
      </c>
      <c r="C28" s="261"/>
      <c r="D28" s="8">
        <v>128</v>
      </c>
      <c r="E28" s="28">
        <v>1</v>
      </c>
      <c r="F28" s="28">
        <v>17</v>
      </c>
      <c r="G28" s="28">
        <v>35</v>
      </c>
      <c r="H28" s="28">
        <v>29</v>
      </c>
      <c r="I28" s="28">
        <v>21</v>
      </c>
      <c r="J28" s="28">
        <v>12</v>
      </c>
      <c r="K28" s="28">
        <v>4</v>
      </c>
      <c r="L28" s="28">
        <v>5</v>
      </c>
      <c r="M28" s="28">
        <v>1</v>
      </c>
      <c r="N28" s="28">
        <v>3</v>
      </c>
      <c r="O28" s="24">
        <v>37</v>
      </c>
      <c r="P28" s="23">
        <v>38.4765625</v>
      </c>
      <c r="Q28" s="23">
        <v>9.108242216779676</v>
      </c>
      <c r="R28" s="9"/>
      <c r="S28" s="9"/>
      <c r="T28" s="10"/>
      <c r="U28" s="9"/>
    </row>
    <row r="29" spans="2:21" s="2" customFormat="1" ht="15.75" customHeight="1">
      <c r="B29" s="278" t="s">
        <v>10</v>
      </c>
      <c r="C29" s="261"/>
      <c r="D29" s="8">
        <v>262</v>
      </c>
      <c r="E29" s="28">
        <v>9</v>
      </c>
      <c r="F29" s="28">
        <v>23</v>
      </c>
      <c r="G29" s="28">
        <v>73</v>
      </c>
      <c r="H29" s="28">
        <v>59</v>
      </c>
      <c r="I29" s="28">
        <v>42</v>
      </c>
      <c r="J29" s="28">
        <v>23</v>
      </c>
      <c r="K29" s="28">
        <v>12</v>
      </c>
      <c r="L29" s="28">
        <v>8</v>
      </c>
      <c r="M29" s="28">
        <v>8</v>
      </c>
      <c r="N29" s="28">
        <v>5</v>
      </c>
      <c r="O29" s="24">
        <v>36</v>
      </c>
      <c r="P29" s="23">
        <v>38.454198473282446</v>
      </c>
      <c r="Q29" s="23">
        <v>9.841843265212525</v>
      </c>
      <c r="R29" s="9"/>
      <c r="S29" s="9"/>
      <c r="T29" s="10"/>
      <c r="U29" s="9"/>
    </row>
    <row r="30" spans="2:21" s="2" customFormat="1" ht="15.75" customHeight="1">
      <c r="B30" s="278" t="s">
        <v>11</v>
      </c>
      <c r="C30" s="261"/>
      <c r="D30" s="8">
        <v>874</v>
      </c>
      <c r="E30" s="28">
        <v>30</v>
      </c>
      <c r="F30" s="28">
        <v>169</v>
      </c>
      <c r="G30" s="28">
        <v>249</v>
      </c>
      <c r="H30" s="28">
        <v>191</v>
      </c>
      <c r="I30" s="28">
        <v>102</v>
      </c>
      <c r="J30" s="28">
        <v>58</v>
      </c>
      <c r="K30" s="28">
        <v>40</v>
      </c>
      <c r="L30" s="28">
        <v>20</v>
      </c>
      <c r="M30" s="28">
        <v>11</v>
      </c>
      <c r="N30" s="28">
        <v>4</v>
      </c>
      <c r="O30" s="24">
        <v>34</v>
      </c>
      <c r="P30" s="23">
        <v>36.067505720823796</v>
      </c>
      <c r="Q30" s="23">
        <v>8.638138160787136</v>
      </c>
      <c r="R30" s="9"/>
      <c r="S30" s="9"/>
      <c r="T30" s="10"/>
      <c r="U30" s="9"/>
    </row>
    <row r="31" spans="2:21" s="2" customFormat="1" ht="15.75" customHeight="1">
      <c r="B31" s="278" t="s">
        <v>12</v>
      </c>
      <c r="C31" s="261"/>
      <c r="D31" s="8">
        <v>577</v>
      </c>
      <c r="E31" s="28">
        <v>19</v>
      </c>
      <c r="F31" s="28">
        <v>120</v>
      </c>
      <c r="G31" s="28">
        <v>170</v>
      </c>
      <c r="H31" s="28">
        <v>106</v>
      </c>
      <c r="I31" s="28">
        <v>62</v>
      </c>
      <c r="J31" s="28">
        <v>40</v>
      </c>
      <c r="K31" s="28">
        <v>21</v>
      </c>
      <c r="L31" s="28">
        <v>15</v>
      </c>
      <c r="M31" s="28">
        <v>13</v>
      </c>
      <c r="N31" s="28">
        <v>11</v>
      </c>
      <c r="O31" s="24">
        <v>34</v>
      </c>
      <c r="P31" s="23">
        <v>36.33968804159446</v>
      </c>
      <c r="Q31" s="23">
        <v>9.78620602556145</v>
      </c>
      <c r="R31" s="9"/>
      <c r="S31" s="9"/>
      <c r="T31" s="10"/>
      <c r="U31" s="9"/>
    </row>
    <row r="32" spans="2:21" s="2" customFormat="1" ht="15.75" customHeight="1">
      <c r="B32" s="278" t="s">
        <v>13</v>
      </c>
      <c r="C32" s="261"/>
      <c r="D32" s="8">
        <v>688</v>
      </c>
      <c r="E32" s="28">
        <v>26</v>
      </c>
      <c r="F32" s="28">
        <v>137</v>
      </c>
      <c r="G32" s="28">
        <v>195</v>
      </c>
      <c r="H32" s="28">
        <v>120</v>
      </c>
      <c r="I32" s="28">
        <v>104</v>
      </c>
      <c r="J32" s="28">
        <v>41</v>
      </c>
      <c r="K32" s="28">
        <v>30</v>
      </c>
      <c r="L32" s="28">
        <v>12</v>
      </c>
      <c r="M32" s="28">
        <v>10</v>
      </c>
      <c r="N32" s="28">
        <v>13</v>
      </c>
      <c r="O32" s="24">
        <v>34</v>
      </c>
      <c r="P32" s="23">
        <v>36.388081395348834</v>
      </c>
      <c r="Q32" s="23">
        <v>9.394893334559287</v>
      </c>
      <c r="R32" s="9"/>
      <c r="S32" s="9"/>
      <c r="T32" s="10"/>
      <c r="U32" s="9"/>
    </row>
    <row r="33" spans="2:21" s="2" customFormat="1" ht="15.75" customHeight="1">
      <c r="B33" s="278" t="s">
        <v>14</v>
      </c>
      <c r="C33" s="261"/>
      <c r="D33" s="8">
        <v>1657</v>
      </c>
      <c r="E33" s="28">
        <v>35</v>
      </c>
      <c r="F33" s="28">
        <v>285</v>
      </c>
      <c r="G33" s="28">
        <v>469</v>
      </c>
      <c r="H33" s="28">
        <v>370</v>
      </c>
      <c r="I33" s="28">
        <v>211</v>
      </c>
      <c r="J33" s="28">
        <v>120</v>
      </c>
      <c r="K33" s="28">
        <v>59</v>
      </c>
      <c r="L33" s="28">
        <v>45</v>
      </c>
      <c r="M33" s="28">
        <v>32</v>
      </c>
      <c r="N33" s="28">
        <v>31</v>
      </c>
      <c r="O33" s="24">
        <v>35</v>
      </c>
      <c r="P33" s="23">
        <v>37.06517803258902</v>
      </c>
      <c r="Q33" s="23">
        <v>9.350752403672278</v>
      </c>
      <c r="R33" s="9"/>
      <c r="S33" s="9"/>
      <c r="T33" s="10"/>
      <c r="U33" s="9"/>
    </row>
    <row r="34" spans="2:21" s="2" customFormat="1" ht="15.75" customHeight="1">
      <c r="B34" s="278" t="s">
        <v>15</v>
      </c>
      <c r="C34" s="261"/>
      <c r="D34" s="8">
        <v>1250</v>
      </c>
      <c r="E34" s="28">
        <v>31</v>
      </c>
      <c r="F34" s="28">
        <v>216</v>
      </c>
      <c r="G34" s="28">
        <v>323</v>
      </c>
      <c r="H34" s="28">
        <v>279</v>
      </c>
      <c r="I34" s="28">
        <v>183</v>
      </c>
      <c r="J34" s="28">
        <v>85</v>
      </c>
      <c r="K34" s="28">
        <v>56</v>
      </c>
      <c r="L34" s="28">
        <v>30</v>
      </c>
      <c r="M34" s="28">
        <v>21</v>
      </c>
      <c r="N34" s="28">
        <v>26</v>
      </c>
      <c r="O34" s="24">
        <v>35</v>
      </c>
      <c r="P34" s="23">
        <v>37.3544</v>
      </c>
      <c r="Q34" s="23">
        <v>9.512370303506524</v>
      </c>
      <c r="R34" s="9"/>
      <c r="S34" s="9"/>
      <c r="T34" s="10"/>
      <c r="U34" s="9"/>
    </row>
    <row r="35" spans="2:21" s="2" customFormat="1" ht="15.75" customHeight="1">
      <c r="B35" s="278" t="s">
        <v>16</v>
      </c>
      <c r="C35" s="261"/>
      <c r="D35" s="8">
        <v>1317</v>
      </c>
      <c r="E35" s="28">
        <v>20</v>
      </c>
      <c r="F35" s="28">
        <v>136</v>
      </c>
      <c r="G35" s="28">
        <v>279</v>
      </c>
      <c r="H35" s="28">
        <v>315</v>
      </c>
      <c r="I35" s="28">
        <v>238</v>
      </c>
      <c r="J35" s="28">
        <v>130</v>
      </c>
      <c r="K35" s="28">
        <v>78</v>
      </c>
      <c r="L35" s="28">
        <v>44</v>
      </c>
      <c r="M35" s="28">
        <v>45</v>
      </c>
      <c r="N35" s="28">
        <v>32</v>
      </c>
      <c r="O35" s="24">
        <v>38</v>
      </c>
      <c r="P35" s="23">
        <v>39.79802581624905</v>
      </c>
      <c r="Q35" s="23">
        <v>9.916761273437423</v>
      </c>
      <c r="R35" s="9"/>
      <c r="S35" s="9"/>
      <c r="T35" s="10"/>
      <c r="U35" s="9"/>
    </row>
    <row r="36" spans="2:21" s="2" customFormat="1" ht="15.75" customHeight="1">
      <c r="B36" s="278" t="s">
        <v>17</v>
      </c>
      <c r="C36" s="261"/>
      <c r="D36" s="8">
        <v>1494</v>
      </c>
      <c r="E36" s="28">
        <v>35</v>
      </c>
      <c r="F36" s="28">
        <v>206</v>
      </c>
      <c r="G36" s="28">
        <v>389</v>
      </c>
      <c r="H36" s="28">
        <v>311</v>
      </c>
      <c r="I36" s="28">
        <v>224</v>
      </c>
      <c r="J36" s="28">
        <v>135</v>
      </c>
      <c r="K36" s="28">
        <v>76</v>
      </c>
      <c r="L36" s="28">
        <v>44</v>
      </c>
      <c r="M36" s="28">
        <v>33</v>
      </c>
      <c r="N36" s="28">
        <v>41</v>
      </c>
      <c r="O36" s="24">
        <v>36</v>
      </c>
      <c r="P36" s="23">
        <v>38.45983935742972</v>
      </c>
      <c r="Q36" s="23">
        <v>10.03467165408291</v>
      </c>
      <c r="R36" s="9"/>
      <c r="S36" s="9"/>
      <c r="T36" s="10"/>
      <c r="U36" s="9"/>
    </row>
    <row r="37" spans="2:21" s="2" customFormat="1" ht="15.75" customHeight="1">
      <c r="B37" s="278" t="s">
        <v>18</v>
      </c>
      <c r="C37" s="261"/>
      <c r="D37" s="8">
        <v>359</v>
      </c>
      <c r="E37" s="28">
        <v>3</v>
      </c>
      <c r="F37" s="28">
        <v>79</v>
      </c>
      <c r="G37" s="28">
        <v>119</v>
      </c>
      <c r="H37" s="28">
        <v>79</v>
      </c>
      <c r="I37" s="28">
        <v>40</v>
      </c>
      <c r="J37" s="28">
        <v>14</v>
      </c>
      <c r="K37" s="28">
        <v>6</v>
      </c>
      <c r="L37" s="28">
        <v>8</v>
      </c>
      <c r="M37" s="28">
        <v>6</v>
      </c>
      <c r="N37" s="28">
        <v>5</v>
      </c>
      <c r="O37" s="24">
        <v>33</v>
      </c>
      <c r="P37" s="23">
        <v>35.4791086350975</v>
      </c>
      <c r="Q37" s="23">
        <v>8.487189379340556</v>
      </c>
      <c r="R37" s="9"/>
      <c r="S37" s="9"/>
      <c r="T37" s="10"/>
      <c r="U37" s="9"/>
    </row>
    <row r="38" spans="2:21" s="2" customFormat="1" ht="15.75" customHeight="1">
      <c r="B38" s="278" t="s">
        <v>19</v>
      </c>
      <c r="C38" s="261"/>
      <c r="D38" s="8">
        <v>189</v>
      </c>
      <c r="E38" s="28">
        <v>3</v>
      </c>
      <c r="F38" s="28">
        <v>38</v>
      </c>
      <c r="G38" s="28">
        <v>70</v>
      </c>
      <c r="H38" s="28">
        <v>42</v>
      </c>
      <c r="I38" s="28">
        <v>23</v>
      </c>
      <c r="J38" s="28">
        <v>6</v>
      </c>
      <c r="K38" s="28">
        <v>5</v>
      </c>
      <c r="L38" s="28">
        <v>1</v>
      </c>
      <c r="M38" s="28">
        <v>1</v>
      </c>
      <c r="N38" s="28">
        <v>0</v>
      </c>
      <c r="O38" s="24">
        <v>33</v>
      </c>
      <c r="P38" s="23">
        <v>34.597883597883595</v>
      </c>
      <c r="Q38" s="23">
        <v>6.437687883413642</v>
      </c>
      <c r="R38" s="9"/>
      <c r="S38" s="9"/>
      <c r="T38" s="10"/>
      <c r="U38" s="9"/>
    </row>
    <row r="39" spans="2:21" s="2" customFormat="1" ht="15.75" customHeight="1">
      <c r="B39" s="278" t="s">
        <v>20</v>
      </c>
      <c r="C39" s="261"/>
      <c r="D39" s="8">
        <v>143</v>
      </c>
      <c r="E39" s="28">
        <v>1</v>
      </c>
      <c r="F39" s="28">
        <v>23</v>
      </c>
      <c r="G39" s="28">
        <v>46</v>
      </c>
      <c r="H39" s="28">
        <v>32</v>
      </c>
      <c r="I39" s="28">
        <v>26</v>
      </c>
      <c r="J39" s="28">
        <v>7</v>
      </c>
      <c r="K39" s="28">
        <v>0</v>
      </c>
      <c r="L39" s="28">
        <v>4</v>
      </c>
      <c r="M39" s="28">
        <v>3</v>
      </c>
      <c r="N39" s="28">
        <v>1</v>
      </c>
      <c r="O39" s="24">
        <v>35</v>
      </c>
      <c r="P39" s="23">
        <v>36.51748251748252</v>
      </c>
      <c r="Q39" s="23">
        <v>7.916690469119473</v>
      </c>
      <c r="R39" s="9"/>
      <c r="S39" s="9"/>
      <c r="T39" s="10"/>
      <c r="U39" s="9"/>
    </row>
    <row r="40" spans="2:21" s="2" customFormat="1" ht="15.75" customHeight="1">
      <c r="B40" s="278" t="s">
        <v>21</v>
      </c>
      <c r="C40" s="261"/>
      <c r="D40" s="8">
        <v>134</v>
      </c>
      <c r="E40" s="28">
        <v>3</v>
      </c>
      <c r="F40" s="28">
        <v>24</v>
      </c>
      <c r="G40" s="28">
        <v>38</v>
      </c>
      <c r="H40" s="28">
        <v>29</v>
      </c>
      <c r="I40" s="28">
        <v>21</v>
      </c>
      <c r="J40" s="28">
        <v>4</v>
      </c>
      <c r="K40" s="28">
        <v>4</v>
      </c>
      <c r="L40" s="28">
        <v>6</v>
      </c>
      <c r="M40" s="28">
        <v>4</v>
      </c>
      <c r="N40" s="28">
        <v>1</v>
      </c>
      <c r="O40" s="24">
        <v>35</v>
      </c>
      <c r="P40" s="23">
        <v>36.76119402985075</v>
      </c>
      <c r="Q40" s="23">
        <v>9.759652329933026</v>
      </c>
      <c r="R40" s="9"/>
      <c r="S40" s="9"/>
      <c r="T40" s="10"/>
      <c r="U40" s="9"/>
    </row>
    <row r="41" spans="2:21" s="2" customFormat="1" ht="15.75" customHeight="1">
      <c r="B41" s="278" t="s">
        <v>22</v>
      </c>
      <c r="C41" s="261"/>
      <c r="D41" s="8">
        <v>595</v>
      </c>
      <c r="E41" s="28">
        <v>12</v>
      </c>
      <c r="F41" s="28">
        <v>96</v>
      </c>
      <c r="G41" s="28">
        <v>165</v>
      </c>
      <c r="H41" s="28">
        <v>144</v>
      </c>
      <c r="I41" s="28">
        <v>90</v>
      </c>
      <c r="J41" s="28">
        <v>43</v>
      </c>
      <c r="K41" s="28">
        <v>23</v>
      </c>
      <c r="L41" s="28">
        <v>9</v>
      </c>
      <c r="M41" s="28">
        <v>5</v>
      </c>
      <c r="N41" s="28">
        <v>8</v>
      </c>
      <c r="O41" s="24">
        <v>35</v>
      </c>
      <c r="P41" s="23">
        <v>36.79327731092437</v>
      </c>
      <c r="Q41" s="23">
        <v>8.555972681938641</v>
      </c>
      <c r="R41" s="9"/>
      <c r="S41" s="9"/>
      <c r="T41" s="10"/>
      <c r="U41" s="9"/>
    </row>
    <row r="42" spans="2:21" s="2" customFormat="1" ht="15.75" customHeight="1">
      <c r="B42" s="278" t="s">
        <v>23</v>
      </c>
      <c r="C42" s="261"/>
      <c r="D42" s="8">
        <v>481</v>
      </c>
      <c r="E42" s="28">
        <v>7</v>
      </c>
      <c r="F42" s="28">
        <v>50</v>
      </c>
      <c r="G42" s="28">
        <v>148</v>
      </c>
      <c r="H42" s="28">
        <v>116</v>
      </c>
      <c r="I42" s="28">
        <v>72</v>
      </c>
      <c r="J42" s="28">
        <v>40</v>
      </c>
      <c r="K42" s="28">
        <v>14</v>
      </c>
      <c r="L42" s="28">
        <v>10</v>
      </c>
      <c r="M42" s="28">
        <v>8</v>
      </c>
      <c r="N42" s="28">
        <v>16</v>
      </c>
      <c r="O42" s="24">
        <v>36</v>
      </c>
      <c r="P42" s="23">
        <v>38.24324324324324</v>
      </c>
      <c r="Q42" s="23">
        <v>9.698210803689145</v>
      </c>
      <c r="R42" s="9"/>
      <c r="S42" s="9"/>
      <c r="T42" s="10"/>
      <c r="U42" s="9"/>
    </row>
    <row r="43" spans="2:21" s="2" customFormat="1" ht="15.75" customHeight="1">
      <c r="B43" s="278" t="s">
        <v>24</v>
      </c>
      <c r="C43" s="261"/>
      <c r="D43" s="8">
        <v>469</v>
      </c>
      <c r="E43" s="28">
        <v>18</v>
      </c>
      <c r="F43" s="28">
        <v>92</v>
      </c>
      <c r="G43" s="28">
        <v>138</v>
      </c>
      <c r="H43" s="28">
        <v>94</v>
      </c>
      <c r="I43" s="28">
        <v>54</v>
      </c>
      <c r="J43" s="28">
        <v>28</v>
      </c>
      <c r="K43" s="28">
        <v>18</v>
      </c>
      <c r="L43" s="28">
        <v>10</v>
      </c>
      <c r="M43" s="28">
        <v>9</v>
      </c>
      <c r="N43" s="28">
        <v>8</v>
      </c>
      <c r="O43" s="24">
        <v>34</v>
      </c>
      <c r="P43" s="23">
        <v>36.19616204690831</v>
      </c>
      <c r="Q43" s="23">
        <v>9.624793603257606</v>
      </c>
      <c r="R43" s="9"/>
      <c r="S43" s="9"/>
      <c r="T43" s="10"/>
      <c r="U43" s="9"/>
    </row>
    <row r="44" spans="2:21" s="2" customFormat="1" ht="15.75" customHeight="1">
      <c r="B44" s="278" t="s">
        <v>25</v>
      </c>
      <c r="C44" s="261"/>
      <c r="D44" s="8">
        <v>705</v>
      </c>
      <c r="E44" s="28">
        <v>16</v>
      </c>
      <c r="F44" s="28">
        <v>85</v>
      </c>
      <c r="G44" s="28">
        <v>186</v>
      </c>
      <c r="H44" s="28">
        <v>170</v>
      </c>
      <c r="I44" s="28">
        <v>111</v>
      </c>
      <c r="J44" s="28">
        <v>45</v>
      </c>
      <c r="K44" s="28">
        <v>21</v>
      </c>
      <c r="L44" s="28">
        <v>27</v>
      </c>
      <c r="M44" s="28">
        <v>25</v>
      </c>
      <c r="N44" s="28">
        <v>19</v>
      </c>
      <c r="O44" s="24">
        <v>36</v>
      </c>
      <c r="P44" s="23">
        <v>38.61560283687943</v>
      </c>
      <c r="Q44" s="23">
        <v>10.121199368662749</v>
      </c>
      <c r="R44" s="9"/>
      <c r="S44" s="9"/>
      <c r="T44" s="10"/>
      <c r="U44" s="9"/>
    </row>
    <row r="45" spans="2:21" s="2" customFormat="1" ht="15.75" customHeight="1">
      <c r="B45" s="278" t="s">
        <v>26</v>
      </c>
      <c r="C45" s="261"/>
      <c r="D45" s="8">
        <v>1086</v>
      </c>
      <c r="E45" s="28">
        <v>26</v>
      </c>
      <c r="F45" s="28">
        <v>180</v>
      </c>
      <c r="G45" s="28">
        <v>306</v>
      </c>
      <c r="H45" s="28">
        <v>216</v>
      </c>
      <c r="I45" s="28">
        <v>144</v>
      </c>
      <c r="J45" s="28">
        <v>73</v>
      </c>
      <c r="K45" s="28">
        <v>53</v>
      </c>
      <c r="L45" s="28">
        <v>37</v>
      </c>
      <c r="M45" s="28">
        <v>23</v>
      </c>
      <c r="N45" s="28">
        <v>28</v>
      </c>
      <c r="O45" s="24">
        <v>35</v>
      </c>
      <c r="P45" s="23">
        <v>37.6316758747698</v>
      </c>
      <c r="Q45" s="23">
        <v>10.001966182278156</v>
      </c>
      <c r="R45" s="9"/>
      <c r="S45" s="9"/>
      <c r="T45" s="10"/>
      <c r="U45" s="9"/>
    </row>
    <row r="46" spans="2:21" s="2" customFormat="1" ht="15.75" customHeight="1">
      <c r="B46" s="278" t="s">
        <v>27</v>
      </c>
      <c r="C46" s="261"/>
      <c r="D46" s="8">
        <v>465</v>
      </c>
      <c r="E46" s="28">
        <v>19</v>
      </c>
      <c r="F46" s="28">
        <v>82</v>
      </c>
      <c r="G46" s="28">
        <v>142</v>
      </c>
      <c r="H46" s="28">
        <v>99</v>
      </c>
      <c r="I46" s="28">
        <v>56</v>
      </c>
      <c r="J46" s="28">
        <v>31</v>
      </c>
      <c r="K46" s="28">
        <v>14</v>
      </c>
      <c r="L46" s="28">
        <v>12</v>
      </c>
      <c r="M46" s="28">
        <v>5</v>
      </c>
      <c r="N46" s="28">
        <v>5</v>
      </c>
      <c r="O46" s="24">
        <v>34</v>
      </c>
      <c r="P46" s="23">
        <v>35.85376344086021</v>
      </c>
      <c r="Q46" s="23">
        <v>8.775708036320871</v>
      </c>
      <c r="R46" s="9"/>
      <c r="S46" s="9"/>
      <c r="T46" s="10"/>
      <c r="U46" s="9"/>
    </row>
    <row r="47" spans="2:21" s="2" customFormat="1" ht="15.75" customHeight="1">
      <c r="B47" s="278" t="s">
        <v>28</v>
      </c>
      <c r="C47" s="261"/>
      <c r="D47" s="8">
        <v>409</v>
      </c>
      <c r="E47" s="28">
        <v>14</v>
      </c>
      <c r="F47" s="28">
        <v>85</v>
      </c>
      <c r="G47" s="28">
        <v>122</v>
      </c>
      <c r="H47" s="28">
        <v>71</v>
      </c>
      <c r="I47" s="28">
        <v>42</v>
      </c>
      <c r="J47" s="28">
        <v>28</v>
      </c>
      <c r="K47" s="28">
        <v>16</v>
      </c>
      <c r="L47" s="28">
        <v>9</v>
      </c>
      <c r="M47" s="28">
        <v>10</v>
      </c>
      <c r="N47" s="28">
        <v>12</v>
      </c>
      <c r="O47" s="24">
        <v>34</v>
      </c>
      <c r="P47" s="23">
        <v>36.62347188264059</v>
      </c>
      <c r="Q47" s="23">
        <v>10.57744718241973</v>
      </c>
      <c r="R47" s="9"/>
      <c r="S47" s="9"/>
      <c r="T47" s="10"/>
      <c r="U47" s="9"/>
    </row>
    <row r="48" spans="2:21" s="2" customFormat="1" ht="15.75" customHeight="1">
      <c r="B48" s="278" t="s">
        <v>29</v>
      </c>
      <c r="C48" s="261"/>
      <c r="D48" s="8">
        <v>325</v>
      </c>
      <c r="E48" s="28">
        <v>12</v>
      </c>
      <c r="F48" s="28">
        <v>49</v>
      </c>
      <c r="G48" s="28">
        <v>87</v>
      </c>
      <c r="H48" s="28">
        <v>82</v>
      </c>
      <c r="I48" s="28">
        <v>47</v>
      </c>
      <c r="J48" s="28">
        <v>16</v>
      </c>
      <c r="K48" s="28">
        <v>12</v>
      </c>
      <c r="L48" s="28">
        <v>7</v>
      </c>
      <c r="M48" s="28">
        <v>7</v>
      </c>
      <c r="N48" s="28">
        <v>6</v>
      </c>
      <c r="O48" s="24">
        <v>35</v>
      </c>
      <c r="P48" s="23">
        <v>36.88</v>
      </c>
      <c r="Q48" s="23">
        <v>9.360463215297539</v>
      </c>
      <c r="R48" s="9"/>
      <c r="S48" s="9"/>
      <c r="T48" s="10"/>
      <c r="U48" s="9"/>
    </row>
    <row r="49" spans="2:21" s="2" customFormat="1" ht="15.75" customHeight="1">
      <c r="B49" s="278" t="s">
        <v>30</v>
      </c>
      <c r="C49" s="261"/>
      <c r="D49" s="8">
        <v>1585</v>
      </c>
      <c r="E49" s="28">
        <v>52</v>
      </c>
      <c r="F49" s="28">
        <v>239</v>
      </c>
      <c r="G49" s="28">
        <v>423</v>
      </c>
      <c r="H49" s="28">
        <v>369</v>
      </c>
      <c r="I49" s="28">
        <v>211</v>
      </c>
      <c r="J49" s="28">
        <v>116</v>
      </c>
      <c r="K49" s="28">
        <v>76</v>
      </c>
      <c r="L49" s="28">
        <v>38</v>
      </c>
      <c r="M49" s="28">
        <v>32</v>
      </c>
      <c r="N49" s="28">
        <v>29</v>
      </c>
      <c r="O49" s="24">
        <v>35</v>
      </c>
      <c r="P49" s="23">
        <v>37.34069400630915</v>
      </c>
      <c r="Q49" s="23">
        <v>9.54752946905615</v>
      </c>
      <c r="R49" s="9"/>
      <c r="S49" s="9"/>
      <c r="T49" s="10"/>
      <c r="U49" s="9"/>
    </row>
    <row r="50" spans="2:21" s="2" customFormat="1" ht="15.75" customHeight="1">
      <c r="B50" s="278" t="s">
        <v>31</v>
      </c>
      <c r="C50" s="261"/>
      <c r="D50" s="8">
        <v>1350</v>
      </c>
      <c r="E50" s="28">
        <v>40</v>
      </c>
      <c r="F50" s="28">
        <v>276</v>
      </c>
      <c r="G50" s="28">
        <v>372</v>
      </c>
      <c r="H50" s="28">
        <v>266</v>
      </c>
      <c r="I50" s="28">
        <v>169</v>
      </c>
      <c r="J50" s="28">
        <v>85</v>
      </c>
      <c r="K50" s="28">
        <v>50</v>
      </c>
      <c r="L50" s="28">
        <v>36</v>
      </c>
      <c r="M50" s="28">
        <v>34</v>
      </c>
      <c r="N50" s="28">
        <v>22</v>
      </c>
      <c r="O50" s="24">
        <v>34</v>
      </c>
      <c r="P50" s="23">
        <v>36.687407407407406</v>
      </c>
      <c r="Q50" s="23">
        <v>9.730927285255556</v>
      </c>
      <c r="R50" s="9"/>
      <c r="S50" s="9"/>
      <c r="T50" s="10"/>
      <c r="U50" s="9"/>
    </row>
    <row r="51" spans="2:21" s="2" customFormat="1" ht="15.75" customHeight="1">
      <c r="B51" s="278" t="s">
        <v>32</v>
      </c>
      <c r="C51" s="261"/>
      <c r="D51" s="8">
        <v>245</v>
      </c>
      <c r="E51" s="28">
        <v>6</v>
      </c>
      <c r="F51" s="28">
        <v>55</v>
      </c>
      <c r="G51" s="28">
        <v>60</v>
      </c>
      <c r="H51" s="28">
        <v>54</v>
      </c>
      <c r="I51" s="28">
        <v>32</v>
      </c>
      <c r="J51" s="28">
        <v>19</v>
      </c>
      <c r="K51" s="28">
        <v>7</v>
      </c>
      <c r="L51" s="28">
        <v>5</v>
      </c>
      <c r="M51" s="28">
        <v>2</v>
      </c>
      <c r="N51" s="28">
        <v>5</v>
      </c>
      <c r="O51" s="24">
        <v>35</v>
      </c>
      <c r="P51" s="23">
        <v>36.40816326530612</v>
      </c>
      <c r="Q51" s="23">
        <v>9.197554841108722</v>
      </c>
      <c r="R51" s="9"/>
      <c r="S51" s="9"/>
      <c r="T51" s="10"/>
      <c r="U51" s="9"/>
    </row>
    <row r="52" spans="2:21" s="2" customFormat="1" ht="15.75" customHeight="1">
      <c r="B52" s="278" t="s">
        <v>33</v>
      </c>
      <c r="C52" s="261"/>
      <c r="D52" s="8">
        <v>261</v>
      </c>
      <c r="E52" s="28">
        <v>9</v>
      </c>
      <c r="F52" s="28">
        <v>53</v>
      </c>
      <c r="G52" s="28">
        <v>85</v>
      </c>
      <c r="H52" s="28">
        <v>49</v>
      </c>
      <c r="I52" s="28">
        <v>25</v>
      </c>
      <c r="J52" s="28">
        <v>17</v>
      </c>
      <c r="K52" s="28">
        <v>9</v>
      </c>
      <c r="L52" s="28">
        <v>7</v>
      </c>
      <c r="M52" s="28">
        <v>4</v>
      </c>
      <c r="N52" s="28">
        <v>3</v>
      </c>
      <c r="O52" s="24">
        <v>33</v>
      </c>
      <c r="P52" s="23">
        <v>35.96168582375479</v>
      </c>
      <c r="Q52" s="23">
        <v>9.201508416942712</v>
      </c>
      <c r="R52" s="9"/>
      <c r="S52" s="9"/>
      <c r="T52" s="10"/>
      <c r="U52" s="9"/>
    </row>
    <row r="53" spans="2:21" s="2" customFormat="1" ht="15.75" customHeight="1">
      <c r="B53" s="278" t="s">
        <v>34</v>
      </c>
      <c r="C53" s="261"/>
      <c r="D53" s="8">
        <v>30</v>
      </c>
      <c r="E53" s="28">
        <v>0</v>
      </c>
      <c r="F53" s="28">
        <v>5</v>
      </c>
      <c r="G53" s="28">
        <v>9</v>
      </c>
      <c r="H53" s="28">
        <v>5</v>
      </c>
      <c r="I53" s="28">
        <v>4</v>
      </c>
      <c r="J53" s="28">
        <v>2</v>
      </c>
      <c r="K53" s="28">
        <v>3</v>
      </c>
      <c r="L53" s="28">
        <v>0</v>
      </c>
      <c r="M53" s="28">
        <v>2</v>
      </c>
      <c r="N53" s="28">
        <v>0</v>
      </c>
      <c r="O53" s="24">
        <v>36</v>
      </c>
      <c r="P53" s="23">
        <v>38.43333333333333</v>
      </c>
      <c r="Q53" s="23">
        <v>9.9643617832316</v>
      </c>
      <c r="R53" s="9"/>
      <c r="S53" s="9"/>
      <c r="T53" s="10"/>
      <c r="U53" s="9"/>
    </row>
    <row r="54" spans="2:21" s="2" customFormat="1" ht="15.75" customHeight="1">
      <c r="B54" s="278" t="s">
        <v>35</v>
      </c>
      <c r="C54" s="261"/>
      <c r="D54" s="8">
        <v>20</v>
      </c>
      <c r="E54" s="28">
        <v>0</v>
      </c>
      <c r="F54" s="28">
        <v>5</v>
      </c>
      <c r="G54" s="28">
        <v>4</v>
      </c>
      <c r="H54" s="28">
        <v>4</v>
      </c>
      <c r="I54" s="28">
        <v>5</v>
      </c>
      <c r="J54" s="28">
        <v>0</v>
      </c>
      <c r="K54" s="28">
        <v>1</v>
      </c>
      <c r="L54" s="28">
        <v>0</v>
      </c>
      <c r="M54" s="28">
        <v>0</v>
      </c>
      <c r="N54" s="28">
        <v>1</v>
      </c>
      <c r="O54" s="24">
        <v>36</v>
      </c>
      <c r="P54" s="23">
        <v>38</v>
      </c>
      <c r="Q54" s="23">
        <v>11.290424447757768</v>
      </c>
      <c r="R54" s="9"/>
      <c r="S54" s="9"/>
      <c r="T54" s="10"/>
      <c r="U54" s="9"/>
    </row>
    <row r="55" spans="2:21" s="2" customFormat="1" ht="15.75" customHeight="1">
      <c r="B55" s="278" t="s">
        <v>36</v>
      </c>
      <c r="C55" s="261"/>
      <c r="D55" s="8">
        <v>709</v>
      </c>
      <c r="E55" s="28">
        <v>16</v>
      </c>
      <c r="F55" s="28">
        <v>147</v>
      </c>
      <c r="G55" s="28">
        <v>240</v>
      </c>
      <c r="H55" s="28">
        <v>120</v>
      </c>
      <c r="I55" s="28">
        <v>82</v>
      </c>
      <c r="J55" s="28">
        <v>38</v>
      </c>
      <c r="K55" s="28">
        <v>22</v>
      </c>
      <c r="L55" s="28">
        <v>19</v>
      </c>
      <c r="M55" s="28">
        <v>9</v>
      </c>
      <c r="N55" s="28">
        <v>16</v>
      </c>
      <c r="O55" s="24">
        <v>34</v>
      </c>
      <c r="P55" s="23">
        <v>36.148095909732014</v>
      </c>
      <c r="Q55" s="23">
        <v>9.454279658186293</v>
      </c>
      <c r="R55" s="9"/>
      <c r="S55" s="9"/>
      <c r="T55" s="10"/>
      <c r="U55" s="9"/>
    </row>
    <row r="56" spans="2:21" s="2" customFormat="1" ht="15.75" customHeight="1">
      <c r="B56" s="278" t="s">
        <v>37</v>
      </c>
      <c r="C56" s="261"/>
      <c r="D56" s="8">
        <v>706</v>
      </c>
      <c r="E56" s="28">
        <v>10</v>
      </c>
      <c r="F56" s="28">
        <v>138</v>
      </c>
      <c r="G56" s="28">
        <v>230</v>
      </c>
      <c r="H56" s="28">
        <v>158</v>
      </c>
      <c r="I56" s="28">
        <v>91</v>
      </c>
      <c r="J56" s="28">
        <v>23</v>
      </c>
      <c r="K56" s="28">
        <v>20</v>
      </c>
      <c r="L56" s="28">
        <v>12</v>
      </c>
      <c r="M56" s="28">
        <v>11</v>
      </c>
      <c r="N56" s="28">
        <v>13</v>
      </c>
      <c r="O56" s="24">
        <v>34</v>
      </c>
      <c r="P56" s="23">
        <v>35.888101983002834</v>
      </c>
      <c r="Q56" s="23">
        <v>8.728867900944424</v>
      </c>
      <c r="R56" s="9"/>
      <c r="S56" s="9"/>
      <c r="T56" s="10"/>
      <c r="U56" s="9"/>
    </row>
    <row r="57" spans="2:21" s="2" customFormat="1" ht="15.75" customHeight="1">
      <c r="B57" s="278" t="s">
        <v>38</v>
      </c>
      <c r="C57" s="261"/>
      <c r="D57" s="8">
        <v>299</v>
      </c>
      <c r="E57" s="28">
        <v>7</v>
      </c>
      <c r="F57" s="28">
        <v>57</v>
      </c>
      <c r="G57" s="28">
        <v>98</v>
      </c>
      <c r="H57" s="28">
        <v>63</v>
      </c>
      <c r="I57" s="28">
        <v>34</v>
      </c>
      <c r="J57" s="28">
        <v>20</v>
      </c>
      <c r="K57" s="28">
        <v>9</v>
      </c>
      <c r="L57" s="28">
        <v>4</v>
      </c>
      <c r="M57" s="28">
        <v>5</v>
      </c>
      <c r="N57" s="28">
        <v>2</v>
      </c>
      <c r="O57" s="24">
        <v>34</v>
      </c>
      <c r="P57" s="23">
        <v>35.72240802675585</v>
      </c>
      <c r="Q57" s="23">
        <v>8.182064167905343</v>
      </c>
      <c r="R57" s="9"/>
      <c r="S57" s="9"/>
      <c r="T57" s="10"/>
      <c r="U57" s="9"/>
    </row>
    <row r="58" spans="2:21" s="2" customFormat="1" ht="15.75" customHeight="1">
      <c r="B58" s="278" t="s">
        <v>39</v>
      </c>
      <c r="C58" s="261"/>
      <c r="D58" s="8">
        <v>115</v>
      </c>
      <c r="E58" s="28">
        <v>1</v>
      </c>
      <c r="F58" s="28">
        <v>19</v>
      </c>
      <c r="G58" s="28">
        <v>42</v>
      </c>
      <c r="H58" s="28">
        <v>21</v>
      </c>
      <c r="I58" s="28">
        <v>12</v>
      </c>
      <c r="J58" s="28">
        <v>10</v>
      </c>
      <c r="K58" s="28">
        <v>1</v>
      </c>
      <c r="L58" s="28">
        <v>3</v>
      </c>
      <c r="M58" s="28">
        <v>4</v>
      </c>
      <c r="N58" s="28">
        <v>2</v>
      </c>
      <c r="O58" s="24">
        <v>34</v>
      </c>
      <c r="P58" s="23">
        <v>36.721739130434784</v>
      </c>
      <c r="Q58" s="23">
        <v>9.523330379142454</v>
      </c>
      <c r="R58" s="9"/>
      <c r="S58" s="9"/>
      <c r="T58" s="10"/>
      <c r="U58" s="9"/>
    </row>
    <row r="59" spans="2:21" s="2" customFormat="1" ht="15.75" customHeight="1">
      <c r="B59" s="278" t="s">
        <v>40</v>
      </c>
      <c r="C59" s="261"/>
      <c r="D59" s="8">
        <v>253</v>
      </c>
      <c r="E59" s="28">
        <v>3</v>
      </c>
      <c r="F59" s="28">
        <v>47</v>
      </c>
      <c r="G59" s="28">
        <v>92</v>
      </c>
      <c r="H59" s="28">
        <v>54</v>
      </c>
      <c r="I59" s="28">
        <v>29</v>
      </c>
      <c r="J59" s="28">
        <v>8</v>
      </c>
      <c r="K59" s="28">
        <v>9</v>
      </c>
      <c r="L59" s="28">
        <v>7</v>
      </c>
      <c r="M59" s="28">
        <v>1</v>
      </c>
      <c r="N59" s="28">
        <v>3</v>
      </c>
      <c r="O59" s="24">
        <v>34</v>
      </c>
      <c r="P59" s="23">
        <v>35.70355731225296</v>
      </c>
      <c r="Q59" s="23">
        <v>8.230500476214328</v>
      </c>
      <c r="R59" s="9"/>
      <c r="S59" s="9"/>
      <c r="T59" s="10"/>
      <c r="U59" s="9"/>
    </row>
    <row r="60" spans="2:21" s="2" customFormat="1" ht="15.75" customHeight="1">
      <c r="B60" s="278" t="s">
        <v>41</v>
      </c>
      <c r="C60" s="261"/>
      <c r="D60" s="8">
        <v>179</v>
      </c>
      <c r="E60" s="28">
        <v>8</v>
      </c>
      <c r="F60" s="28">
        <v>18</v>
      </c>
      <c r="G60" s="28">
        <v>38</v>
      </c>
      <c r="H60" s="28">
        <v>42</v>
      </c>
      <c r="I60" s="28">
        <v>31</v>
      </c>
      <c r="J60" s="28">
        <v>17</v>
      </c>
      <c r="K60" s="28">
        <v>7</v>
      </c>
      <c r="L60" s="28">
        <v>8</v>
      </c>
      <c r="M60" s="28">
        <v>6</v>
      </c>
      <c r="N60" s="28">
        <v>4</v>
      </c>
      <c r="O60" s="24">
        <v>37</v>
      </c>
      <c r="P60" s="23">
        <v>39.20670391061452</v>
      </c>
      <c r="Q60" s="23">
        <v>10.188490961056202</v>
      </c>
      <c r="R60" s="9"/>
      <c r="S60" s="9"/>
      <c r="T60" s="10"/>
      <c r="U60" s="9"/>
    </row>
    <row r="61" spans="2:21" s="2" customFormat="1" ht="15.75" customHeight="1">
      <c r="B61" s="278" t="s">
        <v>42</v>
      </c>
      <c r="C61" s="261"/>
      <c r="D61" s="8">
        <v>141</v>
      </c>
      <c r="E61" s="28">
        <v>4</v>
      </c>
      <c r="F61" s="28">
        <v>24</v>
      </c>
      <c r="G61" s="28">
        <v>48</v>
      </c>
      <c r="H61" s="28">
        <v>25</v>
      </c>
      <c r="I61" s="28">
        <v>19</v>
      </c>
      <c r="J61" s="28">
        <v>7</v>
      </c>
      <c r="K61" s="28">
        <v>3</v>
      </c>
      <c r="L61" s="28">
        <v>2</v>
      </c>
      <c r="M61" s="28">
        <v>5</v>
      </c>
      <c r="N61" s="28">
        <v>4</v>
      </c>
      <c r="O61" s="24">
        <v>34</v>
      </c>
      <c r="P61" s="23">
        <v>36.808510638297875</v>
      </c>
      <c r="Q61" s="23">
        <v>9.942631797048088</v>
      </c>
      <c r="R61" s="9"/>
      <c r="S61" s="9"/>
      <c r="T61" s="10"/>
      <c r="U61" s="9"/>
    </row>
    <row r="62" spans="2:21" s="2" customFormat="1" ht="15.75" customHeight="1">
      <c r="B62" s="278" t="s">
        <v>43</v>
      </c>
      <c r="C62" s="261"/>
      <c r="D62" s="8">
        <v>1415</v>
      </c>
      <c r="E62" s="28">
        <v>28</v>
      </c>
      <c r="F62" s="28">
        <v>179</v>
      </c>
      <c r="G62" s="28">
        <v>450</v>
      </c>
      <c r="H62" s="28">
        <v>346</v>
      </c>
      <c r="I62" s="28">
        <v>211</v>
      </c>
      <c r="J62" s="28">
        <v>85</v>
      </c>
      <c r="K62" s="28">
        <v>40</v>
      </c>
      <c r="L62" s="28">
        <v>32</v>
      </c>
      <c r="M62" s="28">
        <v>25</v>
      </c>
      <c r="N62" s="28">
        <v>19</v>
      </c>
      <c r="O62" s="24">
        <v>35</v>
      </c>
      <c r="P62" s="23">
        <v>36.928621908127205</v>
      </c>
      <c r="Q62" s="23">
        <v>8.699761446790445</v>
      </c>
      <c r="R62" s="9"/>
      <c r="S62" s="9"/>
      <c r="T62" s="10"/>
      <c r="U62" s="9"/>
    </row>
    <row r="63" spans="2:21" s="2" customFormat="1" ht="15.75" customHeight="1">
      <c r="B63" s="278" t="s">
        <v>44</v>
      </c>
      <c r="C63" s="261"/>
      <c r="D63" s="8">
        <v>268</v>
      </c>
      <c r="E63" s="28">
        <v>3</v>
      </c>
      <c r="F63" s="28">
        <v>45</v>
      </c>
      <c r="G63" s="28">
        <v>77</v>
      </c>
      <c r="H63" s="28">
        <v>70</v>
      </c>
      <c r="I63" s="28">
        <v>35</v>
      </c>
      <c r="J63" s="28">
        <v>19</v>
      </c>
      <c r="K63" s="28">
        <v>5</v>
      </c>
      <c r="L63" s="28">
        <v>6</v>
      </c>
      <c r="M63" s="28">
        <v>1</v>
      </c>
      <c r="N63" s="28">
        <v>7</v>
      </c>
      <c r="O63" s="24">
        <v>35</v>
      </c>
      <c r="P63" s="23">
        <v>36.72761194029851</v>
      </c>
      <c r="Q63" s="23">
        <v>8.72791287706687</v>
      </c>
      <c r="R63" s="9"/>
      <c r="S63" s="9"/>
      <c r="T63" s="10"/>
      <c r="U63" s="9"/>
    </row>
    <row r="64" spans="2:21" s="2" customFormat="1" ht="15.75" customHeight="1">
      <c r="B64" s="278" t="s">
        <v>45</v>
      </c>
      <c r="C64" s="261"/>
      <c r="D64" s="8">
        <v>244</v>
      </c>
      <c r="E64" s="28">
        <v>7</v>
      </c>
      <c r="F64" s="28">
        <v>40</v>
      </c>
      <c r="G64" s="28">
        <v>80</v>
      </c>
      <c r="H64" s="28">
        <v>61</v>
      </c>
      <c r="I64" s="28">
        <v>29</v>
      </c>
      <c r="J64" s="28">
        <v>10</v>
      </c>
      <c r="K64" s="28">
        <v>7</v>
      </c>
      <c r="L64" s="28">
        <v>5</v>
      </c>
      <c r="M64" s="28">
        <v>4</v>
      </c>
      <c r="N64" s="28">
        <v>1</v>
      </c>
      <c r="O64" s="24">
        <v>34</v>
      </c>
      <c r="P64" s="23">
        <v>35.721311475409834</v>
      </c>
      <c r="Q64" s="23">
        <v>7.882117380795686</v>
      </c>
      <c r="R64" s="9"/>
      <c r="S64" s="9"/>
      <c r="T64" s="10"/>
      <c r="U64" s="9"/>
    </row>
    <row r="65" spans="2:21" s="2" customFormat="1" ht="15.75" customHeight="1">
      <c r="B65" s="278" t="s">
        <v>46</v>
      </c>
      <c r="C65" s="261"/>
      <c r="D65" s="8">
        <v>327</v>
      </c>
      <c r="E65" s="28">
        <v>3</v>
      </c>
      <c r="F65" s="28">
        <v>51</v>
      </c>
      <c r="G65" s="28">
        <v>98</v>
      </c>
      <c r="H65" s="28">
        <v>74</v>
      </c>
      <c r="I65" s="28">
        <v>49</v>
      </c>
      <c r="J65" s="28">
        <v>15</v>
      </c>
      <c r="K65" s="28">
        <v>9</v>
      </c>
      <c r="L65" s="28">
        <v>13</v>
      </c>
      <c r="M65" s="28">
        <v>10</v>
      </c>
      <c r="N65" s="28">
        <v>5</v>
      </c>
      <c r="O65" s="24">
        <v>35</v>
      </c>
      <c r="P65" s="23">
        <v>37.415902140672785</v>
      </c>
      <c r="Q65" s="23">
        <v>9.48674200943529</v>
      </c>
      <c r="R65" s="9"/>
      <c r="S65" s="9"/>
      <c r="T65" s="10"/>
      <c r="U65" s="9"/>
    </row>
    <row r="66" spans="2:21" s="2" customFormat="1" ht="15.75" customHeight="1">
      <c r="B66" s="278" t="s">
        <v>47</v>
      </c>
      <c r="C66" s="261"/>
      <c r="D66" s="8">
        <v>346</v>
      </c>
      <c r="E66" s="28">
        <v>3</v>
      </c>
      <c r="F66" s="28">
        <v>56</v>
      </c>
      <c r="G66" s="28">
        <v>113</v>
      </c>
      <c r="H66" s="28">
        <v>92</v>
      </c>
      <c r="I66" s="28">
        <v>40</v>
      </c>
      <c r="J66" s="28">
        <v>16</v>
      </c>
      <c r="K66" s="28">
        <v>6</v>
      </c>
      <c r="L66" s="28">
        <v>8</v>
      </c>
      <c r="M66" s="28">
        <v>8</v>
      </c>
      <c r="N66" s="28">
        <v>4</v>
      </c>
      <c r="O66" s="24">
        <v>35</v>
      </c>
      <c r="P66" s="23">
        <v>36.323699421965316</v>
      </c>
      <c r="Q66" s="23">
        <v>8.52647125554938</v>
      </c>
      <c r="R66" s="9"/>
      <c r="S66" s="9"/>
      <c r="T66" s="10"/>
      <c r="U66" s="9"/>
    </row>
    <row r="67" spans="2:21" s="2" customFormat="1" ht="15.75" customHeight="1">
      <c r="B67" s="278" t="s">
        <v>48</v>
      </c>
      <c r="C67" s="261"/>
      <c r="D67" s="8">
        <v>132</v>
      </c>
      <c r="E67" s="28">
        <v>1</v>
      </c>
      <c r="F67" s="28">
        <v>17</v>
      </c>
      <c r="G67" s="28">
        <v>44</v>
      </c>
      <c r="H67" s="28">
        <v>41</v>
      </c>
      <c r="I67" s="28">
        <v>11</v>
      </c>
      <c r="J67" s="28">
        <v>8</v>
      </c>
      <c r="K67" s="28">
        <v>4</v>
      </c>
      <c r="L67" s="28">
        <v>3</v>
      </c>
      <c r="M67" s="28">
        <v>0</v>
      </c>
      <c r="N67" s="28">
        <v>3</v>
      </c>
      <c r="O67" s="24">
        <v>35</v>
      </c>
      <c r="P67" s="23">
        <v>36.68939393939394</v>
      </c>
      <c r="Q67" s="23">
        <v>8.333810997182315</v>
      </c>
      <c r="R67" s="9"/>
      <c r="S67" s="9"/>
      <c r="T67" s="10"/>
      <c r="U67" s="9"/>
    </row>
    <row r="68" spans="2:21" s="2" customFormat="1" ht="15.75" customHeight="1">
      <c r="B68" s="278" t="s">
        <v>49</v>
      </c>
      <c r="C68" s="261"/>
      <c r="D68" s="191">
        <v>343</v>
      </c>
      <c r="E68" s="192">
        <v>7</v>
      </c>
      <c r="F68" s="192">
        <v>50</v>
      </c>
      <c r="G68" s="192">
        <v>95</v>
      </c>
      <c r="H68" s="192">
        <v>92</v>
      </c>
      <c r="I68" s="192">
        <v>56</v>
      </c>
      <c r="J68" s="192">
        <v>14</v>
      </c>
      <c r="K68" s="192">
        <v>11</v>
      </c>
      <c r="L68" s="192">
        <v>8</v>
      </c>
      <c r="M68" s="192">
        <v>4</v>
      </c>
      <c r="N68" s="192">
        <v>6</v>
      </c>
      <c r="O68" s="24">
        <v>36</v>
      </c>
      <c r="P68" s="23">
        <v>37.02040816326531</v>
      </c>
      <c r="Q68" s="23">
        <v>8.738711539184674</v>
      </c>
      <c r="R68" s="9"/>
      <c r="S68" s="9"/>
      <c r="T68" s="10"/>
      <c r="U68" s="9"/>
    </row>
    <row r="69" spans="2:21" s="26" customFormat="1" ht="15.75" customHeight="1">
      <c r="B69" s="282" t="s">
        <v>329</v>
      </c>
      <c r="C69" s="274"/>
      <c r="D69" s="6">
        <v>78</v>
      </c>
      <c r="E69" s="27">
        <v>0</v>
      </c>
      <c r="F69" s="27">
        <v>1</v>
      </c>
      <c r="G69" s="27">
        <v>18</v>
      </c>
      <c r="H69" s="27">
        <v>27</v>
      </c>
      <c r="I69" s="27">
        <v>19</v>
      </c>
      <c r="J69" s="27">
        <v>9</v>
      </c>
      <c r="K69" s="27">
        <v>2</v>
      </c>
      <c r="L69" s="27">
        <v>1</v>
      </c>
      <c r="M69" s="27">
        <v>1</v>
      </c>
      <c r="N69" s="27">
        <v>0</v>
      </c>
      <c r="O69" s="56">
        <v>39</v>
      </c>
      <c r="P69" s="7">
        <v>38.91025641025641</v>
      </c>
      <c r="Q69" s="7">
        <v>6.5429369024944215</v>
      </c>
      <c r="R69" s="23"/>
      <c r="S69" s="23"/>
      <c r="T69" s="25"/>
      <c r="U69" s="23"/>
    </row>
    <row r="71" ht="12">
      <c r="D71" s="224">
        <f>D6</f>
        <v>24837</v>
      </c>
    </row>
    <row r="72" ht="12">
      <c r="D72" s="224" t="str">
        <f>IF(D71=SUM(D8:D11,D12:D22,D23:D69)/3,"OK","NG")</f>
        <v>OK</v>
      </c>
    </row>
  </sheetData>
  <sheetProtection/>
  <mergeCells count="66">
    <mergeCell ref="B69:C69"/>
    <mergeCell ref="B54:C54"/>
    <mergeCell ref="B55:C55"/>
    <mergeCell ref="B56:C56"/>
    <mergeCell ref="B57:C57"/>
    <mergeCell ref="B68:C68"/>
    <mergeCell ref="B66:C66"/>
    <mergeCell ref="B67:C67"/>
    <mergeCell ref="B50:C50"/>
    <mergeCell ref="B51:C51"/>
    <mergeCell ref="B65:C65"/>
    <mergeCell ref="B58:C58"/>
    <mergeCell ref="B59:C59"/>
    <mergeCell ref="B60:C60"/>
    <mergeCell ref="B61:C61"/>
    <mergeCell ref="B62:C62"/>
    <mergeCell ref="B63:C63"/>
    <mergeCell ref="B64:C64"/>
    <mergeCell ref="B42:C42"/>
    <mergeCell ref="B43:C43"/>
    <mergeCell ref="B44:C44"/>
    <mergeCell ref="B45:C45"/>
    <mergeCell ref="B52:C52"/>
    <mergeCell ref="B53:C53"/>
    <mergeCell ref="B46:C46"/>
    <mergeCell ref="B47:C47"/>
    <mergeCell ref="B48:C48"/>
    <mergeCell ref="B49:C4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5:C15"/>
    <mergeCell ref="B16:C16"/>
    <mergeCell ref="B17:C17"/>
    <mergeCell ref="B11:C11"/>
    <mergeCell ref="B12:C12"/>
    <mergeCell ref="B13:C13"/>
    <mergeCell ref="B14:C14"/>
    <mergeCell ref="B6:C6"/>
    <mergeCell ref="B7:C7"/>
    <mergeCell ref="Q3:Q4"/>
    <mergeCell ref="D3:D5"/>
    <mergeCell ref="O3:O4"/>
    <mergeCell ref="P3:P4"/>
    <mergeCell ref="B4:C5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7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2"/>
  <sheetViews>
    <sheetView showGridLines="0" zoomScalePageLayoutView="0" workbookViewId="0" topLeftCell="A50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30" width="6.28125" style="0" customWidth="1"/>
    <col min="31" max="31" width="7.57421875" style="0" customWidth="1"/>
    <col min="32" max="33" width="7.140625" style="0" customWidth="1"/>
    <col min="34" max="39" width="6.140625" style="68" customWidth="1"/>
    <col min="40" max="16384" width="9.140625" style="68" customWidth="1"/>
  </cols>
  <sheetData>
    <row r="1" spans="2:35" ht="17.25">
      <c r="B1" s="14" t="s">
        <v>353</v>
      </c>
      <c r="C1" s="2"/>
      <c r="D1" s="14" t="s">
        <v>364</v>
      </c>
      <c r="S1" s="14" t="s">
        <v>365</v>
      </c>
      <c r="AI1" s="14"/>
    </row>
    <row r="2" spans="1:3" ht="17.25">
      <c r="A2" s="14"/>
      <c r="C2" s="5"/>
    </row>
    <row r="3" spans="2:33" ht="24" customHeight="1">
      <c r="B3" s="290" t="s">
        <v>366</v>
      </c>
      <c r="C3" s="284"/>
      <c r="D3" s="279" t="s">
        <v>0</v>
      </c>
      <c r="E3" s="79"/>
      <c r="F3" s="81">
        <v>200</v>
      </c>
      <c r="G3" s="81">
        <v>400</v>
      </c>
      <c r="H3" s="81">
        <v>600</v>
      </c>
      <c r="I3" s="81">
        <v>800</v>
      </c>
      <c r="J3" s="81">
        <v>1000</v>
      </c>
      <c r="K3" s="81">
        <v>1200</v>
      </c>
      <c r="L3" s="81">
        <v>1400</v>
      </c>
      <c r="M3" s="81">
        <v>1600</v>
      </c>
      <c r="N3" s="81">
        <v>1800</v>
      </c>
      <c r="O3" s="81">
        <v>2000</v>
      </c>
      <c r="P3" s="81">
        <v>2200</v>
      </c>
      <c r="Q3" s="81">
        <v>2400</v>
      </c>
      <c r="R3" s="81">
        <v>2600</v>
      </c>
      <c r="S3" s="81">
        <v>2800</v>
      </c>
      <c r="T3" s="81">
        <v>3000</v>
      </c>
      <c r="U3" s="81">
        <v>3200</v>
      </c>
      <c r="V3" s="81">
        <v>3400</v>
      </c>
      <c r="W3" s="81">
        <v>3600</v>
      </c>
      <c r="X3" s="81">
        <v>3800</v>
      </c>
      <c r="Y3" s="81">
        <v>4000</v>
      </c>
      <c r="Z3" s="81">
        <v>4200</v>
      </c>
      <c r="AA3" s="81">
        <v>4400</v>
      </c>
      <c r="AB3" s="81">
        <v>4600</v>
      </c>
      <c r="AC3" s="81">
        <v>4800</v>
      </c>
      <c r="AD3" s="85" t="s">
        <v>105</v>
      </c>
      <c r="AE3" s="279" t="s">
        <v>50</v>
      </c>
      <c r="AF3" s="279" t="s">
        <v>51</v>
      </c>
      <c r="AG3" s="314" t="s">
        <v>232</v>
      </c>
    </row>
    <row r="4" spans="2:33" s="15" customFormat="1" ht="13.5">
      <c r="B4" s="300" t="s">
        <v>350</v>
      </c>
      <c r="C4" s="301"/>
      <c r="D4" s="280"/>
      <c r="E4" s="36" t="s">
        <v>92</v>
      </c>
      <c r="F4" s="64" t="s">
        <v>92</v>
      </c>
      <c r="G4" s="64" t="s">
        <v>92</v>
      </c>
      <c r="H4" s="64" t="s">
        <v>92</v>
      </c>
      <c r="I4" s="64" t="s">
        <v>92</v>
      </c>
      <c r="J4" s="64" t="s">
        <v>92</v>
      </c>
      <c r="K4" s="64" t="s">
        <v>92</v>
      </c>
      <c r="L4" s="64" t="s">
        <v>92</v>
      </c>
      <c r="M4" s="64" t="s">
        <v>92</v>
      </c>
      <c r="N4" s="64" t="s">
        <v>92</v>
      </c>
      <c r="O4" s="64" t="s">
        <v>92</v>
      </c>
      <c r="P4" s="64" t="s">
        <v>92</v>
      </c>
      <c r="Q4" s="64" t="s">
        <v>92</v>
      </c>
      <c r="R4" s="64" t="s">
        <v>92</v>
      </c>
      <c r="S4" s="64" t="s">
        <v>92</v>
      </c>
      <c r="T4" s="64" t="s">
        <v>92</v>
      </c>
      <c r="U4" s="64" t="s">
        <v>92</v>
      </c>
      <c r="V4" s="64" t="s">
        <v>92</v>
      </c>
      <c r="W4" s="64" t="s">
        <v>92</v>
      </c>
      <c r="X4" s="64" t="s">
        <v>92</v>
      </c>
      <c r="Y4" s="64" t="s">
        <v>92</v>
      </c>
      <c r="Z4" s="64" t="s">
        <v>92</v>
      </c>
      <c r="AA4" s="64" t="s">
        <v>92</v>
      </c>
      <c r="AB4" s="64" t="s">
        <v>92</v>
      </c>
      <c r="AC4" s="64" t="s">
        <v>92</v>
      </c>
      <c r="AD4" s="64" t="s">
        <v>92</v>
      </c>
      <c r="AE4" s="280"/>
      <c r="AF4" s="280"/>
      <c r="AG4" s="315"/>
    </row>
    <row r="5" spans="2:33" ht="24" customHeight="1">
      <c r="B5" s="302"/>
      <c r="C5" s="295"/>
      <c r="D5" s="281"/>
      <c r="E5" s="83" t="s">
        <v>107</v>
      </c>
      <c r="F5" s="82">
        <v>399</v>
      </c>
      <c r="G5" s="82">
        <v>599</v>
      </c>
      <c r="H5" s="82">
        <v>799</v>
      </c>
      <c r="I5" s="82">
        <v>999</v>
      </c>
      <c r="J5" s="82">
        <v>1199</v>
      </c>
      <c r="K5" s="82">
        <v>1399</v>
      </c>
      <c r="L5" s="82">
        <v>1599</v>
      </c>
      <c r="M5" s="82">
        <v>1799</v>
      </c>
      <c r="N5" s="82">
        <v>1999</v>
      </c>
      <c r="O5" s="82">
        <v>2199</v>
      </c>
      <c r="P5" s="82">
        <v>2399</v>
      </c>
      <c r="Q5" s="82">
        <v>2599</v>
      </c>
      <c r="R5" s="82">
        <v>2799</v>
      </c>
      <c r="S5" s="82">
        <v>2999</v>
      </c>
      <c r="T5" s="82">
        <v>3199</v>
      </c>
      <c r="U5" s="82">
        <v>3399</v>
      </c>
      <c r="V5" s="82">
        <v>3599</v>
      </c>
      <c r="W5" s="82">
        <v>3799</v>
      </c>
      <c r="X5" s="82">
        <v>3999</v>
      </c>
      <c r="Y5" s="82">
        <v>4199</v>
      </c>
      <c r="Z5" s="82">
        <v>4399</v>
      </c>
      <c r="AA5" s="82">
        <v>4599</v>
      </c>
      <c r="AB5" s="82">
        <v>4799</v>
      </c>
      <c r="AC5" s="82">
        <v>4999</v>
      </c>
      <c r="AD5" s="82"/>
      <c r="AE5" s="21" t="s">
        <v>99</v>
      </c>
      <c r="AF5" s="21" t="s">
        <v>99</v>
      </c>
      <c r="AG5" s="21" t="s">
        <v>99</v>
      </c>
    </row>
    <row r="6" spans="2:42" ht="12">
      <c r="B6" s="276" t="s">
        <v>1</v>
      </c>
      <c r="C6" s="277"/>
      <c r="D6" s="33">
        <v>24837</v>
      </c>
      <c r="E6" s="33">
        <v>1</v>
      </c>
      <c r="F6" s="33">
        <v>6</v>
      </c>
      <c r="G6" s="33">
        <v>16</v>
      </c>
      <c r="H6" s="33">
        <v>14</v>
      </c>
      <c r="I6" s="33">
        <v>25</v>
      </c>
      <c r="J6" s="33">
        <v>68</v>
      </c>
      <c r="K6" s="33">
        <v>95</v>
      </c>
      <c r="L6" s="33">
        <v>193</v>
      </c>
      <c r="M6" s="33">
        <v>291</v>
      </c>
      <c r="N6" s="33">
        <v>449</v>
      </c>
      <c r="O6" s="33">
        <v>858</v>
      </c>
      <c r="P6" s="33">
        <v>1229</v>
      </c>
      <c r="Q6" s="33">
        <v>1687</v>
      </c>
      <c r="R6" s="33">
        <v>2004</v>
      </c>
      <c r="S6" s="33">
        <v>2070</v>
      </c>
      <c r="T6" s="33">
        <v>2360</v>
      </c>
      <c r="U6" s="33">
        <v>2006</v>
      </c>
      <c r="V6" s="33">
        <v>2070</v>
      </c>
      <c r="W6" s="33">
        <v>1712</v>
      </c>
      <c r="X6" s="33">
        <v>1424</v>
      </c>
      <c r="Y6" s="33">
        <v>1410</v>
      </c>
      <c r="Z6" s="33">
        <v>959</v>
      </c>
      <c r="AA6" s="33">
        <v>795</v>
      </c>
      <c r="AB6" s="33">
        <v>521</v>
      </c>
      <c r="AC6" s="33">
        <v>457</v>
      </c>
      <c r="AD6" s="33">
        <v>2117</v>
      </c>
      <c r="AE6" s="59">
        <v>3300</v>
      </c>
      <c r="AF6" s="47">
        <v>3448.437049563152</v>
      </c>
      <c r="AG6" s="47">
        <v>1114.083325256198</v>
      </c>
      <c r="AH6" s="70"/>
      <c r="AI6" s="70"/>
      <c r="AJ6" s="70"/>
      <c r="AK6" s="70"/>
      <c r="AL6" s="70"/>
      <c r="AM6" s="70"/>
      <c r="AN6" s="74"/>
      <c r="AO6" s="74"/>
      <c r="AP6" s="74"/>
    </row>
    <row r="7" spans="2:42" ht="12">
      <c r="B7" s="278" t="s">
        <v>2</v>
      </c>
      <c r="C7" s="261"/>
      <c r="D7" s="32">
        <v>12618</v>
      </c>
      <c r="E7" s="32">
        <v>0</v>
      </c>
      <c r="F7" s="32">
        <v>4</v>
      </c>
      <c r="G7" s="32">
        <v>4</v>
      </c>
      <c r="H7" s="32">
        <v>8</v>
      </c>
      <c r="I7" s="32">
        <v>4</v>
      </c>
      <c r="J7" s="32">
        <v>28</v>
      </c>
      <c r="K7" s="32">
        <v>36</v>
      </c>
      <c r="L7" s="32">
        <v>69</v>
      </c>
      <c r="M7" s="32">
        <v>103</v>
      </c>
      <c r="N7" s="32">
        <v>159</v>
      </c>
      <c r="O7" s="32">
        <v>313</v>
      </c>
      <c r="P7" s="32">
        <v>442</v>
      </c>
      <c r="Q7" s="32">
        <v>609</v>
      </c>
      <c r="R7" s="32">
        <v>791</v>
      </c>
      <c r="S7" s="32">
        <v>890</v>
      </c>
      <c r="T7" s="32">
        <v>1029</v>
      </c>
      <c r="U7" s="32">
        <v>915</v>
      </c>
      <c r="V7" s="32">
        <v>1041</v>
      </c>
      <c r="W7" s="32">
        <v>918</v>
      </c>
      <c r="X7" s="32">
        <v>833</v>
      </c>
      <c r="Y7" s="32">
        <v>865</v>
      </c>
      <c r="Z7" s="32">
        <v>615</v>
      </c>
      <c r="AA7" s="32">
        <v>552</v>
      </c>
      <c r="AB7" s="32">
        <v>366</v>
      </c>
      <c r="AC7" s="32">
        <v>328</v>
      </c>
      <c r="AD7" s="32">
        <v>1696</v>
      </c>
      <c r="AE7" s="60">
        <v>3550</v>
      </c>
      <c r="AF7" s="74">
        <v>3737.966000951022</v>
      </c>
      <c r="AG7" s="74">
        <v>1217.4776269346485</v>
      </c>
      <c r="AH7" s="70"/>
      <c r="AI7" s="70"/>
      <c r="AJ7" s="70"/>
      <c r="AK7" s="70"/>
      <c r="AL7" s="70"/>
      <c r="AM7" s="70"/>
      <c r="AN7" s="74"/>
      <c r="AO7" s="74"/>
      <c r="AP7" s="74"/>
    </row>
    <row r="8" spans="2:42" ht="12">
      <c r="B8" s="99"/>
      <c r="C8" s="93" t="s">
        <v>135</v>
      </c>
      <c r="D8" s="32">
        <v>5718</v>
      </c>
      <c r="E8" s="32">
        <v>0</v>
      </c>
      <c r="F8" s="32">
        <v>1</v>
      </c>
      <c r="G8" s="32">
        <v>2</v>
      </c>
      <c r="H8" s="32">
        <v>3</v>
      </c>
      <c r="I8" s="32">
        <v>2</v>
      </c>
      <c r="J8" s="32">
        <v>16</v>
      </c>
      <c r="K8" s="32">
        <v>12</v>
      </c>
      <c r="L8" s="32">
        <v>27</v>
      </c>
      <c r="M8" s="32">
        <v>40</v>
      </c>
      <c r="N8" s="32">
        <v>53</v>
      </c>
      <c r="O8" s="32">
        <v>116</v>
      </c>
      <c r="P8" s="32">
        <v>173</v>
      </c>
      <c r="Q8" s="32">
        <v>215</v>
      </c>
      <c r="R8" s="32">
        <v>296</v>
      </c>
      <c r="S8" s="32">
        <v>318</v>
      </c>
      <c r="T8" s="32">
        <v>395</v>
      </c>
      <c r="U8" s="32">
        <v>332</v>
      </c>
      <c r="V8" s="32">
        <v>416</v>
      </c>
      <c r="W8" s="32">
        <v>382</v>
      </c>
      <c r="X8" s="32">
        <v>376</v>
      </c>
      <c r="Y8" s="32">
        <v>398</v>
      </c>
      <c r="Z8" s="32">
        <v>298</v>
      </c>
      <c r="AA8" s="32">
        <v>298</v>
      </c>
      <c r="AB8" s="32">
        <v>210</v>
      </c>
      <c r="AC8" s="32">
        <v>195</v>
      </c>
      <c r="AD8" s="32">
        <v>1144</v>
      </c>
      <c r="AE8" s="60">
        <v>3814</v>
      </c>
      <c r="AF8" s="74">
        <v>4009.3424274221757</v>
      </c>
      <c r="AG8" s="74">
        <v>1341.519522768122</v>
      </c>
      <c r="AH8" s="70"/>
      <c r="AI8" s="70"/>
      <c r="AJ8" s="70"/>
      <c r="AK8" s="70"/>
      <c r="AL8" s="70"/>
      <c r="AM8" s="70"/>
      <c r="AN8" s="74"/>
      <c r="AO8" s="74"/>
      <c r="AP8" s="74"/>
    </row>
    <row r="9" spans="2:42" ht="12">
      <c r="B9" s="99"/>
      <c r="C9" s="93" t="s">
        <v>136</v>
      </c>
      <c r="D9" s="32">
        <v>4175</v>
      </c>
      <c r="E9" s="32">
        <v>0</v>
      </c>
      <c r="F9" s="32">
        <v>2</v>
      </c>
      <c r="G9" s="32">
        <v>1</v>
      </c>
      <c r="H9" s="32">
        <v>2</v>
      </c>
      <c r="I9" s="32">
        <v>1</v>
      </c>
      <c r="J9" s="32">
        <v>10</v>
      </c>
      <c r="K9" s="32">
        <v>10</v>
      </c>
      <c r="L9" s="32">
        <v>22</v>
      </c>
      <c r="M9" s="32">
        <v>34</v>
      </c>
      <c r="N9" s="32">
        <v>70</v>
      </c>
      <c r="O9" s="32">
        <v>118</v>
      </c>
      <c r="P9" s="32">
        <v>152</v>
      </c>
      <c r="Q9" s="32">
        <v>242</v>
      </c>
      <c r="R9" s="32">
        <v>300</v>
      </c>
      <c r="S9" s="32">
        <v>347</v>
      </c>
      <c r="T9" s="32">
        <v>393</v>
      </c>
      <c r="U9" s="32">
        <v>340</v>
      </c>
      <c r="V9" s="32">
        <v>392</v>
      </c>
      <c r="W9" s="32">
        <v>316</v>
      </c>
      <c r="X9" s="32">
        <v>257</v>
      </c>
      <c r="Y9" s="32">
        <v>282</v>
      </c>
      <c r="Z9" s="32">
        <v>186</v>
      </c>
      <c r="AA9" s="32">
        <v>158</v>
      </c>
      <c r="AB9" s="32">
        <v>97</v>
      </c>
      <c r="AC9" s="32">
        <v>80</v>
      </c>
      <c r="AD9" s="32">
        <v>363</v>
      </c>
      <c r="AE9" s="60">
        <v>3400</v>
      </c>
      <c r="AF9" s="74">
        <v>3536.2979640718563</v>
      </c>
      <c r="AG9" s="74">
        <v>1078.6875747333936</v>
      </c>
      <c r="AH9" s="70"/>
      <c r="AI9" s="70"/>
      <c r="AJ9" s="70"/>
      <c r="AK9" s="70"/>
      <c r="AL9" s="70"/>
      <c r="AM9" s="70"/>
      <c r="AN9" s="74"/>
      <c r="AO9" s="74"/>
      <c r="AP9" s="74"/>
    </row>
    <row r="10" spans="2:42" ht="12">
      <c r="B10" s="99"/>
      <c r="C10" s="93" t="s">
        <v>137</v>
      </c>
      <c r="D10" s="32">
        <v>2725</v>
      </c>
      <c r="E10" s="32">
        <v>0</v>
      </c>
      <c r="F10" s="32">
        <v>1</v>
      </c>
      <c r="G10" s="32">
        <v>1</v>
      </c>
      <c r="H10" s="32">
        <v>3</v>
      </c>
      <c r="I10" s="32">
        <v>1</v>
      </c>
      <c r="J10" s="32">
        <v>2</v>
      </c>
      <c r="K10" s="32">
        <v>14</v>
      </c>
      <c r="L10" s="32">
        <v>20</v>
      </c>
      <c r="M10" s="32">
        <v>29</v>
      </c>
      <c r="N10" s="32">
        <v>36</v>
      </c>
      <c r="O10" s="32">
        <v>79</v>
      </c>
      <c r="P10" s="32">
        <v>117</v>
      </c>
      <c r="Q10" s="32">
        <v>152</v>
      </c>
      <c r="R10" s="32">
        <v>195</v>
      </c>
      <c r="S10" s="32">
        <v>225</v>
      </c>
      <c r="T10" s="32">
        <v>241</v>
      </c>
      <c r="U10" s="32">
        <v>243</v>
      </c>
      <c r="V10" s="32">
        <v>233</v>
      </c>
      <c r="W10" s="32">
        <v>220</v>
      </c>
      <c r="X10" s="32">
        <v>200</v>
      </c>
      <c r="Y10" s="32">
        <v>185</v>
      </c>
      <c r="Z10" s="32">
        <v>131</v>
      </c>
      <c r="AA10" s="32">
        <v>96</v>
      </c>
      <c r="AB10" s="32">
        <v>59</v>
      </c>
      <c r="AC10" s="32">
        <v>53</v>
      </c>
      <c r="AD10" s="32">
        <v>189</v>
      </c>
      <c r="AE10" s="60">
        <v>3400</v>
      </c>
      <c r="AF10" s="74">
        <v>3477.5012844036696</v>
      </c>
      <c r="AG10" s="74">
        <v>1010.2872465663951</v>
      </c>
      <c r="AH10" s="70"/>
      <c r="AI10" s="70"/>
      <c r="AJ10" s="70"/>
      <c r="AK10" s="70"/>
      <c r="AL10" s="70"/>
      <c r="AM10" s="70"/>
      <c r="AN10" s="74"/>
      <c r="AO10" s="74"/>
      <c r="AP10" s="74"/>
    </row>
    <row r="11" spans="2:42" ht="12">
      <c r="B11" s="282" t="s">
        <v>3</v>
      </c>
      <c r="C11" s="274"/>
      <c r="D11" s="33">
        <v>12219</v>
      </c>
      <c r="E11" s="33">
        <v>1</v>
      </c>
      <c r="F11" s="33">
        <v>2</v>
      </c>
      <c r="G11" s="33">
        <v>12</v>
      </c>
      <c r="H11" s="33">
        <v>6</v>
      </c>
      <c r="I11" s="33">
        <v>21</v>
      </c>
      <c r="J11" s="33">
        <v>40</v>
      </c>
      <c r="K11" s="33">
        <v>59</v>
      </c>
      <c r="L11" s="33">
        <v>124</v>
      </c>
      <c r="M11" s="33">
        <v>188</v>
      </c>
      <c r="N11" s="33">
        <v>290</v>
      </c>
      <c r="O11" s="33">
        <v>545</v>
      </c>
      <c r="P11" s="33">
        <v>787</v>
      </c>
      <c r="Q11" s="33">
        <v>1078</v>
      </c>
      <c r="R11" s="33">
        <v>1213</v>
      </c>
      <c r="S11" s="33">
        <v>1180</v>
      </c>
      <c r="T11" s="33">
        <v>1331</v>
      </c>
      <c r="U11" s="33">
        <v>1091</v>
      </c>
      <c r="V11" s="33">
        <v>1029</v>
      </c>
      <c r="W11" s="33">
        <v>794</v>
      </c>
      <c r="X11" s="33">
        <v>591</v>
      </c>
      <c r="Y11" s="33">
        <v>545</v>
      </c>
      <c r="Z11" s="33">
        <v>344</v>
      </c>
      <c r="AA11" s="33">
        <v>243</v>
      </c>
      <c r="AB11" s="33">
        <v>155</v>
      </c>
      <c r="AC11" s="33">
        <v>129</v>
      </c>
      <c r="AD11" s="33">
        <v>421</v>
      </c>
      <c r="AE11" s="61">
        <v>3033</v>
      </c>
      <c r="AF11" s="39">
        <v>3149.453801456748</v>
      </c>
      <c r="AG11" s="39">
        <v>903.5324410595643</v>
      </c>
      <c r="AH11" s="70"/>
      <c r="AI11" s="70"/>
      <c r="AJ11" s="70"/>
      <c r="AK11" s="70"/>
      <c r="AL11" s="70"/>
      <c r="AM11" s="70"/>
      <c r="AN11" s="74"/>
      <c r="AO11" s="74"/>
      <c r="AP11" s="74"/>
    </row>
    <row r="12" spans="2:42" ht="12" customHeight="1">
      <c r="B12" s="260" t="s">
        <v>339</v>
      </c>
      <c r="C12" s="261"/>
      <c r="D12" s="32">
        <v>1036</v>
      </c>
      <c r="E12" s="32">
        <v>0</v>
      </c>
      <c r="F12" s="32">
        <v>1</v>
      </c>
      <c r="G12" s="32">
        <v>0</v>
      </c>
      <c r="H12" s="32">
        <v>2</v>
      </c>
      <c r="I12" s="32">
        <v>3</v>
      </c>
      <c r="J12" s="32">
        <v>4</v>
      </c>
      <c r="K12" s="32">
        <v>2</v>
      </c>
      <c r="L12" s="32">
        <v>4</v>
      </c>
      <c r="M12" s="32">
        <v>11</v>
      </c>
      <c r="N12" s="32">
        <v>16</v>
      </c>
      <c r="O12" s="32">
        <v>55</v>
      </c>
      <c r="P12" s="32">
        <v>83</v>
      </c>
      <c r="Q12" s="32">
        <v>137</v>
      </c>
      <c r="R12" s="32">
        <v>142</v>
      </c>
      <c r="S12" s="32">
        <v>128</v>
      </c>
      <c r="T12" s="32">
        <v>106</v>
      </c>
      <c r="U12" s="32">
        <v>82</v>
      </c>
      <c r="V12" s="32">
        <v>60</v>
      </c>
      <c r="W12" s="32">
        <v>53</v>
      </c>
      <c r="X12" s="32">
        <v>30</v>
      </c>
      <c r="Y12" s="32">
        <v>31</v>
      </c>
      <c r="Z12" s="32">
        <v>23</v>
      </c>
      <c r="AA12" s="32">
        <v>8</v>
      </c>
      <c r="AB12" s="32">
        <v>11</v>
      </c>
      <c r="AC12" s="32">
        <v>12</v>
      </c>
      <c r="AD12" s="32">
        <v>32</v>
      </c>
      <c r="AE12" s="60">
        <v>2865</v>
      </c>
      <c r="AF12" s="74">
        <v>3025.9478764478763</v>
      </c>
      <c r="AG12" s="74">
        <v>875.6077371504919</v>
      </c>
      <c r="AH12" s="70"/>
      <c r="AI12" s="70"/>
      <c r="AJ12" s="70"/>
      <c r="AK12" s="70"/>
      <c r="AL12" s="70"/>
      <c r="AM12" s="70"/>
      <c r="AN12" s="74"/>
      <c r="AO12" s="74"/>
      <c r="AP12" s="74"/>
    </row>
    <row r="13" spans="2:42" ht="12" customHeight="1">
      <c r="B13" s="260" t="s">
        <v>340</v>
      </c>
      <c r="C13" s="261"/>
      <c r="D13" s="32">
        <v>1538</v>
      </c>
      <c r="E13" s="32">
        <v>0</v>
      </c>
      <c r="F13" s="32">
        <v>0</v>
      </c>
      <c r="G13" s="32">
        <v>5</v>
      </c>
      <c r="H13" s="32">
        <v>0</v>
      </c>
      <c r="I13" s="32">
        <v>5</v>
      </c>
      <c r="J13" s="32">
        <v>6</v>
      </c>
      <c r="K13" s="32">
        <v>13</v>
      </c>
      <c r="L13" s="32">
        <v>19</v>
      </c>
      <c r="M13" s="32">
        <v>35</v>
      </c>
      <c r="N13" s="32">
        <v>46</v>
      </c>
      <c r="O13" s="32">
        <v>94</v>
      </c>
      <c r="P13" s="32">
        <v>131</v>
      </c>
      <c r="Q13" s="32">
        <v>127</v>
      </c>
      <c r="R13" s="32">
        <v>160</v>
      </c>
      <c r="S13" s="32">
        <v>142</v>
      </c>
      <c r="T13" s="32">
        <v>151</v>
      </c>
      <c r="U13" s="32">
        <v>117</v>
      </c>
      <c r="V13" s="32">
        <v>117</v>
      </c>
      <c r="W13" s="32">
        <v>68</v>
      </c>
      <c r="X13" s="32">
        <v>70</v>
      </c>
      <c r="Y13" s="32">
        <v>59</v>
      </c>
      <c r="Z13" s="32">
        <v>46</v>
      </c>
      <c r="AA13" s="32">
        <v>31</v>
      </c>
      <c r="AB13" s="32">
        <v>24</v>
      </c>
      <c r="AC13" s="32">
        <v>21</v>
      </c>
      <c r="AD13" s="32">
        <v>51</v>
      </c>
      <c r="AE13" s="60">
        <v>2970</v>
      </c>
      <c r="AF13" s="74">
        <v>3060.051365409623</v>
      </c>
      <c r="AG13" s="74">
        <v>935.7918266570201</v>
      </c>
      <c r="AH13" s="70"/>
      <c r="AI13" s="70"/>
      <c r="AJ13" s="70"/>
      <c r="AK13" s="70"/>
      <c r="AL13" s="70"/>
      <c r="AM13" s="70"/>
      <c r="AN13" s="74"/>
      <c r="AO13" s="74"/>
      <c r="AP13" s="74"/>
    </row>
    <row r="14" spans="2:42" ht="12" customHeight="1">
      <c r="B14" s="260" t="s">
        <v>341</v>
      </c>
      <c r="C14" s="261"/>
      <c r="D14" s="32">
        <v>2105</v>
      </c>
      <c r="E14" s="32">
        <v>1</v>
      </c>
      <c r="F14" s="32">
        <v>1</v>
      </c>
      <c r="G14" s="32">
        <v>3</v>
      </c>
      <c r="H14" s="32">
        <v>1</v>
      </c>
      <c r="I14" s="32">
        <v>0</v>
      </c>
      <c r="J14" s="32">
        <v>9</v>
      </c>
      <c r="K14" s="32">
        <v>13</v>
      </c>
      <c r="L14" s="32">
        <v>22</v>
      </c>
      <c r="M14" s="32">
        <v>47</v>
      </c>
      <c r="N14" s="32">
        <v>69</v>
      </c>
      <c r="O14" s="32">
        <v>105</v>
      </c>
      <c r="P14" s="32">
        <v>123</v>
      </c>
      <c r="Q14" s="32">
        <v>179</v>
      </c>
      <c r="R14" s="32">
        <v>221</v>
      </c>
      <c r="S14" s="32">
        <v>214</v>
      </c>
      <c r="T14" s="32">
        <v>218</v>
      </c>
      <c r="U14" s="32">
        <v>189</v>
      </c>
      <c r="V14" s="32">
        <v>190</v>
      </c>
      <c r="W14" s="32">
        <v>115</v>
      </c>
      <c r="X14" s="32">
        <v>87</v>
      </c>
      <c r="Y14" s="32">
        <v>84</v>
      </c>
      <c r="Z14" s="32">
        <v>52</v>
      </c>
      <c r="AA14" s="32">
        <v>33</v>
      </c>
      <c r="AB14" s="32">
        <v>33</v>
      </c>
      <c r="AC14" s="32">
        <v>23</v>
      </c>
      <c r="AD14" s="32">
        <v>73</v>
      </c>
      <c r="AE14" s="60">
        <v>3000</v>
      </c>
      <c r="AF14" s="74">
        <v>3101.8503562945366</v>
      </c>
      <c r="AG14" s="74">
        <v>904.8170245100756</v>
      </c>
      <c r="AH14" s="70"/>
      <c r="AI14" s="70"/>
      <c r="AJ14" s="70"/>
      <c r="AK14" s="70"/>
      <c r="AL14" s="70"/>
      <c r="AM14" s="70"/>
      <c r="AN14" s="74"/>
      <c r="AO14" s="74"/>
      <c r="AP14" s="74"/>
    </row>
    <row r="15" spans="2:42" ht="12" customHeight="1">
      <c r="B15" s="260" t="s">
        <v>342</v>
      </c>
      <c r="C15" s="261"/>
      <c r="D15" s="32">
        <v>7892</v>
      </c>
      <c r="E15" s="32">
        <v>0</v>
      </c>
      <c r="F15" s="32">
        <v>2</v>
      </c>
      <c r="G15" s="32">
        <v>2</v>
      </c>
      <c r="H15" s="32">
        <v>4</v>
      </c>
      <c r="I15" s="32">
        <v>6</v>
      </c>
      <c r="J15" s="32">
        <v>21</v>
      </c>
      <c r="K15" s="32">
        <v>19</v>
      </c>
      <c r="L15" s="32">
        <v>53</v>
      </c>
      <c r="M15" s="32">
        <v>68</v>
      </c>
      <c r="N15" s="32">
        <v>106</v>
      </c>
      <c r="O15" s="32">
        <v>212</v>
      </c>
      <c r="P15" s="32">
        <v>320</v>
      </c>
      <c r="Q15" s="32">
        <v>392</v>
      </c>
      <c r="R15" s="32">
        <v>498</v>
      </c>
      <c r="S15" s="32">
        <v>502</v>
      </c>
      <c r="T15" s="32">
        <v>631</v>
      </c>
      <c r="U15" s="32">
        <v>522</v>
      </c>
      <c r="V15" s="32">
        <v>574</v>
      </c>
      <c r="W15" s="32">
        <v>554</v>
      </c>
      <c r="X15" s="32">
        <v>487</v>
      </c>
      <c r="Y15" s="32">
        <v>528</v>
      </c>
      <c r="Z15" s="32">
        <v>385</v>
      </c>
      <c r="AA15" s="32">
        <v>342</v>
      </c>
      <c r="AB15" s="32">
        <v>243</v>
      </c>
      <c r="AC15" s="32">
        <v>218</v>
      </c>
      <c r="AD15" s="32">
        <v>1203</v>
      </c>
      <c r="AE15" s="60">
        <v>3600</v>
      </c>
      <c r="AF15" s="74">
        <v>3781.068170299037</v>
      </c>
      <c r="AG15" s="74">
        <v>1284.0359506495267</v>
      </c>
      <c r="AH15" s="70"/>
      <c r="AI15" s="70"/>
      <c r="AJ15" s="70"/>
      <c r="AK15" s="70"/>
      <c r="AL15" s="70"/>
      <c r="AM15" s="70"/>
      <c r="AN15" s="74"/>
      <c r="AO15" s="74"/>
      <c r="AP15" s="74"/>
    </row>
    <row r="16" spans="2:42" ht="12" customHeight="1">
      <c r="B16" s="260" t="s">
        <v>343</v>
      </c>
      <c r="C16" s="261"/>
      <c r="D16" s="32">
        <v>2020</v>
      </c>
      <c r="E16" s="32">
        <v>0</v>
      </c>
      <c r="F16" s="32">
        <v>0</v>
      </c>
      <c r="G16" s="32">
        <v>1</v>
      </c>
      <c r="H16" s="32">
        <v>2</v>
      </c>
      <c r="I16" s="32">
        <v>1</v>
      </c>
      <c r="J16" s="32">
        <v>1</v>
      </c>
      <c r="K16" s="32">
        <v>10</v>
      </c>
      <c r="L16" s="32">
        <v>14</v>
      </c>
      <c r="M16" s="32">
        <v>25</v>
      </c>
      <c r="N16" s="32">
        <v>27</v>
      </c>
      <c r="O16" s="32">
        <v>57</v>
      </c>
      <c r="P16" s="32">
        <v>74</v>
      </c>
      <c r="Q16" s="32">
        <v>115</v>
      </c>
      <c r="R16" s="32">
        <v>144</v>
      </c>
      <c r="S16" s="32">
        <v>167</v>
      </c>
      <c r="T16" s="32">
        <v>171</v>
      </c>
      <c r="U16" s="32">
        <v>178</v>
      </c>
      <c r="V16" s="32">
        <v>174</v>
      </c>
      <c r="W16" s="32">
        <v>157</v>
      </c>
      <c r="X16" s="32">
        <v>154</v>
      </c>
      <c r="Y16" s="32">
        <v>122</v>
      </c>
      <c r="Z16" s="32">
        <v>95</v>
      </c>
      <c r="AA16" s="32">
        <v>84</v>
      </c>
      <c r="AB16" s="32">
        <v>46</v>
      </c>
      <c r="AC16" s="32">
        <v>39</v>
      </c>
      <c r="AD16" s="32">
        <v>162</v>
      </c>
      <c r="AE16" s="60">
        <v>3400</v>
      </c>
      <c r="AF16" s="74">
        <v>3520.2529702970296</v>
      </c>
      <c r="AG16" s="74">
        <v>1050.8677085757654</v>
      </c>
      <c r="AH16" s="70"/>
      <c r="AI16" s="70"/>
      <c r="AJ16" s="70"/>
      <c r="AK16" s="70"/>
      <c r="AL16" s="70"/>
      <c r="AM16" s="70"/>
      <c r="AN16" s="74"/>
      <c r="AO16" s="74"/>
      <c r="AP16" s="74"/>
    </row>
    <row r="17" spans="2:42" ht="12" customHeight="1">
      <c r="B17" s="260" t="s">
        <v>344</v>
      </c>
      <c r="C17" s="261"/>
      <c r="D17" s="32">
        <v>466</v>
      </c>
      <c r="E17" s="32">
        <v>0</v>
      </c>
      <c r="F17" s="32">
        <v>0</v>
      </c>
      <c r="G17" s="32">
        <v>0</v>
      </c>
      <c r="H17" s="32">
        <v>0</v>
      </c>
      <c r="I17" s="32">
        <v>2</v>
      </c>
      <c r="J17" s="32">
        <v>1</v>
      </c>
      <c r="K17" s="32">
        <v>2</v>
      </c>
      <c r="L17" s="32">
        <v>10</v>
      </c>
      <c r="M17" s="32">
        <v>7</v>
      </c>
      <c r="N17" s="32">
        <v>8</v>
      </c>
      <c r="O17" s="32">
        <v>22</v>
      </c>
      <c r="P17" s="32">
        <v>37</v>
      </c>
      <c r="Q17" s="32">
        <v>54</v>
      </c>
      <c r="R17" s="32">
        <v>55</v>
      </c>
      <c r="S17" s="32">
        <v>49</v>
      </c>
      <c r="T17" s="32">
        <v>65</v>
      </c>
      <c r="U17" s="32">
        <v>37</v>
      </c>
      <c r="V17" s="32">
        <v>42</v>
      </c>
      <c r="W17" s="32">
        <v>16</v>
      </c>
      <c r="X17" s="32">
        <v>21</v>
      </c>
      <c r="Y17" s="32">
        <v>14</v>
      </c>
      <c r="Z17" s="32">
        <v>4</v>
      </c>
      <c r="AA17" s="32">
        <v>3</v>
      </c>
      <c r="AB17" s="32">
        <v>5</v>
      </c>
      <c r="AC17" s="32">
        <v>1</v>
      </c>
      <c r="AD17" s="32">
        <v>11</v>
      </c>
      <c r="AE17" s="60">
        <v>2900</v>
      </c>
      <c r="AF17" s="74">
        <v>2969.607296137339</v>
      </c>
      <c r="AG17" s="74">
        <v>804.3879916750079</v>
      </c>
      <c r="AH17" s="70"/>
      <c r="AI17" s="70"/>
      <c r="AJ17" s="70"/>
      <c r="AK17" s="70"/>
      <c r="AL17" s="70"/>
      <c r="AM17" s="70"/>
      <c r="AN17" s="74"/>
      <c r="AO17" s="74"/>
      <c r="AP17" s="74"/>
    </row>
    <row r="18" spans="2:42" ht="12" customHeight="1">
      <c r="B18" s="260" t="s">
        <v>345</v>
      </c>
      <c r="C18" s="261"/>
      <c r="D18" s="32">
        <v>4175</v>
      </c>
      <c r="E18" s="32">
        <v>0</v>
      </c>
      <c r="F18" s="32">
        <v>2</v>
      </c>
      <c r="G18" s="32">
        <v>1</v>
      </c>
      <c r="H18" s="32">
        <v>2</v>
      </c>
      <c r="I18" s="32">
        <v>1</v>
      </c>
      <c r="J18" s="32">
        <v>10</v>
      </c>
      <c r="K18" s="32">
        <v>10</v>
      </c>
      <c r="L18" s="32">
        <v>22</v>
      </c>
      <c r="M18" s="32">
        <v>34</v>
      </c>
      <c r="N18" s="32">
        <v>70</v>
      </c>
      <c r="O18" s="32">
        <v>118</v>
      </c>
      <c r="P18" s="32">
        <v>152</v>
      </c>
      <c r="Q18" s="32">
        <v>242</v>
      </c>
      <c r="R18" s="32">
        <v>300</v>
      </c>
      <c r="S18" s="32">
        <v>347</v>
      </c>
      <c r="T18" s="32">
        <v>393</v>
      </c>
      <c r="U18" s="32">
        <v>340</v>
      </c>
      <c r="V18" s="32">
        <v>392</v>
      </c>
      <c r="W18" s="32">
        <v>316</v>
      </c>
      <c r="X18" s="32">
        <v>257</v>
      </c>
      <c r="Y18" s="32">
        <v>282</v>
      </c>
      <c r="Z18" s="32">
        <v>186</v>
      </c>
      <c r="AA18" s="32">
        <v>158</v>
      </c>
      <c r="AB18" s="32">
        <v>97</v>
      </c>
      <c r="AC18" s="32">
        <v>80</v>
      </c>
      <c r="AD18" s="32">
        <v>363</v>
      </c>
      <c r="AE18" s="60">
        <v>3400</v>
      </c>
      <c r="AF18" s="74">
        <v>3536.2979640718563</v>
      </c>
      <c r="AG18" s="74">
        <v>1078.6875747333936</v>
      </c>
      <c r="AH18" s="70"/>
      <c r="AI18" s="70"/>
      <c r="AJ18" s="70"/>
      <c r="AK18" s="70"/>
      <c r="AL18" s="70"/>
      <c r="AM18" s="70"/>
      <c r="AN18" s="74"/>
      <c r="AO18" s="74"/>
      <c r="AP18" s="74"/>
    </row>
    <row r="19" spans="2:42" ht="12" customHeight="1">
      <c r="B19" s="260" t="s">
        <v>346</v>
      </c>
      <c r="C19" s="261"/>
      <c r="D19" s="32">
        <v>1764</v>
      </c>
      <c r="E19" s="32">
        <v>0</v>
      </c>
      <c r="F19" s="32">
        <v>0</v>
      </c>
      <c r="G19" s="32">
        <v>0</v>
      </c>
      <c r="H19" s="32">
        <v>1</v>
      </c>
      <c r="I19" s="32">
        <v>1</v>
      </c>
      <c r="J19" s="32">
        <v>4</v>
      </c>
      <c r="K19" s="32">
        <v>8</v>
      </c>
      <c r="L19" s="32">
        <v>17</v>
      </c>
      <c r="M19" s="32">
        <v>14</v>
      </c>
      <c r="N19" s="32">
        <v>45</v>
      </c>
      <c r="O19" s="32">
        <v>54</v>
      </c>
      <c r="P19" s="32">
        <v>90</v>
      </c>
      <c r="Q19" s="32">
        <v>119</v>
      </c>
      <c r="R19" s="32">
        <v>155</v>
      </c>
      <c r="S19" s="32">
        <v>163</v>
      </c>
      <c r="T19" s="32">
        <v>196</v>
      </c>
      <c r="U19" s="32">
        <v>163</v>
      </c>
      <c r="V19" s="32">
        <v>175</v>
      </c>
      <c r="W19" s="32">
        <v>140</v>
      </c>
      <c r="X19" s="32">
        <v>109</v>
      </c>
      <c r="Y19" s="32">
        <v>100</v>
      </c>
      <c r="Z19" s="32">
        <v>60</v>
      </c>
      <c r="AA19" s="32">
        <v>49</v>
      </c>
      <c r="AB19" s="32">
        <v>20</v>
      </c>
      <c r="AC19" s="32">
        <v>22</v>
      </c>
      <c r="AD19" s="32">
        <v>59</v>
      </c>
      <c r="AE19" s="60">
        <v>3200</v>
      </c>
      <c r="AF19" s="74">
        <v>3261.1468253968255</v>
      </c>
      <c r="AG19" s="74">
        <v>864.9704020104203</v>
      </c>
      <c r="AH19" s="70"/>
      <c r="AI19" s="70"/>
      <c r="AJ19" s="70"/>
      <c r="AK19" s="70"/>
      <c r="AL19" s="70"/>
      <c r="AM19" s="70"/>
      <c r="AN19" s="74"/>
      <c r="AO19" s="74"/>
      <c r="AP19" s="74"/>
    </row>
    <row r="20" spans="2:42" ht="12" customHeight="1">
      <c r="B20" s="260" t="s">
        <v>347</v>
      </c>
      <c r="C20" s="261"/>
      <c r="D20" s="32">
        <v>688</v>
      </c>
      <c r="E20" s="32">
        <v>0</v>
      </c>
      <c r="F20" s="32">
        <v>0</v>
      </c>
      <c r="G20" s="32">
        <v>1</v>
      </c>
      <c r="H20" s="32">
        <v>1</v>
      </c>
      <c r="I20" s="32">
        <v>2</v>
      </c>
      <c r="J20" s="32">
        <v>5</v>
      </c>
      <c r="K20" s="32">
        <v>3</v>
      </c>
      <c r="L20" s="32">
        <v>7</v>
      </c>
      <c r="M20" s="32">
        <v>16</v>
      </c>
      <c r="N20" s="32">
        <v>17</v>
      </c>
      <c r="O20" s="32">
        <v>33</v>
      </c>
      <c r="P20" s="32">
        <v>35</v>
      </c>
      <c r="Q20" s="32">
        <v>66</v>
      </c>
      <c r="R20" s="32">
        <v>70</v>
      </c>
      <c r="S20" s="32">
        <v>60</v>
      </c>
      <c r="T20" s="32">
        <v>98</v>
      </c>
      <c r="U20" s="32">
        <v>64</v>
      </c>
      <c r="V20" s="32">
        <v>63</v>
      </c>
      <c r="W20" s="32">
        <v>46</v>
      </c>
      <c r="X20" s="32">
        <v>32</v>
      </c>
      <c r="Y20" s="32">
        <v>21</v>
      </c>
      <c r="Z20" s="32">
        <v>13</v>
      </c>
      <c r="AA20" s="32">
        <v>10</v>
      </c>
      <c r="AB20" s="32">
        <v>7</v>
      </c>
      <c r="AC20" s="32">
        <v>4</v>
      </c>
      <c r="AD20" s="32">
        <v>14</v>
      </c>
      <c r="AE20" s="60">
        <v>3000</v>
      </c>
      <c r="AF20" s="74">
        <v>3045.1017441860463</v>
      </c>
      <c r="AG20" s="74">
        <v>835.4133989405566</v>
      </c>
      <c r="AH20" s="70"/>
      <c r="AI20" s="70"/>
      <c r="AJ20" s="70"/>
      <c r="AK20" s="70"/>
      <c r="AL20" s="70"/>
      <c r="AM20" s="70"/>
      <c r="AN20" s="74"/>
      <c r="AO20" s="74"/>
      <c r="AP20" s="74"/>
    </row>
    <row r="21" spans="2:42" ht="12" customHeight="1">
      <c r="B21" s="260" t="s">
        <v>385</v>
      </c>
      <c r="C21" s="261"/>
      <c r="D21" s="32">
        <v>1927</v>
      </c>
      <c r="E21" s="32">
        <v>0</v>
      </c>
      <c r="F21" s="32">
        <v>0</v>
      </c>
      <c r="G21" s="32">
        <v>2</v>
      </c>
      <c r="H21" s="32">
        <v>0</v>
      </c>
      <c r="I21" s="32">
        <v>3</v>
      </c>
      <c r="J21" s="32">
        <v>5</v>
      </c>
      <c r="K21" s="32">
        <v>9</v>
      </c>
      <c r="L21" s="32">
        <v>17</v>
      </c>
      <c r="M21" s="32">
        <v>14</v>
      </c>
      <c r="N21" s="32">
        <v>21</v>
      </c>
      <c r="O21" s="32">
        <v>58</v>
      </c>
      <c r="P21" s="32">
        <v>84</v>
      </c>
      <c r="Q21" s="32">
        <v>128</v>
      </c>
      <c r="R21" s="32">
        <v>141</v>
      </c>
      <c r="S21" s="32">
        <v>171</v>
      </c>
      <c r="T21" s="32">
        <v>197</v>
      </c>
      <c r="U21" s="32">
        <v>197</v>
      </c>
      <c r="V21" s="32">
        <v>179</v>
      </c>
      <c r="W21" s="32">
        <v>151</v>
      </c>
      <c r="X21" s="32">
        <v>128</v>
      </c>
      <c r="Y21" s="32">
        <v>116</v>
      </c>
      <c r="Z21" s="32">
        <v>69</v>
      </c>
      <c r="AA21" s="32">
        <v>63</v>
      </c>
      <c r="AB21" s="32">
        <v>27</v>
      </c>
      <c r="AC21" s="32">
        <v>25</v>
      </c>
      <c r="AD21" s="32">
        <v>122</v>
      </c>
      <c r="AE21" s="60">
        <v>3300</v>
      </c>
      <c r="AF21" s="74">
        <v>3404.3705241307734</v>
      </c>
      <c r="AG21" s="74">
        <v>1004.3584405870691</v>
      </c>
      <c r="AH21" s="70"/>
      <c r="AI21" s="70"/>
      <c r="AJ21" s="70"/>
      <c r="AK21" s="70"/>
      <c r="AL21" s="70"/>
      <c r="AM21" s="70"/>
      <c r="AN21" s="74"/>
      <c r="AO21" s="74"/>
      <c r="AP21" s="74"/>
    </row>
    <row r="22" spans="2:42" ht="12" customHeight="1">
      <c r="B22" s="264" t="s">
        <v>348</v>
      </c>
      <c r="C22" s="274"/>
      <c r="D22" s="33">
        <v>1226</v>
      </c>
      <c r="E22" s="33">
        <v>0</v>
      </c>
      <c r="F22" s="33">
        <v>0</v>
      </c>
      <c r="G22" s="33">
        <v>1</v>
      </c>
      <c r="H22" s="33">
        <v>1</v>
      </c>
      <c r="I22" s="33">
        <v>1</v>
      </c>
      <c r="J22" s="33">
        <v>2</v>
      </c>
      <c r="K22" s="33">
        <v>6</v>
      </c>
      <c r="L22" s="33">
        <v>8</v>
      </c>
      <c r="M22" s="33">
        <v>20</v>
      </c>
      <c r="N22" s="33">
        <v>24</v>
      </c>
      <c r="O22" s="33">
        <v>50</v>
      </c>
      <c r="P22" s="33">
        <v>100</v>
      </c>
      <c r="Q22" s="33">
        <v>128</v>
      </c>
      <c r="R22" s="33">
        <v>118</v>
      </c>
      <c r="S22" s="33">
        <v>127</v>
      </c>
      <c r="T22" s="33">
        <v>134</v>
      </c>
      <c r="U22" s="33">
        <v>117</v>
      </c>
      <c r="V22" s="33">
        <v>104</v>
      </c>
      <c r="W22" s="33">
        <v>96</v>
      </c>
      <c r="X22" s="33">
        <v>49</v>
      </c>
      <c r="Y22" s="33">
        <v>53</v>
      </c>
      <c r="Z22" s="33">
        <v>26</v>
      </c>
      <c r="AA22" s="33">
        <v>14</v>
      </c>
      <c r="AB22" s="33">
        <v>8</v>
      </c>
      <c r="AC22" s="33">
        <v>12</v>
      </c>
      <c r="AD22" s="33">
        <v>27</v>
      </c>
      <c r="AE22" s="61">
        <v>3000</v>
      </c>
      <c r="AF22" s="39">
        <v>3076.099510603589</v>
      </c>
      <c r="AG22" s="39">
        <v>800.596575448689</v>
      </c>
      <c r="AH22" s="70"/>
      <c r="AI22" s="70"/>
      <c r="AJ22" s="70"/>
      <c r="AK22" s="70"/>
      <c r="AL22" s="70"/>
      <c r="AM22" s="70"/>
      <c r="AN22" s="74"/>
      <c r="AO22" s="74"/>
      <c r="AP22" s="74"/>
    </row>
    <row r="23" spans="2:42" ht="12">
      <c r="B23" s="278" t="s">
        <v>4</v>
      </c>
      <c r="C23" s="261"/>
      <c r="D23" s="32">
        <v>1036</v>
      </c>
      <c r="E23" s="32">
        <v>0</v>
      </c>
      <c r="F23" s="32">
        <v>1</v>
      </c>
      <c r="G23" s="32">
        <v>0</v>
      </c>
      <c r="H23" s="32">
        <v>2</v>
      </c>
      <c r="I23" s="32">
        <v>3</v>
      </c>
      <c r="J23" s="32">
        <v>4</v>
      </c>
      <c r="K23" s="32">
        <v>2</v>
      </c>
      <c r="L23" s="32">
        <v>4</v>
      </c>
      <c r="M23" s="32">
        <v>11</v>
      </c>
      <c r="N23" s="32">
        <v>16</v>
      </c>
      <c r="O23" s="32">
        <v>55</v>
      </c>
      <c r="P23" s="32">
        <v>83</v>
      </c>
      <c r="Q23" s="32">
        <v>137</v>
      </c>
      <c r="R23" s="32">
        <v>142</v>
      </c>
      <c r="S23" s="32">
        <v>128</v>
      </c>
      <c r="T23" s="32">
        <v>106</v>
      </c>
      <c r="U23" s="32">
        <v>82</v>
      </c>
      <c r="V23" s="32">
        <v>60</v>
      </c>
      <c r="W23" s="32">
        <v>53</v>
      </c>
      <c r="X23" s="32">
        <v>30</v>
      </c>
      <c r="Y23" s="32">
        <v>31</v>
      </c>
      <c r="Z23" s="32">
        <v>23</v>
      </c>
      <c r="AA23" s="32">
        <v>8</v>
      </c>
      <c r="AB23" s="32">
        <v>11</v>
      </c>
      <c r="AC23" s="32">
        <v>12</v>
      </c>
      <c r="AD23" s="32">
        <v>32</v>
      </c>
      <c r="AE23" s="60">
        <v>2865</v>
      </c>
      <c r="AF23" s="74">
        <v>3025.9478764478763</v>
      </c>
      <c r="AG23" s="74">
        <v>875.6077371504919</v>
      </c>
      <c r="AH23" s="70"/>
      <c r="AI23" s="70"/>
      <c r="AJ23" s="70"/>
      <c r="AK23" s="70"/>
      <c r="AL23" s="70"/>
      <c r="AM23" s="70"/>
      <c r="AN23" s="74"/>
      <c r="AO23" s="74"/>
      <c r="AP23" s="74"/>
    </row>
    <row r="24" spans="2:42" ht="12">
      <c r="B24" s="278" t="s">
        <v>5</v>
      </c>
      <c r="C24" s="261"/>
      <c r="D24" s="32">
        <v>108</v>
      </c>
      <c r="E24" s="32">
        <v>0</v>
      </c>
      <c r="F24" s="32">
        <v>0</v>
      </c>
      <c r="G24" s="32">
        <v>1</v>
      </c>
      <c r="H24" s="32">
        <v>0</v>
      </c>
      <c r="I24" s="32">
        <v>1</v>
      </c>
      <c r="J24" s="32">
        <v>0</v>
      </c>
      <c r="K24" s="32">
        <v>1</v>
      </c>
      <c r="L24" s="32">
        <v>2</v>
      </c>
      <c r="M24" s="32">
        <v>2</v>
      </c>
      <c r="N24" s="32">
        <v>1</v>
      </c>
      <c r="O24" s="32">
        <v>6</v>
      </c>
      <c r="P24" s="32">
        <v>15</v>
      </c>
      <c r="Q24" s="32">
        <v>13</v>
      </c>
      <c r="R24" s="32">
        <v>12</v>
      </c>
      <c r="S24" s="32">
        <v>8</v>
      </c>
      <c r="T24" s="32">
        <v>8</v>
      </c>
      <c r="U24" s="32">
        <v>9</v>
      </c>
      <c r="V24" s="32">
        <v>8</v>
      </c>
      <c r="W24" s="32">
        <v>4</v>
      </c>
      <c r="X24" s="32">
        <v>4</v>
      </c>
      <c r="Y24" s="32">
        <v>3</v>
      </c>
      <c r="Z24" s="32">
        <v>3</v>
      </c>
      <c r="AA24" s="32">
        <v>2</v>
      </c>
      <c r="AB24" s="32">
        <v>2</v>
      </c>
      <c r="AC24" s="32">
        <v>1</v>
      </c>
      <c r="AD24" s="32">
        <v>2</v>
      </c>
      <c r="AE24" s="60">
        <v>2790</v>
      </c>
      <c r="AF24" s="74">
        <v>2936.1574074074074</v>
      </c>
      <c r="AG24" s="74">
        <v>883.9108209979829</v>
      </c>
      <c r="AH24" s="70"/>
      <c r="AI24" s="70"/>
      <c r="AJ24" s="70"/>
      <c r="AK24" s="70"/>
      <c r="AL24" s="70"/>
      <c r="AM24" s="70"/>
      <c r="AN24" s="74"/>
      <c r="AO24" s="74"/>
      <c r="AP24" s="74"/>
    </row>
    <row r="25" spans="2:42" ht="12">
      <c r="B25" s="278" t="s">
        <v>6</v>
      </c>
      <c r="C25" s="261"/>
      <c r="D25" s="32">
        <v>414</v>
      </c>
      <c r="E25" s="32">
        <v>0</v>
      </c>
      <c r="F25" s="32">
        <v>0</v>
      </c>
      <c r="G25" s="32">
        <v>1</v>
      </c>
      <c r="H25" s="32">
        <v>0</v>
      </c>
      <c r="I25" s="32">
        <v>2</v>
      </c>
      <c r="J25" s="32">
        <v>2</v>
      </c>
      <c r="K25" s="32">
        <v>1</v>
      </c>
      <c r="L25" s="32">
        <v>5</v>
      </c>
      <c r="M25" s="32">
        <v>9</v>
      </c>
      <c r="N25" s="32">
        <v>14</v>
      </c>
      <c r="O25" s="32">
        <v>21</v>
      </c>
      <c r="P25" s="32">
        <v>40</v>
      </c>
      <c r="Q25" s="32">
        <v>46</v>
      </c>
      <c r="R25" s="32">
        <v>52</v>
      </c>
      <c r="S25" s="32">
        <v>51</v>
      </c>
      <c r="T25" s="32">
        <v>40</v>
      </c>
      <c r="U25" s="32">
        <v>36</v>
      </c>
      <c r="V25" s="32">
        <v>28</v>
      </c>
      <c r="W25" s="32">
        <v>16</v>
      </c>
      <c r="X25" s="32">
        <v>18</v>
      </c>
      <c r="Y25" s="32">
        <v>14</v>
      </c>
      <c r="Z25" s="32">
        <v>6</v>
      </c>
      <c r="AA25" s="32">
        <v>3</v>
      </c>
      <c r="AB25" s="32">
        <v>3</v>
      </c>
      <c r="AC25" s="32">
        <v>4</v>
      </c>
      <c r="AD25" s="32">
        <v>2</v>
      </c>
      <c r="AE25" s="60">
        <v>2845</v>
      </c>
      <c r="AF25" s="74">
        <v>2889.852657004831</v>
      </c>
      <c r="AG25" s="74">
        <v>725.3310674541873</v>
      </c>
      <c r="AH25" s="70"/>
      <c r="AI25" s="70"/>
      <c r="AJ25" s="70"/>
      <c r="AK25" s="70"/>
      <c r="AL25" s="70"/>
      <c r="AM25" s="70"/>
      <c r="AN25" s="74"/>
      <c r="AO25" s="74"/>
      <c r="AP25" s="74"/>
    </row>
    <row r="26" spans="2:42" ht="12">
      <c r="B26" s="278" t="s">
        <v>7</v>
      </c>
      <c r="C26" s="261"/>
      <c r="D26" s="32">
        <v>410</v>
      </c>
      <c r="E26" s="32">
        <v>0</v>
      </c>
      <c r="F26" s="32">
        <v>0</v>
      </c>
      <c r="G26" s="32">
        <v>0</v>
      </c>
      <c r="H26" s="32">
        <v>0</v>
      </c>
      <c r="I26" s="32">
        <v>1</v>
      </c>
      <c r="J26" s="32">
        <v>0</v>
      </c>
      <c r="K26" s="32">
        <v>3</v>
      </c>
      <c r="L26" s="32">
        <v>2</v>
      </c>
      <c r="M26" s="32">
        <v>5</v>
      </c>
      <c r="N26" s="32">
        <v>5</v>
      </c>
      <c r="O26" s="32">
        <v>21</v>
      </c>
      <c r="P26" s="32">
        <v>26</v>
      </c>
      <c r="Q26" s="32">
        <v>22</v>
      </c>
      <c r="R26" s="32">
        <v>33</v>
      </c>
      <c r="S26" s="32">
        <v>28</v>
      </c>
      <c r="T26" s="32">
        <v>44</v>
      </c>
      <c r="U26" s="32">
        <v>24</v>
      </c>
      <c r="V26" s="32">
        <v>42</v>
      </c>
      <c r="W26" s="32">
        <v>20</v>
      </c>
      <c r="X26" s="32">
        <v>27</v>
      </c>
      <c r="Y26" s="32">
        <v>25</v>
      </c>
      <c r="Z26" s="32">
        <v>17</v>
      </c>
      <c r="AA26" s="32">
        <v>17</v>
      </c>
      <c r="AB26" s="32">
        <v>13</v>
      </c>
      <c r="AC26" s="32">
        <v>7</v>
      </c>
      <c r="AD26" s="32">
        <v>28</v>
      </c>
      <c r="AE26" s="60">
        <v>3300</v>
      </c>
      <c r="AF26" s="74">
        <v>3391.5780487804877</v>
      </c>
      <c r="AG26" s="74">
        <v>999.2867994652111</v>
      </c>
      <c r="AH26" s="70"/>
      <c r="AI26" s="70"/>
      <c r="AJ26" s="70"/>
      <c r="AK26" s="70"/>
      <c r="AL26" s="70"/>
      <c r="AM26" s="70"/>
      <c r="AN26" s="74"/>
      <c r="AO26" s="74"/>
      <c r="AP26" s="74"/>
    </row>
    <row r="27" spans="2:42" ht="12">
      <c r="B27" s="278" t="s">
        <v>8</v>
      </c>
      <c r="C27" s="261"/>
      <c r="D27" s="32">
        <v>216</v>
      </c>
      <c r="E27" s="32">
        <v>0</v>
      </c>
      <c r="F27" s="32">
        <v>0</v>
      </c>
      <c r="G27" s="32">
        <v>1</v>
      </c>
      <c r="H27" s="32">
        <v>0</v>
      </c>
      <c r="I27" s="32">
        <v>0</v>
      </c>
      <c r="J27" s="32">
        <v>2</v>
      </c>
      <c r="K27" s="32">
        <v>4</v>
      </c>
      <c r="L27" s="32">
        <v>2</v>
      </c>
      <c r="M27" s="32">
        <v>12</v>
      </c>
      <c r="N27" s="32">
        <v>15</v>
      </c>
      <c r="O27" s="32">
        <v>28</v>
      </c>
      <c r="P27" s="32">
        <v>24</v>
      </c>
      <c r="Q27" s="32">
        <v>24</v>
      </c>
      <c r="R27" s="32">
        <v>20</v>
      </c>
      <c r="S27" s="32">
        <v>17</v>
      </c>
      <c r="T27" s="32">
        <v>16</v>
      </c>
      <c r="U27" s="32">
        <v>16</v>
      </c>
      <c r="V27" s="32">
        <v>11</v>
      </c>
      <c r="W27" s="32">
        <v>5</v>
      </c>
      <c r="X27" s="32">
        <v>6</v>
      </c>
      <c r="Y27" s="32">
        <v>2</v>
      </c>
      <c r="Z27" s="32">
        <v>4</v>
      </c>
      <c r="AA27" s="32">
        <v>2</v>
      </c>
      <c r="AB27" s="32">
        <v>1</v>
      </c>
      <c r="AC27" s="32">
        <v>2</v>
      </c>
      <c r="AD27" s="32">
        <v>2</v>
      </c>
      <c r="AE27" s="60">
        <v>2550</v>
      </c>
      <c r="AF27" s="74">
        <v>2669.375</v>
      </c>
      <c r="AG27" s="74">
        <v>808.2500954905388</v>
      </c>
      <c r="AH27" s="70"/>
      <c r="AI27" s="70"/>
      <c r="AJ27" s="70"/>
      <c r="AK27" s="70"/>
      <c r="AL27" s="70"/>
      <c r="AM27" s="70"/>
      <c r="AN27" s="74"/>
      <c r="AO27" s="74"/>
      <c r="AP27" s="74"/>
    </row>
    <row r="28" spans="2:42" ht="12">
      <c r="B28" s="278" t="s">
        <v>9</v>
      </c>
      <c r="C28" s="261"/>
      <c r="D28" s="32">
        <v>128</v>
      </c>
      <c r="E28" s="32">
        <v>0</v>
      </c>
      <c r="F28" s="32">
        <v>0</v>
      </c>
      <c r="G28" s="32">
        <v>1</v>
      </c>
      <c r="H28" s="32">
        <v>0</v>
      </c>
      <c r="I28" s="32">
        <v>0</v>
      </c>
      <c r="J28" s="32">
        <v>0</v>
      </c>
      <c r="K28" s="32">
        <v>2</v>
      </c>
      <c r="L28" s="32">
        <v>4</v>
      </c>
      <c r="M28" s="32">
        <v>3</v>
      </c>
      <c r="N28" s="32">
        <v>5</v>
      </c>
      <c r="O28" s="32">
        <v>12</v>
      </c>
      <c r="P28" s="32">
        <v>7</v>
      </c>
      <c r="Q28" s="32">
        <v>7</v>
      </c>
      <c r="R28" s="32">
        <v>15</v>
      </c>
      <c r="S28" s="32">
        <v>14</v>
      </c>
      <c r="T28" s="32">
        <v>12</v>
      </c>
      <c r="U28" s="32">
        <v>7</v>
      </c>
      <c r="V28" s="32">
        <v>9</v>
      </c>
      <c r="W28" s="32">
        <v>7</v>
      </c>
      <c r="X28" s="32">
        <v>5</v>
      </c>
      <c r="Y28" s="32">
        <v>3</v>
      </c>
      <c r="Z28" s="32">
        <v>4</v>
      </c>
      <c r="AA28" s="32">
        <v>2</v>
      </c>
      <c r="AB28" s="32">
        <v>0</v>
      </c>
      <c r="AC28" s="32">
        <v>4</v>
      </c>
      <c r="AD28" s="32">
        <v>5</v>
      </c>
      <c r="AE28" s="60">
        <v>2898</v>
      </c>
      <c r="AF28" s="74">
        <v>3023.09375</v>
      </c>
      <c r="AG28" s="74">
        <v>1073.4405971227197</v>
      </c>
      <c r="AH28" s="70"/>
      <c r="AI28" s="70"/>
      <c r="AJ28" s="70"/>
      <c r="AK28" s="70"/>
      <c r="AL28" s="70"/>
      <c r="AM28" s="70"/>
      <c r="AN28" s="74"/>
      <c r="AO28" s="74"/>
      <c r="AP28" s="74"/>
    </row>
    <row r="29" spans="2:42" ht="12">
      <c r="B29" s="278" t="s">
        <v>10</v>
      </c>
      <c r="C29" s="261"/>
      <c r="D29" s="32">
        <v>262</v>
      </c>
      <c r="E29" s="32">
        <v>0</v>
      </c>
      <c r="F29" s="32">
        <v>0</v>
      </c>
      <c r="G29" s="32">
        <v>1</v>
      </c>
      <c r="H29" s="32">
        <v>0</v>
      </c>
      <c r="I29" s="32">
        <v>1</v>
      </c>
      <c r="J29" s="32">
        <v>2</v>
      </c>
      <c r="K29" s="32">
        <v>2</v>
      </c>
      <c r="L29" s="32">
        <v>4</v>
      </c>
      <c r="M29" s="32">
        <v>4</v>
      </c>
      <c r="N29" s="32">
        <v>6</v>
      </c>
      <c r="O29" s="32">
        <v>6</v>
      </c>
      <c r="P29" s="32">
        <v>19</v>
      </c>
      <c r="Q29" s="32">
        <v>15</v>
      </c>
      <c r="R29" s="32">
        <v>28</v>
      </c>
      <c r="S29" s="32">
        <v>24</v>
      </c>
      <c r="T29" s="32">
        <v>31</v>
      </c>
      <c r="U29" s="32">
        <v>25</v>
      </c>
      <c r="V29" s="32">
        <v>19</v>
      </c>
      <c r="W29" s="32">
        <v>16</v>
      </c>
      <c r="X29" s="32">
        <v>10</v>
      </c>
      <c r="Y29" s="32">
        <v>12</v>
      </c>
      <c r="Z29" s="32">
        <v>12</v>
      </c>
      <c r="AA29" s="32">
        <v>5</v>
      </c>
      <c r="AB29" s="32">
        <v>5</v>
      </c>
      <c r="AC29" s="32">
        <v>3</v>
      </c>
      <c r="AD29" s="32">
        <v>12</v>
      </c>
      <c r="AE29" s="60">
        <v>3116</v>
      </c>
      <c r="AF29" s="74">
        <v>3201.4007633587785</v>
      </c>
      <c r="AG29" s="74">
        <v>984.129517766274</v>
      </c>
      <c r="AH29" s="70"/>
      <c r="AI29" s="70"/>
      <c r="AJ29" s="70"/>
      <c r="AK29" s="70"/>
      <c r="AL29" s="70"/>
      <c r="AM29" s="70"/>
      <c r="AN29" s="74"/>
      <c r="AO29" s="74"/>
      <c r="AP29" s="74"/>
    </row>
    <row r="30" spans="2:42" ht="12">
      <c r="B30" s="278" t="s">
        <v>11</v>
      </c>
      <c r="C30" s="261"/>
      <c r="D30" s="32">
        <v>874</v>
      </c>
      <c r="E30" s="32">
        <v>0</v>
      </c>
      <c r="F30" s="32">
        <v>0</v>
      </c>
      <c r="G30" s="32">
        <v>0</v>
      </c>
      <c r="H30" s="32">
        <v>0</v>
      </c>
      <c r="I30" s="32">
        <v>2</v>
      </c>
      <c r="J30" s="32">
        <v>4</v>
      </c>
      <c r="K30" s="32">
        <v>2</v>
      </c>
      <c r="L30" s="32">
        <v>15</v>
      </c>
      <c r="M30" s="32">
        <v>13</v>
      </c>
      <c r="N30" s="32">
        <v>25</v>
      </c>
      <c r="O30" s="32">
        <v>40</v>
      </c>
      <c r="P30" s="32">
        <v>61</v>
      </c>
      <c r="Q30" s="32">
        <v>67</v>
      </c>
      <c r="R30" s="32">
        <v>86</v>
      </c>
      <c r="S30" s="32">
        <v>70</v>
      </c>
      <c r="T30" s="32">
        <v>91</v>
      </c>
      <c r="U30" s="32">
        <v>77</v>
      </c>
      <c r="V30" s="32">
        <v>65</v>
      </c>
      <c r="W30" s="32">
        <v>71</v>
      </c>
      <c r="X30" s="32">
        <v>42</v>
      </c>
      <c r="Y30" s="32">
        <v>49</v>
      </c>
      <c r="Z30" s="32">
        <v>35</v>
      </c>
      <c r="AA30" s="32">
        <v>19</v>
      </c>
      <c r="AB30" s="32">
        <v>14</v>
      </c>
      <c r="AC30" s="32">
        <v>5</v>
      </c>
      <c r="AD30" s="32">
        <v>21</v>
      </c>
      <c r="AE30" s="60">
        <v>3074.5</v>
      </c>
      <c r="AF30" s="74">
        <v>3151.392448512586</v>
      </c>
      <c r="AG30" s="74">
        <v>882.6853737013809</v>
      </c>
      <c r="AH30" s="70"/>
      <c r="AI30" s="70"/>
      <c r="AJ30" s="70"/>
      <c r="AK30" s="70"/>
      <c r="AL30" s="70"/>
      <c r="AM30" s="70"/>
      <c r="AN30" s="74"/>
      <c r="AO30" s="74"/>
      <c r="AP30" s="74"/>
    </row>
    <row r="31" spans="2:42" ht="12">
      <c r="B31" s="278" t="s">
        <v>12</v>
      </c>
      <c r="C31" s="261"/>
      <c r="D31" s="32">
        <v>577</v>
      </c>
      <c r="E31" s="32">
        <v>0</v>
      </c>
      <c r="F31" s="32">
        <v>0</v>
      </c>
      <c r="G31" s="32">
        <v>1</v>
      </c>
      <c r="H31" s="32">
        <v>1</v>
      </c>
      <c r="I31" s="32">
        <v>0</v>
      </c>
      <c r="J31" s="32">
        <v>0</v>
      </c>
      <c r="K31" s="32">
        <v>3</v>
      </c>
      <c r="L31" s="32">
        <v>5</v>
      </c>
      <c r="M31" s="32">
        <v>8</v>
      </c>
      <c r="N31" s="32">
        <v>18</v>
      </c>
      <c r="O31" s="32">
        <v>24</v>
      </c>
      <c r="P31" s="32">
        <v>37</v>
      </c>
      <c r="Q31" s="32">
        <v>53</v>
      </c>
      <c r="R31" s="32">
        <v>53</v>
      </c>
      <c r="S31" s="32">
        <v>49</v>
      </c>
      <c r="T31" s="32">
        <v>58</v>
      </c>
      <c r="U31" s="32">
        <v>45</v>
      </c>
      <c r="V31" s="32">
        <v>58</v>
      </c>
      <c r="W31" s="32">
        <v>36</v>
      </c>
      <c r="X31" s="32">
        <v>31</v>
      </c>
      <c r="Y31" s="32">
        <v>33</v>
      </c>
      <c r="Z31" s="32">
        <v>20</v>
      </c>
      <c r="AA31" s="32">
        <v>9</v>
      </c>
      <c r="AB31" s="32">
        <v>6</v>
      </c>
      <c r="AC31" s="32">
        <v>8</v>
      </c>
      <c r="AD31" s="32">
        <v>21</v>
      </c>
      <c r="AE31" s="60">
        <v>3078</v>
      </c>
      <c r="AF31" s="74">
        <v>3180.6083188908146</v>
      </c>
      <c r="AG31" s="74">
        <v>883.5052382650523</v>
      </c>
      <c r="AH31" s="70"/>
      <c r="AI31" s="70"/>
      <c r="AJ31" s="70"/>
      <c r="AK31" s="70"/>
      <c r="AL31" s="70"/>
      <c r="AM31" s="70"/>
      <c r="AN31" s="74"/>
      <c r="AO31" s="74"/>
      <c r="AP31" s="74"/>
    </row>
    <row r="32" spans="2:42" ht="12">
      <c r="B32" s="278" t="s">
        <v>13</v>
      </c>
      <c r="C32" s="261"/>
      <c r="D32" s="32">
        <v>688</v>
      </c>
      <c r="E32" s="32">
        <v>1</v>
      </c>
      <c r="F32" s="32">
        <v>0</v>
      </c>
      <c r="G32" s="32">
        <v>0</v>
      </c>
      <c r="H32" s="32">
        <v>0</v>
      </c>
      <c r="I32" s="32">
        <v>0</v>
      </c>
      <c r="J32" s="32">
        <v>5</v>
      </c>
      <c r="K32" s="32">
        <v>2</v>
      </c>
      <c r="L32" s="32">
        <v>12</v>
      </c>
      <c r="M32" s="32">
        <v>21</v>
      </c>
      <c r="N32" s="32">
        <v>25</v>
      </c>
      <c r="O32" s="32">
        <v>38</v>
      </c>
      <c r="P32" s="32">
        <v>42</v>
      </c>
      <c r="Q32" s="32">
        <v>42</v>
      </c>
      <c r="R32" s="32">
        <v>75</v>
      </c>
      <c r="S32" s="32">
        <v>88</v>
      </c>
      <c r="T32" s="32">
        <v>70</v>
      </c>
      <c r="U32" s="32">
        <v>66</v>
      </c>
      <c r="V32" s="32">
        <v>63</v>
      </c>
      <c r="W32" s="32">
        <v>35</v>
      </c>
      <c r="X32" s="32">
        <v>18</v>
      </c>
      <c r="Y32" s="32">
        <v>22</v>
      </c>
      <c r="Z32" s="32">
        <v>18</v>
      </c>
      <c r="AA32" s="32">
        <v>6</v>
      </c>
      <c r="AB32" s="32">
        <v>14</v>
      </c>
      <c r="AC32" s="32">
        <v>4</v>
      </c>
      <c r="AD32" s="32">
        <v>21</v>
      </c>
      <c r="AE32" s="60">
        <v>2970</v>
      </c>
      <c r="AF32" s="74">
        <v>3037.341569767442</v>
      </c>
      <c r="AG32" s="74">
        <v>890.8335895804289</v>
      </c>
      <c r="AH32" s="70"/>
      <c r="AI32" s="70"/>
      <c r="AJ32" s="70"/>
      <c r="AK32" s="70"/>
      <c r="AL32" s="70"/>
      <c r="AM32" s="70"/>
      <c r="AN32" s="74"/>
      <c r="AO32" s="74"/>
      <c r="AP32" s="74"/>
    </row>
    <row r="33" spans="2:42" ht="12">
      <c r="B33" s="278" t="s">
        <v>14</v>
      </c>
      <c r="C33" s="261"/>
      <c r="D33" s="32">
        <v>1657</v>
      </c>
      <c r="E33" s="32">
        <v>0</v>
      </c>
      <c r="F33" s="32">
        <v>0</v>
      </c>
      <c r="G33" s="32">
        <v>0</v>
      </c>
      <c r="H33" s="32">
        <v>2</v>
      </c>
      <c r="I33" s="32">
        <v>0</v>
      </c>
      <c r="J33" s="32">
        <v>5</v>
      </c>
      <c r="K33" s="32">
        <v>3</v>
      </c>
      <c r="L33" s="32">
        <v>9</v>
      </c>
      <c r="M33" s="32">
        <v>15</v>
      </c>
      <c r="N33" s="32">
        <v>17</v>
      </c>
      <c r="O33" s="32">
        <v>47</v>
      </c>
      <c r="P33" s="32">
        <v>47</v>
      </c>
      <c r="Q33" s="32">
        <v>65</v>
      </c>
      <c r="R33" s="32">
        <v>112</v>
      </c>
      <c r="S33" s="32">
        <v>111</v>
      </c>
      <c r="T33" s="32">
        <v>148</v>
      </c>
      <c r="U33" s="32">
        <v>120</v>
      </c>
      <c r="V33" s="32">
        <v>138</v>
      </c>
      <c r="W33" s="32">
        <v>116</v>
      </c>
      <c r="X33" s="32">
        <v>116</v>
      </c>
      <c r="Y33" s="32">
        <v>118</v>
      </c>
      <c r="Z33" s="32">
        <v>78</v>
      </c>
      <c r="AA33" s="32">
        <v>86</v>
      </c>
      <c r="AB33" s="32">
        <v>61</v>
      </c>
      <c r="AC33" s="32">
        <v>39</v>
      </c>
      <c r="AD33" s="32">
        <v>204</v>
      </c>
      <c r="AE33" s="60">
        <v>3571</v>
      </c>
      <c r="AF33" s="74">
        <v>3723.7561858780928</v>
      </c>
      <c r="AG33" s="74">
        <v>1157.429455363032</v>
      </c>
      <c r="AH33" s="70"/>
      <c r="AI33" s="70"/>
      <c r="AJ33" s="70"/>
      <c r="AK33" s="70"/>
      <c r="AL33" s="70"/>
      <c r="AM33" s="70"/>
      <c r="AN33" s="74"/>
      <c r="AO33" s="74"/>
      <c r="AP33" s="74"/>
    </row>
    <row r="34" spans="2:42" ht="12">
      <c r="B34" s="278" t="s">
        <v>15</v>
      </c>
      <c r="C34" s="261"/>
      <c r="D34" s="32">
        <v>1250</v>
      </c>
      <c r="E34" s="32">
        <v>0</v>
      </c>
      <c r="F34" s="32">
        <v>0</v>
      </c>
      <c r="G34" s="32">
        <v>1</v>
      </c>
      <c r="H34" s="32">
        <v>1</v>
      </c>
      <c r="I34" s="32">
        <v>0</v>
      </c>
      <c r="J34" s="32">
        <v>3</v>
      </c>
      <c r="K34" s="32">
        <v>3</v>
      </c>
      <c r="L34" s="32">
        <v>9</v>
      </c>
      <c r="M34" s="32">
        <v>12</v>
      </c>
      <c r="N34" s="32">
        <v>24</v>
      </c>
      <c r="O34" s="32">
        <v>48</v>
      </c>
      <c r="P34" s="32">
        <v>76</v>
      </c>
      <c r="Q34" s="32">
        <v>69</v>
      </c>
      <c r="R34" s="32">
        <v>88</v>
      </c>
      <c r="S34" s="32">
        <v>88</v>
      </c>
      <c r="T34" s="32">
        <v>104</v>
      </c>
      <c r="U34" s="32">
        <v>84</v>
      </c>
      <c r="V34" s="32">
        <v>106</v>
      </c>
      <c r="W34" s="32">
        <v>85</v>
      </c>
      <c r="X34" s="32">
        <v>71</v>
      </c>
      <c r="Y34" s="32">
        <v>81</v>
      </c>
      <c r="Z34" s="32">
        <v>63</v>
      </c>
      <c r="AA34" s="32">
        <v>48</v>
      </c>
      <c r="AB34" s="32">
        <v>29</v>
      </c>
      <c r="AC34" s="32">
        <v>34</v>
      </c>
      <c r="AD34" s="32">
        <v>123</v>
      </c>
      <c r="AE34" s="60">
        <v>3400</v>
      </c>
      <c r="AF34" s="74">
        <v>3546.088</v>
      </c>
      <c r="AG34" s="74">
        <v>1158.4248127061828</v>
      </c>
      <c r="AH34" s="70"/>
      <c r="AI34" s="70"/>
      <c r="AJ34" s="70"/>
      <c r="AK34" s="70"/>
      <c r="AL34" s="70"/>
      <c r="AM34" s="70"/>
      <c r="AN34" s="74"/>
      <c r="AO34" s="74"/>
      <c r="AP34" s="74"/>
    </row>
    <row r="35" spans="2:42" ht="12">
      <c r="B35" s="278" t="s">
        <v>16</v>
      </c>
      <c r="C35" s="261"/>
      <c r="D35" s="32">
        <v>1317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6</v>
      </c>
      <c r="K35" s="32">
        <v>2</v>
      </c>
      <c r="L35" s="32">
        <v>4</v>
      </c>
      <c r="M35" s="32">
        <v>3</v>
      </c>
      <c r="N35" s="32">
        <v>3</v>
      </c>
      <c r="O35" s="32">
        <v>11</v>
      </c>
      <c r="P35" s="32">
        <v>14</v>
      </c>
      <c r="Q35" s="32">
        <v>32</v>
      </c>
      <c r="R35" s="32">
        <v>35</v>
      </c>
      <c r="S35" s="32">
        <v>39</v>
      </c>
      <c r="T35" s="32">
        <v>47</v>
      </c>
      <c r="U35" s="32">
        <v>50</v>
      </c>
      <c r="V35" s="32">
        <v>78</v>
      </c>
      <c r="W35" s="32">
        <v>80</v>
      </c>
      <c r="X35" s="32">
        <v>70</v>
      </c>
      <c r="Y35" s="32">
        <v>84</v>
      </c>
      <c r="Z35" s="32">
        <v>73</v>
      </c>
      <c r="AA35" s="32">
        <v>76</v>
      </c>
      <c r="AB35" s="32">
        <v>59</v>
      </c>
      <c r="AC35" s="32">
        <v>60</v>
      </c>
      <c r="AD35" s="32">
        <v>491</v>
      </c>
      <c r="AE35" s="60">
        <v>4490</v>
      </c>
      <c r="AF35" s="74">
        <v>4662.646165527714</v>
      </c>
      <c r="AG35" s="74">
        <v>1467.0841579056612</v>
      </c>
      <c r="AH35" s="70"/>
      <c r="AI35" s="70"/>
      <c r="AJ35" s="70"/>
      <c r="AK35" s="70"/>
      <c r="AL35" s="70"/>
      <c r="AM35" s="70"/>
      <c r="AN35" s="74"/>
      <c r="AO35" s="74"/>
      <c r="AP35" s="74"/>
    </row>
    <row r="36" spans="2:42" ht="12">
      <c r="B36" s="278" t="s">
        <v>17</v>
      </c>
      <c r="C36" s="261"/>
      <c r="D36" s="32">
        <v>1494</v>
      </c>
      <c r="E36" s="32">
        <v>0</v>
      </c>
      <c r="F36" s="32">
        <v>1</v>
      </c>
      <c r="G36" s="32">
        <v>1</v>
      </c>
      <c r="H36" s="32">
        <v>0</v>
      </c>
      <c r="I36" s="32">
        <v>2</v>
      </c>
      <c r="J36" s="32">
        <v>2</v>
      </c>
      <c r="K36" s="32">
        <v>4</v>
      </c>
      <c r="L36" s="32">
        <v>5</v>
      </c>
      <c r="M36" s="32">
        <v>10</v>
      </c>
      <c r="N36" s="32">
        <v>9</v>
      </c>
      <c r="O36" s="32">
        <v>10</v>
      </c>
      <c r="P36" s="32">
        <v>36</v>
      </c>
      <c r="Q36" s="32">
        <v>49</v>
      </c>
      <c r="R36" s="32">
        <v>61</v>
      </c>
      <c r="S36" s="32">
        <v>80</v>
      </c>
      <c r="T36" s="32">
        <v>96</v>
      </c>
      <c r="U36" s="32">
        <v>78</v>
      </c>
      <c r="V36" s="32">
        <v>94</v>
      </c>
      <c r="W36" s="32">
        <v>101</v>
      </c>
      <c r="X36" s="32">
        <v>119</v>
      </c>
      <c r="Y36" s="32">
        <v>115</v>
      </c>
      <c r="Z36" s="32">
        <v>84</v>
      </c>
      <c r="AA36" s="32">
        <v>88</v>
      </c>
      <c r="AB36" s="32">
        <v>61</v>
      </c>
      <c r="AC36" s="32">
        <v>62</v>
      </c>
      <c r="AD36" s="32">
        <v>326</v>
      </c>
      <c r="AE36" s="60">
        <v>3967</v>
      </c>
      <c r="AF36" s="74">
        <v>4137.778447121821</v>
      </c>
      <c r="AG36" s="74">
        <v>1312.4107684823366</v>
      </c>
      <c r="AH36" s="70"/>
      <c r="AI36" s="70"/>
      <c r="AJ36" s="70"/>
      <c r="AK36" s="70"/>
      <c r="AL36" s="70"/>
      <c r="AM36" s="70"/>
      <c r="AN36" s="74"/>
      <c r="AO36" s="74"/>
      <c r="AP36" s="74"/>
    </row>
    <row r="37" spans="2:42" ht="12">
      <c r="B37" s="278" t="s">
        <v>18</v>
      </c>
      <c r="C37" s="261"/>
      <c r="D37" s="32">
        <v>359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3</v>
      </c>
      <c r="K37" s="32">
        <v>2</v>
      </c>
      <c r="L37" s="32">
        <v>3</v>
      </c>
      <c r="M37" s="32">
        <v>7</v>
      </c>
      <c r="N37" s="32">
        <v>12</v>
      </c>
      <c r="O37" s="32">
        <v>22</v>
      </c>
      <c r="P37" s="32">
        <v>23</v>
      </c>
      <c r="Q37" s="32">
        <v>45</v>
      </c>
      <c r="R37" s="32">
        <v>46</v>
      </c>
      <c r="S37" s="32">
        <v>39</v>
      </c>
      <c r="T37" s="32">
        <v>37</v>
      </c>
      <c r="U37" s="32">
        <v>28</v>
      </c>
      <c r="V37" s="32">
        <v>24</v>
      </c>
      <c r="W37" s="32">
        <v>15</v>
      </c>
      <c r="X37" s="32">
        <v>11</v>
      </c>
      <c r="Y37" s="32">
        <v>15</v>
      </c>
      <c r="Z37" s="32">
        <v>4</v>
      </c>
      <c r="AA37" s="32">
        <v>2</v>
      </c>
      <c r="AB37" s="32">
        <v>5</v>
      </c>
      <c r="AC37" s="32">
        <v>4</v>
      </c>
      <c r="AD37" s="32">
        <v>12</v>
      </c>
      <c r="AE37" s="60">
        <v>2860</v>
      </c>
      <c r="AF37" s="74">
        <v>3001.451253481894</v>
      </c>
      <c r="AG37" s="74">
        <v>890.6915850686541</v>
      </c>
      <c r="AH37" s="70"/>
      <c r="AI37" s="70"/>
      <c r="AJ37" s="70"/>
      <c r="AK37" s="70"/>
      <c r="AL37" s="70"/>
      <c r="AM37" s="70"/>
      <c r="AN37" s="74"/>
      <c r="AO37" s="74"/>
      <c r="AP37" s="74"/>
    </row>
    <row r="38" spans="2:42" ht="12">
      <c r="B38" s="278" t="s">
        <v>19</v>
      </c>
      <c r="C38" s="261"/>
      <c r="D38" s="32">
        <v>189</v>
      </c>
      <c r="E38" s="32">
        <v>0</v>
      </c>
      <c r="F38" s="32">
        <v>0</v>
      </c>
      <c r="G38" s="32">
        <v>0</v>
      </c>
      <c r="H38" s="32">
        <v>0</v>
      </c>
      <c r="I38" s="32">
        <v>2</v>
      </c>
      <c r="J38" s="32">
        <v>0</v>
      </c>
      <c r="K38" s="32">
        <v>1</v>
      </c>
      <c r="L38" s="32">
        <v>5</v>
      </c>
      <c r="M38" s="32">
        <v>4</v>
      </c>
      <c r="N38" s="32">
        <v>4</v>
      </c>
      <c r="O38" s="32">
        <v>7</v>
      </c>
      <c r="P38" s="32">
        <v>16</v>
      </c>
      <c r="Q38" s="32">
        <v>27</v>
      </c>
      <c r="R38" s="32">
        <v>15</v>
      </c>
      <c r="S38" s="32">
        <v>22</v>
      </c>
      <c r="T38" s="32">
        <v>27</v>
      </c>
      <c r="U38" s="32">
        <v>12</v>
      </c>
      <c r="V38" s="32">
        <v>18</v>
      </c>
      <c r="W38" s="32">
        <v>5</v>
      </c>
      <c r="X38" s="32">
        <v>8</v>
      </c>
      <c r="Y38" s="32">
        <v>6</v>
      </c>
      <c r="Z38" s="32">
        <v>2</v>
      </c>
      <c r="AA38" s="32">
        <v>1</v>
      </c>
      <c r="AB38" s="32">
        <v>3</v>
      </c>
      <c r="AC38" s="32">
        <v>0</v>
      </c>
      <c r="AD38" s="32">
        <v>4</v>
      </c>
      <c r="AE38" s="60">
        <v>2883</v>
      </c>
      <c r="AF38" s="74">
        <v>2916.7248677248676</v>
      </c>
      <c r="AG38" s="74">
        <v>791.191592893618</v>
      </c>
      <c r="AH38" s="70"/>
      <c r="AI38" s="70"/>
      <c r="AJ38" s="70"/>
      <c r="AK38" s="70"/>
      <c r="AL38" s="70"/>
      <c r="AM38" s="70"/>
      <c r="AN38" s="74"/>
      <c r="AO38" s="74"/>
      <c r="AP38" s="74"/>
    </row>
    <row r="39" spans="2:42" ht="12">
      <c r="B39" s="278" t="s">
        <v>20</v>
      </c>
      <c r="C39" s="261"/>
      <c r="D39" s="32">
        <v>143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1</v>
      </c>
      <c r="K39" s="32">
        <v>0</v>
      </c>
      <c r="L39" s="32">
        <v>2</v>
      </c>
      <c r="M39" s="32">
        <v>2</v>
      </c>
      <c r="N39" s="32">
        <v>2</v>
      </c>
      <c r="O39" s="32">
        <v>7</v>
      </c>
      <c r="P39" s="32">
        <v>7</v>
      </c>
      <c r="Q39" s="32">
        <v>15</v>
      </c>
      <c r="R39" s="32">
        <v>18</v>
      </c>
      <c r="S39" s="32">
        <v>11</v>
      </c>
      <c r="T39" s="32">
        <v>18</v>
      </c>
      <c r="U39" s="32">
        <v>18</v>
      </c>
      <c r="V39" s="32">
        <v>15</v>
      </c>
      <c r="W39" s="32">
        <v>6</v>
      </c>
      <c r="X39" s="32">
        <v>4</v>
      </c>
      <c r="Y39" s="32">
        <v>7</v>
      </c>
      <c r="Z39" s="32">
        <v>1</v>
      </c>
      <c r="AA39" s="32">
        <v>2</v>
      </c>
      <c r="AB39" s="32">
        <v>2</v>
      </c>
      <c r="AC39" s="32">
        <v>1</v>
      </c>
      <c r="AD39" s="32">
        <v>4</v>
      </c>
      <c r="AE39" s="60">
        <v>3000</v>
      </c>
      <c r="AF39" s="74">
        <v>3088.5454545454545</v>
      </c>
      <c r="AG39" s="74">
        <v>835.0807309144943</v>
      </c>
      <c r="AH39" s="70"/>
      <c r="AI39" s="70"/>
      <c r="AJ39" s="70"/>
      <c r="AK39" s="70"/>
      <c r="AL39" s="70"/>
      <c r="AM39" s="70"/>
      <c r="AN39" s="74"/>
      <c r="AO39" s="74"/>
      <c r="AP39" s="74"/>
    </row>
    <row r="40" spans="2:42" ht="12">
      <c r="B40" s="278" t="s">
        <v>21</v>
      </c>
      <c r="C40" s="261"/>
      <c r="D40" s="32">
        <v>134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1</v>
      </c>
      <c r="L40" s="32">
        <v>3</v>
      </c>
      <c r="M40" s="32">
        <v>1</v>
      </c>
      <c r="N40" s="32">
        <v>2</v>
      </c>
      <c r="O40" s="32">
        <v>8</v>
      </c>
      <c r="P40" s="32">
        <v>14</v>
      </c>
      <c r="Q40" s="32">
        <v>12</v>
      </c>
      <c r="R40" s="32">
        <v>22</v>
      </c>
      <c r="S40" s="32">
        <v>16</v>
      </c>
      <c r="T40" s="32">
        <v>20</v>
      </c>
      <c r="U40" s="32">
        <v>7</v>
      </c>
      <c r="V40" s="32">
        <v>9</v>
      </c>
      <c r="W40" s="32">
        <v>5</v>
      </c>
      <c r="X40" s="32">
        <v>9</v>
      </c>
      <c r="Y40" s="32">
        <v>1</v>
      </c>
      <c r="Z40" s="32">
        <v>1</v>
      </c>
      <c r="AA40" s="32">
        <v>0</v>
      </c>
      <c r="AB40" s="32">
        <v>0</v>
      </c>
      <c r="AC40" s="32">
        <v>0</v>
      </c>
      <c r="AD40" s="32">
        <v>3</v>
      </c>
      <c r="AE40" s="60">
        <v>2800</v>
      </c>
      <c r="AF40" s="74">
        <v>2917.268656716418</v>
      </c>
      <c r="AG40" s="74">
        <v>781.5781621319076</v>
      </c>
      <c r="AH40" s="70"/>
      <c r="AI40" s="70"/>
      <c r="AJ40" s="70"/>
      <c r="AK40" s="70"/>
      <c r="AL40" s="70"/>
      <c r="AM40" s="70"/>
      <c r="AN40" s="74"/>
      <c r="AO40" s="74"/>
      <c r="AP40" s="74"/>
    </row>
    <row r="41" spans="2:42" ht="12">
      <c r="B41" s="278" t="s">
        <v>22</v>
      </c>
      <c r="C41" s="261"/>
      <c r="D41" s="32">
        <v>595</v>
      </c>
      <c r="E41" s="32">
        <v>0</v>
      </c>
      <c r="F41" s="32">
        <v>0</v>
      </c>
      <c r="G41" s="32">
        <v>0</v>
      </c>
      <c r="H41" s="32">
        <v>0</v>
      </c>
      <c r="I41" s="32">
        <v>2</v>
      </c>
      <c r="J41" s="32">
        <v>0</v>
      </c>
      <c r="K41" s="32">
        <v>1</v>
      </c>
      <c r="L41" s="32">
        <v>5</v>
      </c>
      <c r="M41" s="32">
        <v>11</v>
      </c>
      <c r="N41" s="32">
        <v>19</v>
      </c>
      <c r="O41" s="32">
        <v>34</v>
      </c>
      <c r="P41" s="32">
        <v>43</v>
      </c>
      <c r="Q41" s="32">
        <v>73</v>
      </c>
      <c r="R41" s="32">
        <v>65</v>
      </c>
      <c r="S41" s="32">
        <v>56</v>
      </c>
      <c r="T41" s="32">
        <v>75</v>
      </c>
      <c r="U41" s="32">
        <v>48</v>
      </c>
      <c r="V41" s="32">
        <v>34</v>
      </c>
      <c r="W41" s="32">
        <v>38</v>
      </c>
      <c r="X41" s="32">
        <v>23</v>
      </c>
      <c r="Y41" s="32">
        <v>18</v>
      </c>
      <c r="Z41" s="32">
        <v>16</v>
      </c>
      <c r="AA41" s="32">
        <v>13</v>
      </c>
      <c r="AB41" s="32">
        <v>6</v>
      </c>
      <c r="AC41" s="32">
        <v>4</v>
      </c>
      <c r="AD41" s="32">
        <v>11</v>
      </c>
      <c r="AE41" s="60">
        <v>2935</v>
      </c>
      <c r="AF41" s="74">
        <v>3017.0974789915967</v>
      </c>
      <c r="AG41" s="74">
        <v>805.255736974075</v>
      </c>
      <c r="AH41" s="70"/>
      <c r="AI41" s="70"/>
      <c r="AJ41" s="70"/>
      <c r="AK41" s="70"/>
      <c r="AL41" s="70"/>
      <c r="AM41" s="70"/>
      <c r="AN41" s="74"/>
      <c r="AO41" s="74"/>
      <c r="AP41" s="74"/>
    </row>
    <row r="42" spans="2:42" ht="12">
      <c r="B42" s="278" t="s">
        <v>23</v>
      </c>
      <c r="C42" s="261"/>
      <c r="D42" s="32">
        <v>481</v>
      </c>
      <c r="E42" s="32">
        <v>0</v>
      </c>
      <c r="F42" s="32">
        <v>1</v>
      </c>
      <c r="G42" s="32">
        <v>2</v>
      </c>
      <c r="H42" s="32">
        <v>0</v>
      </c>
      <c r="I42" s="32">
        <v>0</v>
      </c>
      <c r="J42" s="32">
        <v>1</v>
      </c>
      <c r="K42" s="32">
        <v>6</v>
      </c>
      <c r="L42" s="32">
        <v>2</v>
      </c>
      <c r="M42" s="32">
        <v>11</v>
      </c>
      <c r="N42" s="32">
        <v>14</v>
      </c>
      <c r="O42" s="32">
        <v>21</v>
      </c>
      <c r="P42" s="32">
        <v>21</v>
      </c>
      <c r="Q42" s="32">
        <v>39</v>
      </c>
      <c r="R42" s="32">
        <v>47</v>
      </c>
      <c r="S42" s="32">
        <v>38</v>
      </c>
      <c r="T42" s="32">
        <v>53</v>
      </c>
      <c r="U42" s="32">
        <v>50</v>
      </c>
      <c r="V42" s="32">
        <v>45</v>
      </c>
      <c r="W42" s="32">
        <v>29</v>
      </c>
      <c r="X42" s="32">
        <v>27</v>
      </c>
      <c r="Y42" s="32">
        <v>14</v>
      </c>
      <c r="Z42" s="32">
        <v>10</v>
      </c>
      <c r="AA42" s="32">
        <v>16</v>
      </c>
      <c r="AB42" s="32">
        <v>8</v>
      </c>
      <c r="AC42" s="32">
        <v>7</v>
      </c>
      <c r="AD42" s="32">
        <v>19</v>
      </c>
      <c r="AE42" s="60">
        <v>3100</v>
      </c>
      <c r="AF42" s="74">
        <v>3174.5779625779624</v>
      </c>
      <c r="AG42" s="74">
        <v>947.7020071889722</v>
      </c>
      <c r="AH42" s="70"/>
      <c r="AI42" s="70"/>
      <c r="AJ42" s="70"/>
      <c r="AK42" s="70"/>
      <c r="AL42" s="70"/>
      <c r="AM42" s="70"/>
      <c r="AN42" s="74"/>
      <c r="AO42" s="74"/>
      <c r="AP42" s="74"/>
    </row>
    <row r="43" spans="2:42" ht="12">
      <c r="B43" s="278" t="s">
        <v>24</v>
      </c>
      <c r="C43" s="261"/>
      <c r="D43" s="32">
        <v>469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3</v>
      </c>
      <c r="L43" s="32">
        <v>3</v>
      </c>
      <c r="M43" s="32">
        <v>12</v>
      </c>
      <c r="N43" s="32">
        <v>12</v>
      </c>
      <c r="O43" s="32">
        <v>18</v>
      </c>
      <c r="P43" s="32">
        <v>27</v>
      </c>
      <c r="Q43" s="32">
        <v>44</v>
      </c>
      <c r="R43" s="32">
        <v>43</v>
      </c>
      <c r="S43" s="32">
        <v>57</v>
      </c>
      <c r="T43" s="32">
        <v>54</v>
      </c>
      <c r="U43" s="32">
        <v>48</v>
      </c>
      <c r="V43" s="32">
        <v>39</v>
      </c>
      <c r="W43" s="32">
        <v>18</v>
      </c>
      <c r="X43" s="32">
        <v>26</v>
      </c>
      <c r="Y43" s="32">
        <v>25</v>
      </c>
      <c r="Z43" s="32">
        <v>12</v>
      </c>
      <c r="AA43" s="32">
        <v>6</v>
      </c>
      <c r="AB43" s="32">
        <v>3</v>
      </c>
      <c r="AC43" s="32">
        <v>2</v>
      </c>
      <c r="AD43" s="32">
        <v>17</v>
      </c>
      <c r="AE43" s="60">
        <v>3000</v>
      </c>
      <c r="AF43" s="74">
        <v>3140.3432835820895</v>
      </c>
      <c r="AG43" s="74">
        <v>893.037067850015</v>
      </c>
      <c r="AH43" s="70"/>
      <c r="AI43" s="70"/>
      <c r="AJ43" s="70"/>
      <c r="AK43" s="70"/>
      <c r="AL43" s="70"/>
      <c r="AM43" s="70"/>
      <c r="AN43" s="74"/>
      <c r="AO43" s="74"/>
      <c r="AP43" s="74"/>
    </row>
    <row r="44" spans="2:42" ht="12">
      <c r="B44" s="278" t="s">
        <v>25</v>
      </c>
      <c r="C44" s="261"/>
      <c r="D44" s="32">
        <v>705</v>
      </c>
      <c r="E44" s="32">
        <v>0</v>
      </c>
      <c r="F44" s="32">
        <v>1</v>
      </c>
      <c r="G44" s="32">
        <v>0</v>
      </c>
      <c r="H44" s="32">
        <v>1</v>
      </c>
      <c r="I44" s="32">
        <v>0</v>
      </c>
      <c r="J44" s="32">
        <v>1</v>
      </c>
      <c r="K44" s="32">
        <v>4</v>
      </c>
      <c r="L44" s="32">
        <v>6</v>
      </c>
      <c r="M44" s="32">
        <v>4</v>
      </c>
      <c r="N44" s="32">
        <v>9</v>
      </c>
      <c r="O44" s="32">
        <v>22</v>
      </c>
      <c r="P44" s="32">
        <v>43</v>
      </c>
      <c r="Q44" s="32">
        <v>37</v>
      </c>
      <c r="R44" s="32">
        <v>51</v>
      </c>
      <c r="S44" s="32">
        <v>58</v>
      </c>
      <c r="T44" s="32">
        <v>70</v>
      </c>
      <c r="U44" s="32">
        <v>65</v>
      </c>
      <c r="V44" s="32">
        <v>59</v>
      </c>
      <c r="W44" s="32">
        <v>63</v>
      </c>
      <c r="X44" s="32">
        <v>46</v>
      </c>
      <c r="Y44" s="32">
        <v>63</v>
      </c>
      <c r="Z44" s="32">
        <v>36</v>
      </c>
      <c r="AA44" s="32">
        <v>12</v>
      </c>
      <c r="AB44" s="32">
        <v>13</v>
      </c>
      <c r="AC44" s="32">
        <v>14</v>
      </c>
      <c r="AD44" s="32">
        <v>27</v>
      </c>
      <c r="AE44" s="60">
        <v>3300</v>
      </c>
      <c r="AF44" s="74">
        <v>3355.0070921985816</v>
      </c>
      <c r="AG44" s="74">
        <v>872.9153779444497</v>
      </c>
      <c r="AH44" s="70"/>
      <c r="AI44" s="70"/>
      <c r="AJ44" s="70"/>
      <c r="AK44" s="70"/>
      <c r="AL44" s="70"/>
      <c r="AM44" s="70"/>
      <c r="AN44" s="74"/>
      <c r="AO44" s="74"/>
      <c r="AP44" s="74"/>
    </row>
    <row r="45" spans="2:42" ht="12">
      <c r="B45" s="278" t="s">
        <v>26</v>
      </c>
      <c r="C45" s="261"/>
      <c r="D45" s="32">
        <v>1086</v>
      </c>
      <c r="E45" s="32">
        <v>0</v>
      </c>
      <c r="F45" s="32">
        <v>0</v>
      </c>
      <c r="G45" s="32">
        <v>1</v>
      </c>
      <c r="H45" s="32">
        <v>1</v>
      </c>
      <c r="I45" s="32">
        <v>0</v>
      </c>
      <c r="J45" s="32">
        <v>0</v>
      </c>
      <c r="K45" s="32">
        <v>3</v>
      </c>
      <c r="L45" s="32">
        <v>7</v>
      </c>
      <c r="M45" s="32">
        <v>6</v>
      </c>
      <c r="N45" s="32">
        <v>6</v>
      </c>
      <c r="O45" s="32">
        <v>19</v>
      </c>
      <c r="P45" s="32">
        <v>29</v>
      </c>
      <c r="Q45" s="32">
        <v>43</v>
      </c>
      <c r="R45" s="32">
        <v>45</v>
      </c>
      <c r="S45" s="32">
        <v>63</v>
      </c>
      <c r="T45" s="32">
        <v>70</v>
      </c>
      <c r="U45" s="32">
        <v>80</v>
      </c>
      <c r="V45" s="32">
        <v>100</v>
      </c>
      <c r="W45" s="32">
        <v>102</v>
      </c>
      <c r="X45" s="32">
        <v>104</v>
      </c>
      <c r="Y45" s="32">
        <v>77</v>
      </c>
      <c r="Z45" s="32">
        <v>64</v>
      </c>
      <c r="AA45" s="32">
        <v>66</v>
      </c>
      <c r="AB45" s="32">
        <v>39</v>
      </c>
      <c r="AC45" s="32">
        <v>34</v>
      </c>
      <c r="AD45" s="32">
        <v>127</v>
      </c>
      <c r="AE45" s="60">
        <v>3702.5</v>
      </c>
      <c r="AF45" s="74">
        <v>3814.4714548802945</v>
      </c>
      <c r="AG45" s="74">
        <v>1078.8170380043935</v>
      </c>
      <c r="AH45" s="70"/>
      <c r="AI45" s="70"/>
      <c r="AJ45" s="70"/>
      <c r="AK45" s="70"/>
      <c r="AL45" s="70"/>
      <c r="AM45" s="70"/>
      <c r="AN45" s="74"/>
      <c r="AO45" s="74"/>
      <c r="AP45" s="74"/>
    </row>
    <row r="46" spans="2:42" ht="12">
      <c r="B46" s="278" t="s">
        <v>27</v>
      </c>
      <c r="C46" s="261"/>
      <c r="D46" s="32">
        <v>465</v>
      </c>
      <c r="E46" s="32">
        <v>0</v>
      </c>
      <c r="F46" s="32">
        <v>0</v>
      </c>
      <c r="G46" s="32">
        <v>0</v>
      </c>
      <c r="H46" s="32">
        <v>1</v>
      </c>
      <c r="I46" s="32">
        <v>1</v>
      </c>
      <c r="J46" s="32">
        <v>1</v>
      </c>
      <c r="K46" s="32">
        <v>4</v>
      </c>
      <c r="L46" s="32">
        <v>4</v>
      </c>
      <c r="M46" s="32">
        <v>7</v>
      </c>
      <c r="N46" s="32">
        <v>9</v>
      </c>
      <c r="O46" s="32">
        <v>20</v>
      </c>
      <c r="P46" s="32">
        <v>18</v>
      </c>
      <c r="Q46" s="32">
        <v>28</v>
      </c>
      <c r="R46" s="32">
        <v>56</v>
      </c>
      <c r="S46" s="32">
        <v>47</v>
      </c>
      <c r="T46" s="32">
        <v>47</v>
      </c>
      <c r="U46" s="32">
        <v>50</v>
      </c>
      <c r="V46" s="32">
        <v>35</v>
      </c>
      <c r="W46" s="32">
        <v>37</v>
      </c>
      <c r="X46" s="32">
        <v>24</v>
      </c>
      <c r="Y46" s="32">
        <v>20</v>
      </c>
      <c r="Z46" s="32">
        <v>19</v>
      </c>
      <c r="AA46" s="32">
        <v>12</v>
      </c>
      <c r="AB46" s="32">
        <v>4</v>
      </c>
      <c r="AC46" s="32">
        <v>3</v>
      </c>
      <c r="AD46" s="32">
        <v>18</v>
      </c>
      <c r="AE46" s="60">
        <v>3133</v>
      </c>
      <c r="AF46" s="74">
        <v>3216.288172043011</v>
      </c>
      <c r="AG46" s="74">
        <v>915.5667730514431</v>
      </c>
      <c r="AH46" s="70"/>
      <c r="AI46" s="70"/>
      <c r="AJ46" s="70"/>
      <c r="AK46" s="70"/>
      <c r="AL46" s="70"/>
      <c r="AM46" s="70"/>
      <c r="AN46" s="74"/>
      <c r="AO46" s="74"/>
      <c r="AP46" s="74"/>
    </row>
    <row r="47" spans="2:42" ht="12">
      <c r="B47" s="278" t="s">
        <v>28</v>
      </c>
      <c r="C47" s="261"/>
      <c r="D47" s="32">
        <v>409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1</v>
      </c>
      <c r="K47" s="32">
        <v>0</v>
      </c>
      <c r="L47" s="32">
        <v>3</v>
      </c>
      <c r="M47" s="32">
        <v>4</v>
      </c>
      <c r="N47" s="32">
        <v>7</v>
      </c>
      <c r="O47" s="32">
        <v>12</v>
      </c>
      <c r="P47" s="32">
        <v>19</v>
      </c>
      <c r="Q47" s="32">
        <v>20</v>
      </c>
      <c r="R47" s="32">
        <v>26</v>
      </c>
      <c r="S47" s="32">
        <v>61</v>
      </c>
      <c r="T47" s="32">
        <v>39</v>
      </c>
      <c r="U47" s="32">
        <v>35</v>
      </c>
      <c r="V47" s="32">
        <v>35</v>
      </c>
      <c r="W47" s="32">
        <v>27</v>
      </c>
      <c r="X47" s="32">
        <v>28</v>
      </c>
      <c r="Y47" s="32">
        <v>28</v>
      </c>
      <c r="Z47" s="32">
        <v>21</v>
      </c>
      <c r="AA47" s="32">
        <v>12</v>
      </c>
      <c r="AB47" s="32">
        <v>7</v>
      </c>
      <c r="AC47" s="32">
        <v>8</v>
      </c>
      <c r="AD47" s="32">
        <v>16</v>
      </c>
      <c r="AE47" s="60">
        <v>3250</v>
      </c>
      <c r="AF47" s="74">
        <v>3354.4914425427874</v>
      </c>
      <c r="AG47" s="74">
        <v>865.3633378077031</v>
      </c>
      <c r="AH47" s="70"/>
      <c r="AI47" s="70"/>
      <c r="AJ47" s="70"/>
      <c r="AK47" s="70"/>
      <c r="AL47" s="70"/>
      <c r="AM47" s="70"/>
      <c r="AN47" s="74"/>
      <c r="AO47" s="74"/>
      <c r="AP47" s="74"/>
    </row>
    <row r="48" spans="2:42" ht="12">
      <c r="B48" s="278" t="s">
        <v>29</v>
      </c>
      <c r="C48" s="261"/>
      <c r="D48" s="32">
        <v>325</v>
      </c>
      <c r="E48" s="32">
        <v>0</v>
      </c>
      <c r="F48" s="32">
        <v>0</v>
      </c>
      <c r="G48" s="32">
        <v>1</v>
      </c>
      <c r="H48" s="32">
        <v>0</v>
      </c>
      <c r="I48" s="32">
        <v>0</v>
      </c>
      <c r="J48" s="32">
        <v>0</v>
      </c>
      <c r="K48" s="32">
        <v>0</v>
      </c>
      <c r="L48" s="32">
        <v>2</v>
      </c>
      <c r="M48" s="32">
        <v>3</v>
      </c>
      <c r="N48" s="32">
        <v>9</v>
      </c>
      <c r="O48" s="32">
        <v>6</v>
      </c>
      <c r="P48" s="32">
        <v>17</v>
      </c>
      <c r="Q48" s="32">
        <v>19</v>
      </c>
      <c r="R48" s="32">
        <v>20</v>
      </c>
      <c r="S48" s="32">
        <v>21</v>
      </c>
      <c r="T48" s="32">
        <v>33</v>
      </c>
      <c r="U48" s="32">
        <v>31</v>
      </c>
      <c r="V48" s="32">
        <v>31</v>
      </c>
      <c r="W48" s="32">
        <v>25</v>
      </c>
      <c r="X48" s="32">
        <v>21</v>
      </c>
      <c r="Y48" s="32">
        <v>18</v>
      </c>
      <c r="Z48" s="32">
        <v>9</v>
      </c>
      <c r="AA48" s="32">
        <v>12</v>
      </c>
      <c r="AB48" s="32">
        <v>5</v>
      </c>
      <c r="AC48" s="32">
        <v>13</v>
      </c>
      <c r="AD48" s="32">
        <v>29</v>
      </c>
      <c r="AE48" s="60">
        <v>3400</v>
      </c>
      <c r="AF48" s="74">
        <v>3534.0184615384615</v>
      </c>
      <c r="AG48" s="74">
        <v>1099.5130289781418</v>
      </c>
      <c r="AH48" s="70"/>
      <c r="AI48" s="70"/>
      <c r="AJ48" s="70"/>
      <c r="AK48" s="70"/>
      <c r="AL48" s="70"/>
      <c r="AM48" s="70"/>
      <c r="AN48" s="74"/>
      <c r="AO48" s="74"/>
      <c r="AP48" s="74"/>
    </row>
    <row r="49" spans="2:42" ht="12">
      <c r="B49" s="278" t="s">
        <v>30</v>
      </c>
      <c r="C49" s="261"/>
      <c r="D49" s="32">
        <v>1585</v>
      </c>
      <c r="E49" s="32">
        <v>0</v>
      </c>
      <c r="F49" s="32">
        <v>1</v>
      </c>
      <c r="G49" s="32">
        <v>0</v>
      </c>
      <c r="H49" s="32">
        <v>1</v>
      </c>
      <c r="I49" s="32">
        <v>0</v>
      </c>
      <c r="J49" s="32">
        <v>3</v>
      </c>
      <c r="K49" s="32">
        <v>4</v>
      </c>
      <c r="L49" s="32">
        <v>9</v>
      </c>
      <c r="M49" s="32">
        <v>9</v>
      </c>
      <c r="N49" s="32">
        <v>29</v>
      </c>
      <c r="O49" s="32">
        <v>41</v>
      </c>
      <c r="P49" s="32">
        <v>51</v>
      </c>
      <c r="Q49" s="32">
        <v>78</v>
      </c>
      <c r="R49" s="32">
        <v>111</v>
      </c>
      <c r="S49" s="32">
        <v>114</v>
      </c>
      <c r="T49" s="32">
        <v>163</v>
      </c>
      <c r="U49" s="32">
        <v>122</v>
      </c>
      <c r="V49" s="32">
        <v>153</v>
      </c>
      <c r="W49" s="32">
        <v>109</v>
      </c>
      <c r="X49" s="32">
        <v>83</v>
      </c>
      <c r="Y49" s="32">
        <v>102</v>
      </c>
      <c r="Z49" s="32">
        <v>84</v>
      </c>
      <c r="AA49" s="32">
        <v>62</v>
      </c>
      <c r="AB49" s="32">
        <v>42</v>
      </c>
      <c r="AC49" s="32">
        <v>32</v>
      </c>
      <c r="AD49" s="32">
        <v>182</v>
      </c>
      <c r="AE49" s="60">
        <v>3480</v>
      </c>
      <c r="AF49" s="74">
        <v>3631.6611987381702</v>
      </c>
      <c r="AG49" s="74">
        <v>1128.4889040126282</v>
      </c>
      <c r="AH49" s="70"/>
      <c r="AI49" s="70"/>
      <c r="AJ49" s="70"/>
      <c r="AK49" s="70"/>
      <c r="AL49" s="70"/>
      <c r="AM49" s="70"/>
      <c r="AN49" s="74"/>
      <c r="AO49" s="74"/>
      <c r="AP49" s="74"/>
    </row>
    <row r="50" spans="2:42" ht="12">
      <c r="B50" s="278" t="s">
        <v>31</v>
      </c>
      <c r="C50" s="261"/>
      <c r="D50" s="32">
        <v>1350</v>
      </c>
      <c r="E50" s="32">
        <v>0</v>
      </c>
      <c r="F50" s="32">
        <v>1</v>
      </c>
      <c r="G50" s="32">
        <v>0</v>
      </c>
      <c r="H50" s="32">
        <v>1</v>
      </c>
      <c r="I50" s="32">
        <v>1</v>
      </c>
      <c r="J50" s="32">
        <v>4</v>
      </c>
      <c r="K50" s="32">
        <v>4</v>
      </c>
      <c r="L50" s="32">
        <v>5</v>
      </c>
      <c r="M50" s="32">
        <v>12</v>
      </c>
      <c r="N50" s="32">
        <v>18</v>
      </c>
      <c r="O50" s="32">
        <v>36</v>
      </c>
      <c r="P50" s="32">
        <v>48</v>
      </c>
      <c r="Q50" s="32">
        <v>84</v>
      </c>
      <c r="R50" s="32">
        <v>98</v>
      </c>
      <c r="S50" s="32">
        <v>115</v>
      </c>
      <c r="T50" s="32">
        <v>106</v>
      </c>
      <c r="U50" s="32">
        <v>100</v>
      </c>
      <c r="V50" s="32">
        <v>134</v>
      </c>
      <c r="W50" s="32">
        <v>121</v>
      </c>
      <c r="X50" s="32">
        <v>88</v>
      </c>
      <c r="Y50" s="32">
        <v>93</v>
      </c>
      <c r="Z50" s="32">
        <v>61</v>
      </c>
      <c r="AA50" s="32">
        <v>57</v>
      </c>
      <c r="AB50" s="32">
        <v>33</v>
      </c>
      <c r="AC50" s="32">
        <v>22</v>
      </c>
      <c r="AD50" s="32">
        <v>108</v>
      </c>
      <c r="AE50" s="60">
        <v>3459</v>
      </c>
      <c r="AF50" s="74">
        <v>3553.1192592592593</v>
      </c>
      <c r="AG50" s="74">
        <v>1104.2589832104304</v>
      </c>
      <c r="AH50" s="70"/>
      <c r="AI50" s="70"/>
      <c r="AJ50" s="70"/>
      <c r="AK50" s="70"/>
      <c r="AL50" s="70"/>
      <c r="AM50" s="70"/>
      <c r="AN50" s="74"/>
      <c r="AO50" s="74"/>
      <c r="AP50" s="74"/>
    </row>
    <row r="51" spans="2:42" ht="12">
      <c r="B51" s="278" t="s">
        <v>32</v>
      </c>
      <c r="C51" s="261"/>
      <c r="D51" s="32">
        <v>245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1</v>
      </c>
      <c r="K51" s="32">
        <v>0</v>
      </c>
      <c r="L51" s="32">
        <v>2</v>
      </c>
      <c r="M51" s="32">
        <v>1</v>
      </c>
      <c r="N51" s="32">
        <v>3</v>
      </c>
      <c r="O51" s="32">
        <v>7</v>
      </c>
      <c r="P51" s="32">
        <v>9</v>
      </c>
      <c r="Q51" s="32">
        <v>19</v>
      </c>
      <c r="R51" s="32">
        <v>20</v>
      </c>
      <c r="S51" s="32">
        <v>13</v>
      </c>
      <c r="T51" s="32">
        <v>30</v>
      </c>
      <c r="U51" s="32">
        <v>20</v>
      </c>
      <c r="V51" s="32">
        <v>18</v>
      </c>
      <c r="W51" s="32">
        <v>15</v>
      </c>
      <c r="X51" s="32">
        <v>20</v>
      </c>
      <c r="Y51" s="32">
        <v>29</v>
      </c>
      <c r="Z51" s="32">
        <v>5</v>
      </c>
      <c r="AA51" s="32">
        <v>9</v>
      </c>
      <c r="AB51" s="32">
        <v>4</v>
      </c>
      <c r="AC51" s="32">
        <v>1</v>
      </c>
      <c r="AD51" s="32">
        <v>19</v>
      </c>
      <c r="AE51" s="60">
        <v>3368</v>
      </c>
      <c r="AF51" s="74">
        <v>3477.473469387755</v>
      </c>
      <c r="AG51" s="74">
        <v>998.6878257336737</v>
      </c>
      <c r="AH51" s="70"/>
      <c r="AI51" s="70"/>
      <c r="AJ51" s="70"/>
      <c r="AK51" s="70"/>
      <c r="AL51" s="70"/>
      <c r="AM51" s="70"/>
      <c r="AN51" s="74"/>
      <c r="AO51" s="74"/>
      <c r="AP51" s="74"/>
    </row>
    <row r="52" spans="2:42" ht="12">
      <c r="B52" s="278" t="s">
        <v>33</v>
      </c>
      <c r="C52" s="261"/>
      <c r="D52" s="32">
        <v>261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1</v>
      </c>
      <c r="K52" s="32">
        <v>2</v>
      </c>
      <c r="L52" s="32">
        <v>1</v>
      </c>
      <c r="M52" s="32">
        <v>5</v>
      </c>
      <c r="N52" s="32">
        <v>4</v>
      </c>
      <c r="O52" s="32">
        <v>16</v>
      </c>
      <c r="P52" s="32">
        <v>8</v>
      </c>
      <c r="Q52" s="32">
        <v>22</v>
      </c>
      <c r="R52" s="32">
        <v>25</v>
      </c>
      <c r="S52" s="32">
        <v>23</v>
      </c>
      <c r="T52" s="32">
        <v>22</v>
      </c>
      <c r="U52" s="32">
        <v>32</v>
      </c>
      <c r="V52" s="32">
        <v>21</v>
      </c>
      <c r="W52" s="32">
        <v>19</v>
      </c>
      <c r="X52" s="32">
        <v>17</v>
      </c>
      <c r="Y52" s="32">
        <v>12</v>
      </c>
      <c r="Z52" s="32">
        <v>6</v>
      </c>
      <c r="AA52" s="32">
        <v>6</v>
      </c>
      <c r="AB52" s="32">
        <v>6</v>
      </c>
      <c r="AC52" s="32">
        <v>4</v>
      </c>
      <c r="AD52" s="32">
        <v>9</v>
      </c>
      <c r="AE52" s="60">
        <v>3200</v>
      </c>
      <c r="AF52" s="74">
        <v>3213.1264367816093</v>
      </c>
      <c r="AG52" s="74">
        <v>871.6946334309135</v>
      </c>
      <c r="AH52" s="70"/>
      <c r="AI52" s="70"/>
      <c r="AJ52" s="70"/>
      <c r="AK52" s="70"/>
      <c r="AL52" s="70"/>
      <c r="AM52" s="70"/>
      <c r="AN52" s="74"/>
      <c r="AO52" s="74"/>
      <c r="AP52" s="74"/>
    </row>
    <row r="53" spans="2:42" ht="12">
      <c r="B53" s="278" t="s">
        <v>34</v>
      </c>
      <c r="C53" s="261"/>
      <c r="D53" s="32">
        <v>30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2</v>
      </c>
      <c r="O53" s="32">
        <v>5</v>
      </c>
      <c r="P53" s="32">
        <v>3</v>
      </c>
      <c r="Q53" s="32">
        <v>6</v>
      </c>
      <c r="R53" s="32">
        <v>4</v>
      </c>
      <c r="S53" s="32">
        <v>2</v>
      </c>
      <c r="T53" s="32">
        <v>4</v>
      </c>
      <c r="U53" s="32">
        <v>1</v>
      </c>
      <c r="V53" s="32">
        <v>1</v>
      </c>
      <c r="W53" s="32">
        <v>0</v>
      </c>
      <c r="X53" s="32">
        <v>0</v>
      </c>
      <c r="Y53" s="32">
        <v>0</v>
      </c>
      <c r="Z53" s="32">
        <v>1</v>
      </c>
      <c r="AA53" s="32">
        <v>0</v>
      </c>
      <c r="AB53" s="32">
        <v>1</v>
      </c>
      <c r="AC53" s="32">
        <v>0</v>
      </c>
      <c r="AD53" s="32">
        <v>0</v>
      </c>
      <c r="AE53" s="60">
        <v>2573.5</v>
      </c>
      <c r="AF53" s="74">
        <v>2699.4666666666667</v>
      </c>
      <c r="AG53" s="74">
        <v>649.1318198488116</v>
      </c>
      <c r="AH53" s="70"/>
      <c r="AI53" s="70"/>
      <c r="AJ53" s="70"/>
      <c r="AK53" s="70"/>
      <c r="AL53" s="70"/>
      <c r="AM53" s="70"/>
      <c r="AN53" s="74"/>
      <c r="AO53" s="74"/>
      <c r="AP53" s="74"/>
    </row>
    <row r="54" spans="2:42" ht="12">
      <c r="B54" s="278" t="s">
        <v>35</v>
      </c>
      <c r="C54" s="261"/>
      <c r="D54" s="32">
        <v>20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1</v>
      </c>
      <c r="N54" s="32">
        <v>2</v>
      </c>
      <c r="O54" s="32">
        <v>0</v>
      </c>
      <c r="P54" s="32">
        <v>0</v>
      </c>
      <c r="Q54" s="32">
        <v>8</v>
      </c>
      <c r="R54" s="32">
        <v>2</v>
      </c>
      <c r="S54" s="32">
        <v>2</v>
      </c>
      <c r="T54" s="32">
        <v>1</v>
      </c>
      <c r="U54" s="32">
        <v>1</v>
      </c>
      <c r="V54" s="32">
        <v>1</v>
      </c>
      <c r="W54" s="32">
        <v>1</v>
      </c>
      <c r="X54" s="32">
        <v>0</v>
      </c>
      <c r="Y54" s="32">
        <v>1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60">
        <v>2570</v>
      </c>
      <c r="AF54" s="74">
        <v>2712.2</v>
      </c>
      <c r="AG54" s="74">
        <v>569.5654483902618</v>
      </c>
      <c r="AH54" s="70"/>
      <c r="AI54" s="70"/>
      <c r="AJ54" s="70"/>
      <c r="AK54" s="70"/>
      <c r="AL54" s="70"/>
      <c r="AM54" s="70"/>
      <c r="AN54" s="74"/>
      <c r="AO54" s="74"/>
      <c r="AP54" s="74"/>
    </row>
    <row r="55" spans="2:42" ht="12">
      <c r="B55" s="278" t="s">
        <v>36</v>
      </c>
      <c r="C55" s="261"/>
      <c r="D55" s="32">
        <v>709</v>
      </c>
      <c r="E55" s="32">
        <v>0</v>
      </c>
      <c r="F55" s="32">
        <v>0</v>
      </c>
      <c r="G55" s="32">
        <v>0</v>
      </c>
      <c r="H55" s="32">
        <v>0</v>
      </c>
      <c r="I55" s="32">
        <v>1</v>
      </c>
      <c r="J55" s="32">
        <v>1</v>
      </c>
      <c r="K55" s="32">
        <v>3</v>
      </c>
      <c r="L55" s="32">
        <v>6</v>
      </c>
      <c r="M55" s="32">
        <v>4</v>
      </c>
      <c r="N55" s="32">
        <v>19</v>
      </c>
      <c r="O55" s="32">
        <v>15</v>
      </c>
      <c r="P55" s="32">
        <v>33</v>
      </c>
      <c r="Q55" s="32">
        <v>40</v>
      </c>
      <c r="R55" s="32">
        <v>64</v>
      </c>
      <c r="S55" s="32">
        <v>74</v>
      </c>
      <c r="T55" s="32">
        <v>78</v>
      </c>
      <c r="U55" s="32">
        <v>66</v>
      </c>
      <c r="V55" s="32">
        <v>74</v>
      </c>
      <c r="W55" s="32">
        <v>56</v>
      </c>
      <c r="X55" s="32">
        <v>36</v>
      </c>
      <c r="Y55" s="32">
        <v>43</v>
      </c>
      <c r="Z55" s="32">
        <v>25</v>
      </c>
      <c r="AA55" s="32">
        <v>21</v>
      </c>
      <c r="AB55" s="32">
        <v>8</v>
      </c>
      <c r="AC55" s="32">
        <v>11</v>
      </c>
      <c r="AD55" s="32">
        <v>31</v>
      </c>
      <c r="AE55" s="60">
        <v>3235</v>
      </c>
      <c r="AF55" s="74">
        <v>3314.270803949224</v>
      </c>
      <c r="AG55" s="74">
        <v>874.6633831973725</v>
      </c>
      <c r="AH55" s="70"/>
      <c r="AI55" s="70"/>
      <c r="AJ55" s="70"/>
      <c r="AK55" s="70"/>
      <c r="AL55" s="70"/>
      <c r="AM55" s="70"/>
      <c r="AN55" s="74"/>
      <c r="AO55" s="74"/>
      <c r="AP55" s="74"/>
    </row>
    <row r="56" spans="2:42" ht="12">
      <c r="B56" s="278" t="s">
        <v>37</v>
      </c>
      <c r="C56" s="261"/>
      <c r="D56" s="32">
        <v>706</v>
      </c>
      <c r="E56" s="32">
        <v>0</v>
      </c>
      <c r="F56" s="32">
        <v>0</v>
      </c>
      <c r="G56" s="32">
        <v>0</v>
      </c>
      <c r="H56" s="32">
        <v>1</v>
      </c>
      <c r="I56" s="32">
        <v>0</v>
      </c>
      <c r="J56" s="32">
        <v>1</v>
      </c>
      <c r="K56" s="32">
        <v>4</v>
      </c>
      <c r="L56" s="32">
        <v>6</v>
      </c>
      <c r="M56" s="32">
        <v>7</v>
      </c>
      <c r="N56" s="32">
        <v>12</v>
      </c>
      <c r="O56" s="32">
        <v>18</v>
      </c>
      <c r="P56" s="32">
        <v>36</v>
      </c>
      <c r="Q56" s="32">
        <v>48</v>
      </c>
      <c r="R56" s="32">
        <v>57</v>
      </c>
      <c r="S56" s="32">
        <v>57</v>
      </c>
      <c r="T56" s="32">
        <v>83</v>
      </c>
      <c r="U56" s="32">
        <v>69</v>
      </c>
      <c r="V56" s="32">
        <v>71</v>
      </c>
      <c r="W56" s="32">
        <v>48</v>
      </c>
      <c r="X56" s="32">
        <v>51</v>
      </c>
      <c r="Y56" s="32">
        <v>42</v>
      </c>
      <c r="Z56" s="32">
        <v>30</v>
      </c>
      <c r="AA56" s="32">
        <v>23</v>
      </c>
      <c r="AB56" s="32">
        <v>10</v>
      </c>
      <c r="AC56" s="32">
        <v>9</v>
      </c>
      <c r="AD56" s="32">
        <v>23</v>
      </c>
      <c r="AE56" s="60">
        <v>3240</v>
      </c>
      <c r="AF56" s="74">
        <v>3302.1784702549576</v>
      </c>
      <c r="AG56" s="74">
        <v>870.818286011568</v>
      </c>
      <c r="AH56" s="70"/>
      <c r="AI56" s="70"/>
      <c r="AJ56" s="70"/>
      <c r="AK56" s="70"/>
      <c r="AL56" s="70"/>
      <c r="AM56" s="70"/>
      <c r="AN56" s="74"/>
      <c r="AO56" s="74"/>
      <c r="AP56" s="74"/>
    </row>
    <row r="57" spans="2:42" ht="12">
      <c r="B57" s="278" t="s">
        <v>38</v>
      </c>
      <c r="C57" s="261"/>
      <c r="D57" s="32">
        <v>299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2</v>
      </c>
      <c r="K57" s="32">
        <v>1</v>
      </c>
      <c r="L57" s="32">
        <v>5</v>
      </c>
      <c r="M57" s="32">
        <v>2</v>
      </c>
      <c r="N57" s="32">
        <v>10</v>
      </c>
      <c r="O57" s="32">
        <v>16</v>
      </c>
      <c r="P57" s="32">
        <v>18</v>
      </c>
      <c r="Q57" s="32">
        <v>17</v>
      </c>
      <c r="R57" s="32">
        <v>28</v>
      </c>
      <c r="S57" s="32">
        <v>28</v>
      </c>
      <c r="T57" s="32">
        <v>30</v>
      </c>
      <c r="U57" s="32">
        <v>26</v>
      </c>
      <c r="V57" s="32">
        <v>28</v>
      </c>
      <c r="W57" s="32">
        <v>35</v>
      </c>
      <c r="X57" s="32">
        <v>22</v>
      </c>
      <c r="Y57" s="32">
        <v>14</v>
      </c>
      <c r="Z57" s="32">
        <v>4</v>
      </c>
      <c r="AA57" s="32">
        <v>5</v>
      </c>
      <c r="AB57" s="32">
        <v>1</v>
      </c>
      <c r="AC57" s="32">
        <v>2</v>
      </c>
      <c r="AD57" s="32">
        <v>5</v>
      </c>
      <c r="AE57" s="60">
        <v>3120</v>
      </c>
      <c r="AF57" s="74">
        <v>3131.367892976589</v>
      </c>
      <c r="AG57" s="74">
        <v>820.5943940233765</v>
      </c>
      <c r="AH57" s="70"/>
      <c r="AI57" s="70"/>
      <c r="AJ57" s="70"/>
      <c r="AK57" s="70"/>
      <c r="AL57" s="70"/>
      <c r="AM57" s="70"/>
      <c r="AN57" s="74"/>
      <c r="AO57" s="74"/>
      <c r="AP57" s="74"/>
    </row>
    <row r="58" spans="2:42" ht="12">
      <c r="B58" s="278" t="s">
        <v>39</v>
      </c>
      <c r="C58" s="261"/>
      <c r="D58" s="32">
        <v>115</v>
      </c>
      <c r="E58" s="32">
        <v>0</v>
      </c>
      <c r="F58" s="32">
        <v>0</v>
      </c>
      <c r="G58" s="32">
        <v>0</v>
      </c>
      <c r="H58" s="32">
        <v>0</v>
      </c>
      <c r="I58" s="32">
        <v>2</v>
      </c>
      <c r="J58" s="32">
        <v>3</v>
      </c>
      <c r="K58" s="32">
        <v>0</v>
      </c>
      <c r="L58" s="32">
        <v>2</v>
      </c>
      <c r="M58" s="32">
        <v>3</v>
      </c>
      <c r="N58" s="32">
        <v>4</v>
      </c>
      <c r="O58" s="32">
        <v>3</v>
      </c>
      <c r="P58" s="32">
        <v>7</v>
      </c>
      <c r="Q58" s="32">
        <v>11</v>
      </c>
      <c r="R58" s="32">
        <v>8</v>
      </c>
      <c r="S58" s="32">
        <v>7</v>
      </c>
      <c r="T58" s="32">
        <v>16</v>
      </c>
      <c r="U58" s="32">
        <v>14</v>
      </c>
      <c r="V58" s="32">
        <v>12</v>
      </c>
      <c r="W58" s="32">
        <v>4</v>
      </c>
      <c r="X58" s="32">
        <v>4</v>
      </c>
      <c r="Y58" s="32">
        <v>4</v>
      </c>
      <c r="Z58" s="32">
        <v>2</v>
      </c>
      <c r="AA58" s="32">
        <v>2</v>
      </c>
      <c r="AB58" s="32">
        <v>3</v>
      </c>
      <c r="AC58" s="32">
        <v>1</v>
      </c>
      <c r="AD58" s="32">
        <v>3</v>
      </c>
      <c r="AE58" s="60">
        <v>3024</v>
      </c>
      <c r="AF58" s="74">
        <v>3046.513043478261</v>
      </c>
      <c r="AG58" s="74">
        <v>1000.7193847972952</v>
      </c>
      <c r="AH58" s="70"/>
      <c r="AI58" s="70"/>
      <c r="AJ58" s="70"/>
      <c r="AK58" s="70"/>
      <c r="AL58" s="70"/>
      <c r="AM58" s="70"/>
      <c r="AN58" s="74"/>
      <c r="AO58" s="74"/>
      <c r="AP58" s="74"/>
    </row>
    <row r="59" spans="2:42" ht="12">
      <c r="B59" s="278" t="s">
        <v>40</v>
      </c>
      <c r="C59" s="261"/>
      <c r="D59" s="32">
        <v>253</v>
      </c>
      <c r="E59" s="32">
        <v>0</v>
      </c>
      <c r="F59" s="32">
        <v>0</v>
      </c>
      <c r="G59" s="32">
        <v>1</v>
      </c>
      <c r="H59" s="32">
        <v>1</v>
      </c>
      <c r="I59" s="32">
        <v>0</v>
      </c>
      <c r="J59" s="32">
        <v>1</v>
      </c>
      <c r="K59" s="32">
        <v>1</v>
      </c>
      <c r="L59" s="32">
        <v>2</v>
      </c>
      <c r="M59" s="32">
        <v>4</v>
      </c>
      <c r="N59" s="32">
        <v>7</v>
      </c>
      <c r="O59" s="32">
        <v>10</v>
      </c>
      <c r="P59" s="32">
        <v>9</v>
      </c>
      <c r="Q59" s="32">
        <v>24</v>
      </c>
      <c r="R59" s="32">
        <v>29</v>
      </c>
      <c r="S59" s="32">
        <v>25</v>
      </c>
      <c r="T59" s="32">
        <v>38</v>
      </c>
      <c r="U59" s="32">
        <v>22</v>
      </c>
      <c r="V59" s="32">
        <v>22</v>
      </c>
      <c r="W59" s="32">
        <v>17</v>
      </c>
      <c r="X59" s="32">
        <v>14</v>
      </c>
      <c r="Y59" s="32">
        <v>5</v>
      </c>
      <c r="Z59" s="32">
        <v>6</v>
      </c>
      <c r="AA59" s="32">
        <v>4</v>
      </c>
      <c r="AB59" s="32">
        <v>3</v>
      </c>
      <c r="AC59" s="32">
        <v>3</v>
      </c>
      <c r="AD59" s="32">
        <v>5</v>
      </c>
      <c r="AE59" s="60">
        <v>3000</v>
      </c>
      <c r="AF59" s="74">
        <v>3082.6442687747035</v>
      </c>
      <c r="AG59" s="74">
        <v>828.7345104592603</v>
      </c>
      <c r="AH59" s="70"/>
      <c r="AI59" s="70"/>
      <c r="AJ59" s="70"/>
      <c r="AK59" s="70"/>
      <c r="AL59" s="70"/>
      <c r="AM59" s="70"/>
      <c r="AN59" s="74"/>
      <c r="AO59" s="74"/>
      <c r="AP59" s="74"/>
    </row>
    <row r="60" spans="2:42" ht="12">
      <c r="B60" s="278" t="s">
        <v>41</v>
      </c>
      <c r="C60" s="261"/>
      <c r="D60" s="32">
        <v>179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1</v>
      </c>
      <c r="K60" s="32">
        <v>2</v>
      </c>
      <c r="L60" s="32">
        <v>3</v>
      </c>
      <c r="M60" s="32">
        <v>3</v>
      </c>
      <c r="N60" s="32">
        <v>3</v>
      </c>
      <c r="O60" s="32">
        <v>11</v>
      </c>
      <c r="P60" s="32">
        <v>11</v>
      </c>
      <c r="Q60" s="32">
        <v>24</v>
      </c>
      <c r="R60" s="32">
        <v>25</v>
      </c>
      <c r="S60" s="32">
        <v>14</v>
      </c>
      <c r="T60" s="32">
        <v>23</v>
      </c>
      <c r="U60" s="32">
        <v>13</v>
      </c>
      <c r="V60" s="32">
        <v>16</v>
      </c>
      <c r="W60" s="32">
        <v>11</v>
      </c>
      <c r="X60" s="32">
        <v>3</v>
      </c>
      <c r="Y60" s="32">
        <v>4</v>
      </c>
      <c r="Z60" s="32">
        <v>4</v>
      </c>
      <c r="AA60" s="32">
        <v>3</v>
      </c>
      <c r="AB60" s="32">
        <v>0</v>
      </c>
      <c r="AC60" s="32">
        <v>0</v>
      </c>
      <c r="AD60" s="32">
        <v>5</v>
      </c>
      <c r="AE60" s="60">
        <v>2876</v>
      </c>
      <c r="AF60" s="74">
        <v>2963.391061452514</v>
      </c>
      <c r="AG60" s="74">
        <v>828.020662180785</v>
      </c>
      <c r="AH60" s="70"/>
      <c r="AI60" s="70"/>
      <c r="AJ60" s="70"/>
      <c r="AK60" s="70"/>
      <c r="AL60" s="70"/>
      <c r="AM60" s="70"/>
      <c r="AN60" s="74"/>
      <c r="AO60" s="74"/>
      <c r="AP60" s="74"/>
    </row>
    <row r="61" spans="2:42" ht="12">
      <c r="B61" s="278" t="s">
        <v>42</v>
      </c>
      <c r="C61" s="261"/>
      <c r="D61" s="32">
        <v>141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6</v>
      </c>
      <c r="N61" s="32">
        <v>3</v>
      </c>
      <c r="O61" s="32">
        <v>9</v>
      </c>
      <c r="P61" s="32">
        <v>8</v>
      </c>
      <c r="Q61" s="32">
        <v>7</v>
      </c>
      <c r="R61" s="32">
        <v>8</v>
      </c>
      <c r="S61" s="32">
        <v>14</v>
      </c>
      <c r="T61" s="32">
        <v>21</v>
      </c>
      <c r="U61" s="32">
        <v>15</v>
      </c>
      <c r="V61" s="32">
        <v>13</v>
      </c>
      <c r="W61" s="32">
        <v>14</v>
      </c>
      <c r="X61" s="32">
        <v>11</v>
      </c>
      <c r="Y61" s="32">
        <v>8</v>
      </c>
      <c r="Z61" s="32">
        <v>1</v>
      </c>
      <c r="AA61" s="32">
        <v>1</v>
      </c>
      <c r="AB61" s="32">
        <v>1</v>
      </c>
      <c r="AC61" s="32">
        <v>0</v>
      </c>
      <c r="AD61" s="32">
        <v>1</v>
      </c>
      <c r="AE61" s="60">
        <v>3100</v>
      </c>
      <c r="AF61" s="74">
        <v>3080.31914893617</v>
      </c>
      <c r="AG61" s="74">
        <v>699.3018081236347</v>
      </c>
      <c r="AH61" s="70"/>
      <c r="AI61" s="70"/>
      <c r="AJ61" s="70"/>
      <c r="AK61" s="70"/>
      <c r="AL61" s="70"/>
      <c r="AM61" s="70"/>
      <c r="AN61" s="74"/>
      <c r="AO61" s="74"/>
      <c r="AP61" s="74"/>
    </row>
    <row r="62" spans="2:42" ht="12">
      <c r="B62" s="278" t="s">
        <v>43</v>
      </c>
      <c r="C62" s="261"/>
      <c r="D62" s="32">
        <v>1415</v>
      </c>
      <c r="E62" s="32">
        <v>0</v>
      </c>
      <c r="F62" s="32">
        <v>0</v>
      </c>
      <c r="G62" s="32">
        <v>2</v>
      </c>
      <c r="H62" s="32">
        <v>0</v>
      </c>
      <c r="I62" s="32">
        <v>2</v>
      </c>
      <c r="J62" s="32">
        <v>4</v>
      </c>
      <c r="K62" s="32">
        <v>8</v>
      </c>
      <c r="L62" s="32">
        <v>9</v>
      </c>
      <c r="M62" s="32">
        <v>11</v>
      </c>
      <c r="N62" s="32">
        <v>15</v>
      </c>
      <c r="O62" s="32">
        <v>38</v>
      </c>
      <c r="P62" s="32">
        <v>55</v>
      </c>
      <c r="Q62" s="32">
        <v>81</v>
      </c>
      <c r="R62" s="32">
        <v>100</v>
      </c>
      <c r="S62" s="32">
        <v>120</v>
      </c>
      <c r="T62" s="32">
        <v>133</v>
      </c>
      <c r="U62" s="32">
        <v>151</v>
      </c>
      <c r="V62" s="32">
        <v>132</v>
      </c>
      <c r="W62" s="32">
        <v>109</v>
      </c>
      <c r="X62" s="32">
        <v>102</v>
      </c>
      <c r="Y62" s="32">
        <v>90</v>
      </c>
      <c r="Z62" s="32">
        <v>51</v>
      </c>
      <c r="AA62" s="32">
        <v>54</v>
      </c>
      <c r="AB62" s="32">
        <v>24</v>
      </c>
      <c r="AC62" s="32">
        <v>23</v>
      </c>
      <c r="AD62" s="32">
        <v>101</v>
      </c>
      <c r="AE62" s="60">
        <v>3350</v>
      </c>
      <c r="AF62" s="74">
        <v>3473.555477031802</v>
      </c>
      <c r="AG62" s="74">
        <v>1043.396181810702</v>
      </c>
      <c r="AH62" s="70"/>
      <c r="AI62" s="70"/>
      <c r="AJ62" s="70"/>
      <c r="AK62" s="70"/>
      <c r="AL62" s="70"/>
      <c r="AM62" s="70"/>
      <c r="AN62" s="74"/>
      <c r="AO62" s="74"/>
      <c r="AP62" s="74"/>
    </row>
    <row r="63" spans="2:42" ht="12">
      <c r="B63" s="278" t="s">
        <v>44</v>
      </c>
      <c r="C63" s="261"/>
      <c r="D63" s="32">
        <v>268</v>
      </c>
      <c r="E63" s="32">
        <v>0</v>
      </c>
      <c r="F63" s="32">
        <v>0</v>
      </c>
      <c r="G63" s="32">
        <v>0</v>
      </c>
      <c r="H63" s="32">
        <v>0</v>
      </c>
      <c r="I63" s="32">
        <v>1</v>
      </c>
      <c r="J63" s="32">
        <v>1</v>
      </c>
      <c r="K63" s="32">
        <v>0</v>
      </c>
      <c r="L63" s="32">
        <v>6</v>
      </c>
      <c r="M63" s="32">
        <v>1</v>
      </c>
      <c r="N63" s="32">
        <v>4</v>
      </c>
      <c r="O63" s="32">
        <v>12</v>
      </c>
      <c r="P63" s="32">
        <v>16</v>
      </c>
      <c r="Q63" s="32">
        <v>26</v>
      </c>
      <c r="R63" s="32">
        <v>21</v>
      </c>
      <c r="S63" s="32">
        <v>27</v>
      </c>
      <c r="T63" s="32">
        <v>38</v>
      </c>
      <c r="U63" s="32">
        <v>29</v>
      </c>
      <c r="V63" s="32">
        <v>21</v>
      </c>
      <c r="W63" s="32">
        <v>19</v>
      </c>
      <c r="X63" s="32">
        <v>15</v>
      </c>
      <c r="Y63" s="32">
        <v>12</v>
      </c>
      <c r="Z63" s="32">
        <v>12</v>
      </c>
      <c r="AA63" s="32">
        <v>4</v>
      </c>
      <c r="AB63" s="32">
        <v>0</v>
      </c>
      <c r="AC63" s="32">
        <v>0</v>
      </c>
      <c r="AD63" s="32">
        <v>3</v>
      </c>
      <c r="AE63" s="60">
        <v>3092</v>
      </c>
      <c r="AF63" s="74">
        <v>3092.0223880597014</v>
      </c>
      <c r="AG63" s="74">
        <v>747.1138872659153</v>
      </c>
      <c r="AH63" s="70"/>
      <c r="AI63" s="70"/>
      <c r="AJ63" s="70"/>
      <c r="AK63" s="70"/>
      <c r="AL63" s="70"/>
      <c r="AM63" s="70"/>
      <c r="AN63" s="74"/>
      <c r="AO63" s="74"/>
      <c r="AP63" s="74"/>
    </row>
    <row r="64" spans="2:42" ht="12">
      <c r="B64" s="278" t="s">
        <v>45</v>
      </c>
      <c r="C64" s="261"/>
      <c r="D64" s="32">
        <v>244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1</v>
      </c>
      <c r="L64" s="32">
        <v>2</v>
      </c>
      <c r="M64" s="32">
        <v>2</v>
      </c>
      <c r="N64" s="32">
        <v>2</v>
      </c>
      <c r="O64" s="32">
        <v>8</v>
      </c>
      <c r="P64" s="32">
        <v>13</v>
      </c>
      <c r="Q64" s="32">
        <v>21</v>
      </c>
      <c r="R64" s="32">
        <v>20</v>
      </c>
      <c r="S64" s="32">
        <v>24</v>
      </c>
      <c r="T64" s="32">
        <v>26</v>
      </c>
      <c r="U64" s="32">
        <v>17</v>
      </c>
      <c r="V64" s="32">
        <v>26</v>
      </c>
      <c r="W64" s="32">
        <v>23</v>
      </c>
      <c r="X64" s="32">
        <v>11</v>
      </c>
      <c r="Y64" s="32">
        <v>14</v>
      </c>
      <c r="Z64" s="32">
        <v>6</v>
      </c>
      <c r="AA64" s="32">
        <v>5</v>
      </c>
      <c r="AB64" s="32">
        <v>3</v>
      </c>
      <c r="AC64" s="32">
        <v>2</v>
      </c>
      <c r="AD64" s="32">
        <v>18</v>
      </c>
      <c r="AE64" s="60">
        <v>3233.5</v>
      </c>
      <c r="AF64" s="74">
        <v>3346.2254098360654</v>
      </c>
      <c r="AG64" s="74">
        <v>952.9245100325728</v>
      </c>
      <c r="AH64" s="70"/>
      <c r="AI64" s="70"/>
      <c r="AJ64" s="70"/>
      <c r="AK64" s="70"/>
      <c r="AL64" s="70"/>
      <c r="AM64" s="70"/>
      <c r="AN64" s="74"/>
      <c r="AO64" s="74"/>
      <c r="AP64" s="74"/>
    </row>
    <row r="65" spans="2:42" ht="12">
      <c r="B65" s="278" t="s">
        <v>46</v>
      </c>
      <c r="C65" s="261"/>
      <c r="D65" s="32">
        <v>327</v>
      </c>
      <c r="E65" s="32">
        <v>0</v>
      </c>
      <c r="F65" s="32">
        <v>0</v>
      </c>
      <c r="G65" s="32">
        <v>1</v>
      </c>
      <c r="H65" s="32">
        <v>1</v>
      </c>
      <c r="I65" s="32">
        <v>0</v>
      </c>
      <c r="J65" s="32">
        <v>1</v>
      </c>
      <c r="K65" s="32">
        <v>3</v>
      </c>
      <c r="L65" s="32">
        <v>2</v>
      </c>
      <c r="M65" s="32">
        <v>4</v>
      </c>
      <c r="N65" s="32">
        <v>4</v>
      </c>
      <c r="O65" s="32">
        <v>8</v>
      </c>
      <c r="P65" s="32">
        <v>12</v>
      </c>
      <c r="Q65" s="32">
        <v>22</v>
      </c>
      <c r="R65" s="32">
        <v>37</v>
      </c>
      <c r="S65" s="32">
        <v>31</v>
      </c>
      <c r="T65" s="32">
        <v>37</v>
      </c>
      <c r="U65" s="32">
        <v>39</v>
      </c>
      <c r="V65" s="32">
        <v>31</v>
      </c>
      <c r="W65" s="32">
        <v>34</v>
      </c>
      <c r="X65" s="32">
        <v>17</v>
      </c>
      <c r="Y65" s="32">
        <v>12</v>
      </c>
      <c r="Z65" s="32">
        <v>11</v>
      </c>
      <c r="AA65" s="32">
        <v>3</v>
      </c>
      <c r="AB65" s="32">
        <v>3</v>
      </c>
      <c r="AC65" s="32">
        <v>6</v>
      </c>
      <c r="AD65" s="32">
        <v>8</v>
      </c>
      <c r="AE65" s="60">
        <v>3200</v>
      </c>
      <c r="AF65" s="74">
        <v>3208.293577981651</v>
      </c>
      <c r="AG65" s="74">
        <v>824.7111779553621</v>
      </c>
      <c r="AH65" s="70"/>
      <c r="AI65" s="70"/>
      <c r="AJ65" s="70"/>
      <c r="AK65" s="70"/>
      <c r="AL65" s="70"/>
      <c r="AM65" s="70"/>
      <c r="AN65" s="74"/>
      <c r="AO65" s="74"/>
      <c r="AP65" s="74"/>
    </row>
    <row r="66" spans="2:42" ht="12">
      <c r="B66" s="278" t="s">
        <v>47</v>
      </c>
      <c r="C66" s="261"/>
      <c r="D66" s="32">
        <v>346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2</v>
      </c>
      <c r="L66" s="32">
        <v>1</v>
      </c>
      <c r="M66" s="32">
        <v>4</v>
      </c>
      <c r="N66" s="32">
        <v>7</v>
      </c>
      <c r="O66" s="32">
        <v>9</v>
      </c>
      <c r="P66" s="32">
        <v>32</v>
      </c>
      <c r="Q66" s="32">
        <v>32</v>
      </c>
      <c r="R66" s="32">
        <v>39</v>
      </c>
      <c r="S66" s="32">
        <v>35</v>
      </c>
      <c r="T66" s="32">
        <v>42</v>
      </c>
      <c r="U66" s="32">
        <v>30</v>
      </c>
      <c r="V66" s="32">
        <v>36</v>
      </c>
      <c r="W66" s="32">
        <v>21</v>
      </c>
      <c r="X66" s="32">
        <v>11</v>
      </c>
      <c r="Y66" s="32">
        <v>18</v>
      </c>
      <c r="Z66" s="32">
        <v>11</v>
      </c>
      <c r="AA66" s="32">
        <v>5</v>
      </c>
      <c r="AB66" s="32">
        <v>4</v>
      </c>
      <c r="AC66" s="32">
        <v>1</v>
      </c>
      <c r="AD66" s="32">
        <v>6</v>
      </c>
      <c r="AE66" s="60">
        <v>3000</v>
      </c>
      <c r="AF66" s="74">
        <v>3106.523121387283</v>
      </c>
      <c r="AG66" s="74">
        <v>779.2462845131954</v>
      </c>
      <c r="AH66" s="70"/>
      <c r="AI66" s="70"/>
      <c r="AJ66" s="70"/>
      <c r="AK66" s="70"/>
      <c r="AL66" s="70"/>
      <c r="AM66" s="70"/>
      <c r="AN66" s="74"/>
      <c r="AO66" s="74"/>
      <c r="AP66" s="74"/>
    </row>
    <row r="67" spans="2:42" ht="12">
      <c r="B67" s="278" t="s">
        <v>48</v>
      </c>
      <c r="C67" s="261"/>
      <c r="D67" s="32">
        <v>132</v>
      </c>
      <c r="E67" s="32">
        <v>0</v>
      </c>
      <c r="F67" s="32">
        <v>0</v>
      </c>
      <c r="G67" s="32">
        <v>0</v>
      </c>
      <c r="H67" s="32">
        <v>0</v>
      </c>
      <c r="I67" s="32">
        <v>1</v>
      </c>
      <c r="J67" s="32">
        <v>0</v>
      </c>
      <c r="K67" s="32">
        <v>0</v>
      </c>
      <c r="L67" s="32">
        <v>1</v>
      </c>
      <c r="M67" s="32">
        <v>6</v>
      </c>
      <c r="N67" s="32">
        <v>7</v>
      </c>
      <c r="O67" s="32">
        <v>14</v>
      </c>
      <c r="P67" s="32">
        <v>11</v>
      </c>
      <c r="Q67" s="32">
        <v>16</v>
      </c>
      <c r="R67" s="32">
        <v>7</v>
      </c>
      <c r="S67" s="32">
        <v>12</v>
      </c>
      <c r="T67" s="32">
        <v>14</v>
      </c>
      <c r="U67" s="32">
        <v>12</v>
      </c>
      <c r="V67" s="32">
        <v>9</v>
      </c>
      <c r="W67" s="32">
        <v>13</v>
      </c>
      <c r="X67" s="32">
        <v>3</v>
      </c>
      <c r="Y67" s="32">
        <v>4</v>
      </c>
      <c r="Z67" s="32">
        <v>0</v>
      </c>
      <c r="AA67" s="32">
        <v>0</v>
      </c>
      <c r="AB67" s="32">
        <v>0</v>
      </c>
      <c r="AC67" s="32">
        <v>1</v>
      </c>
      <c r="AD67" s="32">
        <v>1</v>
      </c>
      <c r="AE67" s="60">
        <v>2834</v>
      </c>
      <c r="AF67" s="74">
        <v>2825.5530303030305</v>
      </c>
      <c r="AG67" s="74">
        <v>746.9192943557046</v>
      </c>
      <c r="AH67" s="70"/>
      <c r="AI67" s="70"/>
      <c r="AJ67" s="70"/>
      <c r="AK67" s="70"/>
      <c r="AL67" s="70"/>
      <c r="AM67" s="70"/>
      <c r="AN67" s="74"/>
      <c r="AO67" s="74"/>
      <c r="AP67" s="74"/>
    </row>
    <row r="68" spans="2:42" ht="12">
      <c r="B68" s="278" t="s">
        <v>49</v>
      </c>
      <c r="C68" s="261"/>
      <c r="D68" s="70">
        <v>343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1</v>
      </c>
      <c r="K68" s="70">
        <v>1</v>
      </c>
      <c r="L68" s="70">
        <v>3</v>
      </c>
      <c r="M68" s="70">
        <v>6</v>
      </c>
      <c r="N68" s="70">
        <v>6</v>
      </c>
      <c r="O68" s="70">
        <v>16</v>
      </c>
      <c r="P68" s="70">
        <v>43</v>
      </c>
      <c r="Q68" s="70">
        <v>50</v>
      </c>
      <c r="R68" s="70">
        <v>31</v>
      </c>
      <c r="S68" s="70">
        <v>41</v>
      </c>
      <c r="T68" s="70">
        <v>35</v>
      </c>
      <c r="U68" s="70">
        <v>27</v>
      </c>
      <c r="V68" s="70">
        <v>21</v>
      </c>
      <c r="W68" s="70">
        <v>23</v>
      </c>
      <c r="X68" s="70">
        <v>12</v>
      </c>
      <c r="Y68" s="70">
        <v>10</v>
      </c>
      <c r="Z68" s="70">
        <v>3</v>
      </c>
      <c r="AA68" s="70">
        <v>4</v>
      </c>
      <c r="AB68" s="70">
        <v>1</v>
      </c>
      <c r="AC68" s="70">
        <v>3</v>
      </c>
      <c r="AD68" s="70">
        <v>6</v>
      </c>
      <c r="AE68" s="60">
        <v>2850</v>
      </c>
      <c r="AF68" s="74">
        <v>2936.714285714286</v>
      </c>
      <c r="AG68" s="74">
        <v>749.2516383324494</v>
      </c>
      <c r="AH68" s="70"/>
      <c r="AI68" s="70"/>
      <c r="AJ68" s="70"/>
      <c r="AK68" s="70"/>
      <c r="AL68" s="70"/>
      <c r="AM68" s="70"/>
      <c r="AN68" s="74"/>
      <c r="AO68" s="74"/>
      <c r="AP68" s="74"/>
    </row>
    <row r="69" spans="1:42" ht="12">
      <c r="A69" s="68"/>
      <c r="B69" s="264" t="s">
        <v>329</v>
      </c>
      <c r="C69" s="274"/>
      <c r="D69" s="33">
        <v>78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1</v>
      </c>
      <c r="M69" s="33">
        <v>0</v>
      </c>
      <c r="N69" s="33">
        <v>0</v>
      </c>
      <c r="O69" s="33">
        <v>3</v>
      </c>
      <c r="P69" s="33">
        <v>2</v>
      </c>
      <c r="Q69" s="33">
        <v>8</v>
      </c>
      <c r="R69" s="33">
        <v>4</v>
      </c>
      <c r="S69" s="33">
        <v>8</v>
      </c>
      <c r="T69" s="33">
        <v>6</v>
      </c>
      <c r="U69" s="33">
        <v>9</v>
      </c>
      <c r="V69" s="33">
        <v>7</v>
      </c>
      <c r="W69" s="33">
        <v>5</v>
      </c>
      <c r="X69" s="33">
        <v>6</v>
      </c>
      <c r="Y69" s="33">
        <v>9</v>
      </c>
      <c r="Z69" s="33">
        <v>1</v>
      </c>
      <c r="AA69" s="33">
        <v>2</v>
      </c>
      <c r="AB69" s="33">
        <v>0</v>
      </c>
      <c r="AC69" s="33">
        <v>1</v>
      </c>
      <c r="AD69" s="33">
        <v>6</v>
      </c>
      <c r="AE69" s="61">
        <v>3361.5</v>
      </c>
      <c r="AF69" s="39">
        <v>3423.8846153846152</v>
      </c>
      <c r="AG69" s="39">
        <v>871.2953333641</v>
      </c>
      <c r="AH69" s="70"/>
      <c r="AI69" s="70"/>
      <c r="AJ69" s="70"/>
      <c r="AK69" s="70"/>
      <c r="AL69" s="70"/>
      <c r="AM69" s="70"/>
      <c r="AN69" s="74"/>
      <c r="AO69" s="74"/>
      <c r="AP69" s="74"/>
    </row>
    <row r="71" ht="12">
      <c r="D71" s="224">
        <f>D6</f>
        <v>24837</v>
      </c>
    </row>
    <row r="72" ht="12">
      <c r="D72" s="224" t="str">
        <f>IF(D71=SUM(D8:D11,D12:D22,D23:D69)/3,"OK","NG")</f>
        <v>OK</v>
      </c>
    </row>
  </sheetData>
  <sheetProtection/>
  <mergeCells count="67">
    <mergeCell ref="AE3:AE4"/>
    <mergeCell ref="AF3:AF4"/>
    <mergeCell ref="AG3:AG4"/>
    <mergeCell ref="D3:D5"/>
    <mergeCell ref="B11:C11"/>
    <mergeCell ref="B12:C12"/>
    <mergeCell ref="B13:C13"/>
    <mergeCell ref="B14:C14"/>
    <mergeCell ref="B3:C3"/>
    <mergeCell ref="B4:C5"/>
    <mergeCell ref="B6:C6"/>
    <mergeCell ref="B7:C7"/>
    <mergeCell ref="B19:C19"/>
    <mergeCell ref="B20:C20"/>
    <mergeCell ref="B21:C21"/>
    <mergeCell ref="B22:C22"/>
    <mergeCell ref="B15:C15"/>
    <mergeCell ref="B16:C16"/>
    <mergeCell ref="B17:C17"/>
    <mergeCell ref="B18:C18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1:C51"/>
    <mergeCell ref="B52:C52"/>
    <mergeCell ref="B53:C53"/>
    <mergeCell ref="B54:C54"/>
    <mergeCell ref="B47:C47"/>
    <mergeCell ref="B48:C48"/>
    <mergeCell ref="B49:C49"/>
    <mergeCell ref="B50:C50"/>
    <mergeCell ref="B59:C59"/>
    <mergeCell ref="B60:C60"/>
    <mergeCell ref="B61:C61"/>
    <mergeCell ref="B66:C66"/>
    <mergeCell ref="B55:C55"/>
    <mergeCell ref="B56:C56"/>
    <mergeCell ref="B57:C57"/>
    <mergeCell ref="B58:C58"/>
    <mergeCell ref="B67:C67"/>
    <mergeCell ref="B69:C69"/>
    <mergeCell ref="B62:C62"/>
    <mergeCell ref="B63:C63"/>
    <mergeCell ref="B64:C64"/>
    <mergeCell ref="B65:C65"/>
    <mergeCell ref="B68:C68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72"/>
  <sheetViews>
    <sheetView showGridLines="0" zoomScalePageLayoutView="0" workbookViewId="0" topLeftCell="A47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22" width="7.7109375" style="0" customWidth="1"/>
    <col min="23" max="24" width="8.00390625" style="0" customWidth="1"/>
    <col min="25" max="25" width="9.28125" style="0" customWidth="1"/>
  </cols>
  <sheetData>
    <row r="1" spans="2:16" ht="17.25">
      <c r="B1" s="14" t="s">
        <v>354</v>
      </c>
      <c r="D1" s="14" t="s">
        <v>374</v>
      </c>
      <c r="P1" s="14" t="s">
        <v>375</v>
      </c>
    </row>
    <row r="2" ht="17.25">
      <c r="C2" s="5"/>
    </row>
    <row r="3" spans="2:25" ht="24" customHeight="1">
      <c r="B3" s="290" t="s">
        <v>367</v>
      </c>
      <c r="C3" s="284"/>
      <c r="D3" s="279" t="s">
        <v>0</v>
      </c>
      <c r="E3" s="40"/>
      <c r="F3" s="81">
        <v>10</v>
      </c>
      <c r="G3" s="81">
        <v>15</v>
      </c>
      <c r="H3" s="81">
        <v>20</v>
      </c>
      <c r="I3" s="81">
        <v>25</v>
      </c>
      <c r="J3" s="81">
        <v>30</v>
      </c>
      <c r="K3" s="81">
        <v>35</v>
      </c>
      <c r="L3" s="81">
        <v>40</v>
      </c>
      <c r="M3" s="81">
        <v>45</v>
      </c>
      <c r="N3" s="81">
        <v>50</v>
      </c>
      <c r="O3" s="81">
        <v>55</v>
      </c>
      <c r="P3" s="81">
        <v>60</v>
      </c>
      <c r="Q3" s="81">
        <v>65</v>
      </c>
      <c r="R3" s="81">
        <v>70</v>
      </c>
      <c r="S3" s="81">
        <v>75</v>
      </c>
      <c r="T3" s="81">
        <v>80</v>
      </c>
      <c r="U3" s="81">
        <v>85</v>
      </c>
      <c r="V3" s="85" t="s">
        <v>335</v>
      </c>
      <c r="W3" s="310" t="s">
        <v>50</v>
      </c>
      <c r="X3" s="310" t="s">
        <v>51</v>
      </c>
      <c r="Y3" s="310" t="s">
        <v>52</v>
      </c>
    </row>
    <row r="4" spans="2:25" s="15" customFormat="1" ht="12" customHeight="1">
      <c r="B4" s="300" t="s">
        <v>350</v>
      </c>
      <c r="C4" s="301"/>
      <c r="D4" s="280"/>
      <c r="E4" s="37" t="s">
        <v>92</v>
      </c>
      <c r="F4" s="36" t="s">
        <v>92</v>
      </c>
      <c r="G4" s="36" t="s">
        <v>92</v>
      </c>
      <c r="H4" s="36" t="s">
        <v>92</v>
      </c>
      <c r="I4" s="41" t="s">
        <v>92</v>
      </c>
      <c r="J4" s="36" t="s">
        <v>92</v>
      </c>
      <c r="K4" s="36" t="s">
        <v>92</v>
      </c>
      <c r="L4" s="36" t="s">
        <v>92</v>
      </c>
      <c r="M4" s="36" t="s">
        <v>92</v>
      </c>
      <c r="N4" s="37" t="s">
        <v>92</v>
      </c>
      <c r="O4" s="36" t="s">
        <v>92</v>
      </c>
      <c r="P4" s="37" t="s">
        <v>92</v>
      </c>
      <c r="Q4" s="37" t="s">
        <v>92</v>
      </c>
      <c r="R4" s="36" t="s">
        <v>92</v>
      </c>
      <c r="S4" s="37" t="s">
        <v>92</v>
      </c>
      <c r="T4" s="37" t="s">
        <v>92</v>
      </c>
      <c r="U4" s="37" t="s">
        <v>92</v>
      </c>
      <c r="V4" s="37" t="s">
        <v>92</v>
      </c>
      <c r="W4" s="280"/>
      <c r="X4" s="280"/>
      <c r="Y4" s="280"/>
    </row>
    <row r="5" spans="2:25" ht="24" customHeight="1">
      <c r="B5" s="302"/>
      <c r="C5" s="295"/>
      <c r="D5" s="281"/>
      <c r="E5" s="116" t="s">
        <v>223</v>
      </c>
      <c r="F5" s="82">
        <v>14</v>
      </c>
      <c r="G5" s="82">
        <v>19</v>
      </c>
      <c r="H5" s="82">
        <v>24</v>
      </c>
      <c r="I5" s="82">
        <v>29</v>
      </c>
      <c r="J5" s="82">
        <v>34</v>
      </c>
      <c r="K5" s="82">
        <v>39</v>
      </c>
      <c r="L5" s="82">
        <v>44</v>
      </c>
      <c r="M5" s="82">
        <v>49</v>
      </c>
      <c r="N5" s="82">
        <v>54</v>
      </c>
      <c r="O5" s="82">
        <v>59</v>
      </c>
      <c r="P5" s="82">
        <v>64</v>
      </c>
      <c r="Q5" s="82">
        <v>69</v>
      </c>
      <c r="R5" s="82">
        <v>74</v>
      </c>
      <c r="S5" s="82">
        <v>79</v>
      </c>
      <c r="T5" s="82">
        <v>84</v>
      </c>
      <c r="U5" s="82">
        <v>89</v>
      </c>
      <c r="V5" s="82"/>
      <c r="W5" s="82" t="s">
        <v>117</v>
      </c>
      <c r="X5" s="82" t="s">
        <v>117</v>
      </c>
      <c r="Y5" s="82" t="s">
        <v>117</v>
      </c>
    </row>
    <row r="6" spans="2:25" ht="12">
      <c r="B6" s="276" t="s">
        <v>1</v>
      </c>
      <c r="C6" s="277"/>
      <c r="D6" s="33">
        <v>24837</v>
      </c>
      <c r="E6" s="33">
        <v>10</v>
      </c>
      <c r="F6" s="33">
        <v>10</v>
      </c>
      <c r="G6" s="33">
        <v>17</v>
      </c>
      <c r="H6" s="33">
        <v>25</v>
      </c>
      <c r="I6" s="33">
        <v>40</v>
      </c>
      <c r="J6" s="33">
        <v>70</v>
      </c>
      <c r="K6" s="33">
        <v>112</v>
      </c>
      <c r="L6" s="33">
        <v>90</v>
      </c>
      <c r="M6" s="33">
        <v>146</v>
      </c>
      <c r="N6" s="33">
        <v>215</v>
      </c>
      <c r="O6" s="33">
        <v>289</v>
      </c>
      <c r="P6" s="33">
        <v>399</v>
      </c>
      <c r="Q6" s="33">
        <v>511</v>
      </c>
      <c r="R6" s="33">
        <v>748</v>
      </c>
      <c r="S6" s="33">
        <v>1339</v>
      </c>
      <c r="T6" s="33">
        <v>1511</v>
      </c>
      <c r="U6" s="33">
        <v>14970</v>
      </c>
      <c r="V6" s="33">
        <v>4335</v>
      </c>
      <c r="W6" s="51">
        <v>89.78126020241594</v>
      </c>
      <c r="X6" s="35">
        <v>85.8981709627223</v>
      </c>
      <c r="Y6" s="35">
        <v>10.817738312205655</v>
      </c>
    </row>
    <row r="7" spans="2:25" ht="12">
      <c r="B7" s="278" t="s">
        <v>2</v>
      </c>
      <c r="C7" s="261"/>
      <c r="D7" s="32">
        <v>12618</v>
      </c>
      <c r="E7" s="32">
        <v>5</v>
      </c>
      <c r="F7" s="32">
        <v>5</v>
      </c>
      <c r="G7" s="32">
        <v>10</v>
      </c>
      <c r="H7" s="32">
        <v>16</v>
      </c>
      <c r="I7" s="32">
        <v>19</v>
      </c>
      <c r="J7" s="32">
        <v>37</v>
      </c>
      <c r="K7" s="32">
        <v>56</v>
      </c>
      <c r="L7" s="32">
        <v>55</v>
      </c>
      <c r="M7" s="32">
        <v>98</v>
      </c>
      <c r="N7" s="32">
        <v>131</v>
      </c>
      <c r="O7" s="32">
        <v>151</v>
      </c>
      <c r="P7" s="32">
        <v>207</v>
      </c>
      <c r="Q7" s="32">
        <v>271</v>
      </c>
      <c r="R7" s="32">
        <v>345</v>
      </c>
      <c r="S7" s="32">
        <v>600</v>
      </c>
      <c r="T7" s="32">
        <v>749</v>
      </c>
      <c r="U7" s="32">
        <v>7347</v>
      </c>
      <c r="V7" s="32">
        <v>2516</v>
      </c>
      <c r="W7" s="52">
        <v>89.85507246376811</v>
      </c>
      <c r="X7" s="34">
        <v>85.8244471265739</v>
      </c>
      <c r="Y7" s="34">
        <v>11.169929910548175</v>
      </c>
    </row>
    <row r="8" spans="2:25" ht="12">
      <c r="B8" s="99"/>
      <c r="C8" s="93" t="s">
        <v>135</v>
      </c>
      <c r="D8" s="32">
        <v>5718</v>
      </c>
      <c r="E8" s="32">
        <v>2</v>
      </c>
      <c r="F8" s="32">
        <v>2</v>
      </c>
      <c r="G8" s="32">
        <v>7</v>
      </c>
      <c r="H8" s="32">
        <v>9</v>
      </c>
      <c r="I8" s="32">
        <v>12</v>
      </c>
      <c r="J8" s="32">
        <v>16</v>
      </c>
      <c r="K8" s="32">
        <v>28</v>
      </c>
      <c r="L8" s="32">
        <v>37</v>
      </c>
      <c r="M8" s="32">
        <v>48</v>
      </c>
      <c r="N8" s="32">
        <v>51</v>
      </c>
      <c r="O8" s="32">
        <v>68</v>
      </c>
      <c r="P8" s="32">
        <v>92</v>
      </c>
      <c r="Q8" s="32">
        <v>106</v>
      </c>
      <c r="R8" s="32">
        <v>148</v>
      </c>
      <c r="S8" s="32">
        <v>261</v>
      </c>
      <c r="T8" s="32">
        <v>331</v>
      </c>
      <c r="U8" s="32">
        <v>3342</v>
      </c>
      <c r="V8" s="32">
        <v>1158</v>
      </c>
      <c r="W8" s="52">
        <v>89.88995185467694</v>
      </c>
      <c r="X8" s="34">
        <v>85.77955962819144</v>
      </c>
      <c r="Y8" s="34">
        <v>11.49249278813687</v>
      </c>
    </row>
    <row r="9" spans="2:25" ht="12">
      <c r="B9" s="99"/>
      <c r="C9" s="93" t="s">
        <v>136</v>
      </c>
      <c r="D9" s="32">
        <v>4175</v>
      </c>
      <c r="E9" s="32">
        <v>3</v>
      </c>
      <c r="F9" s="32">
        <v>0</v>
      </c>
      <c r="G9" s="32">
        <v>3</v>
      </c>
      <c r="H9" s="32">
        <v>2</v>
      </c>
      <c r="I9" s="32">
        <v>5</v>
      </c>
      <c r="J9" s="32">
        <v>13</v>
      </c>
      <c r="K9" s="32">
        <v>18</v>
      </c>
      <c r="L9" s="32">
        <v>13</v>
      </c>
      <c r="M9" s="32">
        <v>35</v>
      </c>
      <c r="N9" s="32">
        <v>45</v>
      </c>
      <c r="O9" s="32">
        <v>47</v>
      </c>
      <c r="P9" s="32">
        <v>61</v>
      </c>
      <c r="Q9" s="32">
        <v>103</v>
      </c>
      <c r="R9" s="32">
        <v>119</v>
      </c>
      <c r="S9" s="32">
        <v>196</v>
      </c>
      <c r="T9" s="32">
        <v>241</v>
      </c>
      <c r="U9" s="32">
        <v>2437</v>
      </c>
      <c r="V9" s="32">
        <v>834</v>
      </c>
      <c r="W9" s="52">
        <v>89.84725965858041</v>
      </c>
      <c r="X9" s="34">
        <v>85.77507373413948</v>
      </c>
      <c r="Y9" s="34">
        <v>10.771975129595189</v>
      </c>
    </row>
    <row r="10" spans="2:25" ht="12">
      <c r="B10" s="99"/>
      <c r="C10" s="93" t="s">
        <v>137</v>
      </c>
      <c r="D10" s="32">
        <v>2725</v>
      </c>
      <c r="E10" s="32">
        <v>0</v>
      </c>
      <c r="F10" s="32">
        <v>3</v>
      </c>
      <c r="G10" s="32">
        <v>0</v>
      </c>
      <c r="H10" s="32">
        <v>5</v>
      </c>
      <c r="I10" s="32">
        <v>2</v>
      </c>
      <c r="J10" s="32">
        <v>8</v>
      </c>
      <c r="K10" s="32">
        <v>10</v>
      </c>
      <c r="L10" s="32">
        <v>5</v>
      </c>
      <c r="M10" s="32">
        <v>15</v>
      </c>
      <c r="N10" s="32">
        <v>35</v>
      </c>
      <c r="O10" s="32">
        <v>36</v>
      </c>
      <c r="P10" s="32">
        <v>54</v>
      </c>
      <c r="Q10" s="32">
        <v>62</v>
      </c>
      <c r="R10" s="32">
        <v>78</v>
      </c>
      <c r="S10" s="32">
        <v>143</v>
      </c>
      <c r="T10" s="32">
        <v>177</v>
      </c>
      <c r="U10" s="32">
        <v>1568</v>
      </c>
      <c r="V10" s="32">
        <v>524</v>
      </c>
      <c r="W10" s="52">
        <v>89.80582524271846</v>
      </c>
      <c r="X10" s="34">
        <v>85.99428221984522</v>
      </c>
      <c r="Y10" s="34">
        <v>11.084224927612576</v>
      </c>
    </row>
    <row r="11" spans="2:25" ht="12">
      <c r="B11" s="282" t="s">
        <v>3</v>
      </c>
      <c r="C11" s="274"/>
      <c r="D11" s="33">
        <v>12219</v>
      </c>
      <c r="E11" s="33">
        <v>5</v>
      </c>
      <c r="F11" s="33">
        <v>5</v>
      </c>
      <c r="G11" s="33">
        <v>7</v>
      </c>
      <c r="H11" s="33">
        <v>9</v>
      </c>
      <c r="I11" s="33">
        <v>21</v>
      </c>
      <c r="J11" s="33">
        <v>33</v>
      </c>
      <c r="K11" s="33">
        <v>56</v>
      </c>
      <c r="L11" s="33">
        <v>35</v>
      </c>
      <c r="M11" s="33">
        <v>48</v>
      </c>
      <c r="N11" s="33">
        <v>84</v>
      </c>
      <c r="O11" s="33">
        <v>138</v>
      </c>
      <c r="P11" s="33">
        <v>192</v>
      </c>
      <c r="Q11" s="33">
        <v>240</v>
      </c>
      <c r="R11" s="33">
        <v>403</v>
      </c>
      <c r="S11" s="33">
        <v>739</v>
      </c>
      <c r="T11" s="33">
        <v>762</v>
      </c>
      <c r="U11" s="33">
        <v>7623</v>
      </c>
      <c r="V11" s="33">
        <v>1819</v>
      </c>
      <c r="W11" s="51">
        <v>89.70588235294117</v>
      </c>
      <c r="X11" s="35">
        <v>85.97430218168604</v>
      </c>
      <c r="Y11" s="35">
        <v>10.441497448465666</v>
      </c>
    </row>
    <row r="12" spans="2:25" ht="12" customHeight="1">
      <c r="B12" s="260" t="s">
        <v>339</v>
      </c>
      <c r="C12" s="261"/>
      <c r="D12" s="32">
        <v>1036</v>
      </c>
      <c r="E12" s="32">
        <v>1</v>
      </c>
      <c r="F12" s="32">
        <v>0</v>
      </c>
      <c r="G12" s="32">
        <v>1</v>
      </c>
      <c r="H12" s="32">
        <v>0</v>
      </c>
      <c r="I12" s="32">
        <v>2</v>
      </c>
      <c r="J12" s="32">
        <v>2</v>
      </c>
      <c r="K12" s="32">
        <v>3</v>
      </c>
      <c r="L12" s="32">
        <v>1</v>
      </c>
      <c r="M12" s="32">
        <v>1</v>
      </c>
      <c r="N12" s="32">
        <v>6</v>
      </c>
      <c r="O12" s="32">
        <v>7</v>
      </c>
      <c r="P12" s="32">
        <v>16</v>
      </c>
      <c r="Q12" s="32">
        <v>13</v>
      </c>
      <c r="R12" s="32">
        <v>26</v>
      </c>
      <c r="S12" s="32">
        <v>45</v>
      </c>
      <c r="T12" s="32">
        <v>79</v>
      </c>
      <c r="U12" s="32">
        <v>626</v>
      </c>
      <c r="V12" s="32">
        <v>207</v>
      </c>
      <c r="W12" s="52">
        <v>89.78328173374614</v>
      </c>
      <c r="X12" s="34">
        <v>87.38868933032084</v>
      </c>
      <c r="Y12" s="34">
        <v>9.737855913795999</v>
      </c>
    </row>
    <row r="13" spans="2:25" ht="12" customHeight="1">
      <c r="B13" s="260" t="s">
        <v>340</v>
      </c>
      <c r="C13" s="261"/>
      <c r="D13" s="32">
        <v>1538</v>
      </c>
      <c r="E13" s="32">
        <v>1</v>
      </c>
      <c r="F13" s="32">
        <v>3</v>
      </c>
      <c r="G13" s="32">
        <v>1</v>
      </c>
      <c r="H13" s="32">
        <v>2</v>
      </c>
      <c r="I13" s="32">
        <v>3</v>
      </c>
      <c r="J13" s="32">
        <v>5</v>
      </c>
      <c r="K13" s="32">
        <v>10</v>
      </c>
      <c r="L13" s="32">
        <v>8</v>
      </c>
      <c r="M13" s="32">
        <v>6</v>
      </c>
      <c r="N13" s="32">
        <v>19</v>
      </c>
      <c r="O13" s="32">
        <v>18</v>
      </c>
      <c r="P13" s="32">
        <v>22</v>
      </c>
      <c r="Q13" s="32">
        <v>23</v>
      </c>
      <c r="R13" s="32">
        <v>35</v>
      </c>
      <c r="S13" s="32">
        <v>71</v>
      </c>
      <c r="T13" s="32">
        <v>84</v>
      </c>
      <c r="U13" s="32">
        <v>977</v>
      </c>
      <c r="V13" s="32">
        <v>250</v>
      </c>
      <c r="W13" s="52">
        <v>89.75213572002764</v>
      </c>
      <c r="X13" s="34">
        <v>85.97629019769757</v>
      </c>
      <c r="Y13" s="34">
        <v>11.618150761561468</v>
      </c>
    </row>
    <row r="14" spans="2:25" ht="12" customHeight="1">
      <c r="B14" s="260" t="s">
        <v>341</v>
      </c>
      <c r="C14" s="261"/>
      <c r="D14" s="32">
        <v>2105</v>
      </c>
      <c r="E14" s="32">
        <v>2</v>
      </c>
      <c r="F14" s="32">
        <v>2</v>
      </c>
      <c r="G14" s="32">
        <v>0</v>
      </c>
      <c r="H14" s="32">
        <v>3</v>
      </c>
      <c r="I14" s="32">
        <v>3</v>
      </c>
      <c r="J14" s="32">
        <v>6</v>
      </c>
      <c r="K14" s="32">
        <v>2</v>
      </c>
      <c r="L14" s="32">
        <v>10</v>
      </c>
      <c r="M14" s="32">
        <v>8</v>
      </c>
      <c r="N14" s="32">
        <v>7</v>
      </c>
      <c r="O14" s="32">
        <v>24</v>
      </c>
      <c r="P14" s="32">
        <v>37</v>
      </c>
      <c r="Q14" s="32">
        <v>52</v>
      </c>
      <c r="R14" s="32">
        <v>76</v>
      </c>
      <c r="S14" s="32">
        <v>143</v>
      </c>
      <c r="T14" s="32">
        <v>103</v>
      </c>
      <c r="U14" s="32">
        <v>1246</v>
      </c>
      <c r="V14" s="32">
        <v>381</v>
      </c>
      <c r="W14" s="52">
        <v>89.75421154377243</v>
      </c>
      <c r="X14" s="34">
        <v>85.8698108968488</v>
      </c>
      <c r="Y14" s="34">
        <v>10.374306651776509</v>
      </c>
    </row>
    <row r="15" spans="2:25" ht="12" customHeight="1">
      <c r="B15" s="260" t="s">
        <v>342</v>
      </c>
      <c r="C15" s="261"/>
      <c r="D15" s="32">
        <v>7892</v>
      </c>
      <c r="E15" s="32">
        <v>2</v>
      </c>
      <c r="F15" s="32">
        <v>3</v>
      </c>
      <c r="G15" s="32">
        <v>8</v>
      </c>
      <c r="H15" s="32">
        <v>10</v>
      </c>
      <c r="I15" s="32">
        <v>16</v>
      </c>
      <c r="J15" s="32">
        <v>21</v>
      </c>
      <c r="K15" s="32">
        <v>39</v>
      </c>
      <c r="L15" s="32">
        <v>43</v>
      </c>
      <c r="M15" s="32">
        <v>56</v>
      </c>
      <c r="N15" s="32">
        <v>69</v>
      </c>
      <c r="O15" s="32">
        <v>93</v>
      </c>
      <c r="P15" s="32">
        <v>123</v>
      </c>
      <c r="Q15" s="32">
        <v>154</v>
      </c>
      <c r="R15" s="32">
        <v>222</v>
      </c>
      <c r="S15" s="32">
        <v>392</v>
      </c>
      <c r="T15" s="32">
        <v>468</v>
      </c>
      <c r="U15" s="32">
        <v>4657</v>
      </c>
      <c r="V15" s="32">
        <v>1516</v>
      </c>
      <c r="W15" s="52">
        <v>89.85024958402661</v>
      </c>
      <c r="X15" s="34">
        <v>85.87957861443604</v>
      </c>
      <c r="Y15" s="34">
        <v>11.205516187715418</v>
      </c>
    </row>
    <row r="16" spans="2:25" ht="12" customHeight="1">
      <c r="B16" s="260" t="s">
        <v>343</v>
      </c>
      <c r="C16" s="261"/>
      <c r="D16" s="32">
        <v>2020</v>
      </c>
      <c r="E16" s="32">
        <v>0</v>
      </c>
      <c r="F16" s="32">
        <v>2</v>
      </c>
      <c r="G16" s="32">
        <v>0</v>
      </c>
      <c r="H16" s="32">
        <v>4</v>
      </c>
      <c r="I16" s="32">
        <v>1</v>
      </c>
      <c r="J16" s="32">
        <v>5</v>
      </c>
      <c r="K16" s="32">
        <v>7</v>
      </c>
      <c r="L16" s="32">
        <v>5</v>
      </c>
      <c r="M16" s="32">
        <v>11</v>
      </c>
      <c r="N16" s="32">
        <v>24</v>
      </c>
      <c r="O16" s="32">
        <v>26</v>
      </c>
      <c r="P16" s="32">
        <v>39</v>
      </c>
      <c r="Q16" s="32">
        <v>39</v>
      </c>
      <c r="R16" s="32">
        <v>60</v>
      </c>
      <c r="S16" s="32">
        <v>103</v>
      </c>
      <c r="T16" s="32">
        <v>124</v>
      </c>
      <c r="U16" s="32">
        <v>1165</v>
      </c>
      <c r="V16" s="32">
        <v>405</v>
      </c>
      <c r="W16" s="52">
        <v>89.83404132067253</v>
      </c>
      <c r="X16" s="34">
        <v>86.22003649269945</v>
      </c>
      <c r="Y16" s="34">
        <v>10.944252398022256</v>
      </c>
    </row>
    <row r="17" spans="2:25" ht="12" customHeight="1">
      <c r="B17" s="260" t="s">
        <v>344</v>
      </c>
      <c r="C17" s="261"/>
      <c r="D17" s="32">
        <v>466</v>
      </c>
      <c r="E17" s="32">
        <v>0</v>
      </c>
      <c r="F17" s="32">
        <v>0</v>
      </c>
      <c r="G17" s="32">
        <v>0</v>
      </c>
      <c r="H17" s="32">
        <v>0</v>
      </c>
      <c r="I17" s="32">
        <v>1</v>
      </c>
      <c r="J17" s="32">
        <v>1</v>
      </c>
      <c r="K17" s="32">
        <v>4</v>
      </c>
      <c r="L17" s="32">
        <v>2</v>
      </c>
      <c r="M17" s="32">
        <v>0</v>
      </c>
      <c r="N17" s="32">
        <v>3</v>
      </c>
      <c r="O17" s="32">
        <v>6</v>
      </c>
      <c r="P17" s="32">
        <v>15</v>
      </c>
      <c r="Q17" s="32">
        <v>16</v>
      </c>
      <c r="R17" s="32">
        <v>32</v>
      </c>
      <c r="S17" s="32">
        <v>38</v>
      </c>
      <c r="T17" s="32">
        <v>39</v>
      </c>
      <c r="U17" s="32">
        <v>255</v>
      </c>
      <c r="V17" s="32">
        <v>54</v>
      </c>
      <c r="W17" s="52">
        <v>89.07465987816586</v>
      </c>
      <c r="X17" s="34">
        <v>84.07158806578951</v>
      </c>
      <c r="Y17" s="34">
        <v>10.914349410661623</v>
      </c>
    </row>
    <row r="18" spans="2:25" ht="12" customHeight="1">
      <c r="B18" s="260" t="s">
        <v>345</v>
      </c>
      <c r="C18" s="261"/>
      <c r="D18" s="32">
        <v>4175</v>
      </c>
      <c r="E18" s="32">
        <v>3</v>
      </c>
      <c r="F18" s="32">
        <v>0</v>
      </c>
      <c r="G18" s="32">
        <v>3</v>
      </c>
      <c r="H18" s="32">
        <v>2</v>
      </c>
      <c r="I18" s="32">
        <v>5</v>
      </c>
      <c r="J18" s="32">
        <v>13</v>
      </c>
      <c r="K18" s="32">
        <v>18</v>
      </c>
      <c r="L18" s="32">
        <v>13</v>
      </c>
      <c r="M18" s="32">
        <v>35</v>
      </c>
      <c r="N18" s="32">
        <v>45</v>
      </c>
      <c r="O18" s="32">
        <v>47</v>
      </c>
      <c r="P18" s="32">
        <v>61</v>
      </c>
      <c r="Q18" s="32">
        <v>103</v>
      </c>
      <c r="R18" s="32">
        <v>119</v>
      </c>
      <c r="S18" s="32">
        <v>196</v>
      </c>
      <c r="T18" s="32">
        <v>241</v>
      </c>
      <c r="U18" s="32">
        <v>2437</v>
      </c>
      <c r="V18" s="32">
        <v>834</v>
      </c>
      <c r="W18" s="52">
        <v>89.84725965858041</v>
      </c>
      <c r="X18" s="34">
        <v>85.77507373413948</v>
      </c>
      <c r="Y18" s="34">
        <v>10.771975129595189</v>
      </c>
    </row>
    <row r="19" spans="2:25" ht="12" customHeight="1">
      <c r="B19" s="260" t="s">
        <v>346</v>
      </c>
      <c r="C19" s="261"/>
      <c r="D19" s="32">
        <v>1764</v>
      </c>
      <c r="E19" s="32">
        <v>0</v>
      </c>
      <c r="F19" s="32">
        <v>0</v>
      </c>
      <c r="G19" s="32">
        <v>1</v>
      </c>
      <c r="H19" s="32">
        <v>0</v>
      </c>
      <c r="I19" s="32">
        <v>3</v>
      </c>
      <c r="J19" s="32">
        <v>5</v>
      </c>
      <c r="K19" s="32">
        <v>7</v>
      </c>
      <c r="L19" s="32">
        <v>4</v>
      </c>
      <c r="M19" s="32">
        <v>8</v>
      </c>
      <c r="N19" s="32">
        <v>17</v>
      </c>
      <c r="O19" s="32">
        <v>25</v>
      </c>
      <c r="P19" s="32">
        <v>45</v>
      </c>
      <c r="Q19" s="32">
        <v>43</v>
      </c>
      <c r="R19" s="32">
        <v>71</v>
      </c>
      <c r="S19" s="32">
        <v>138</v>
      </c>
      <c r="T19" s="32">
        <v>127</v>
      </c>
      <c r="U19" s="32">
        <v>1099</v>
      </c>
      <c r="V19" s="32">
        <v>171</v>
      </c>
      <c r="W19" s="52">
        <v>89.46576166721552</v>
      </c>
      <c r="X19" s="34">
        <v>84.89949163959075</v>
      </c>
      <c r="Y19" s="34">
        <v>10.50172285566874</v>
      </c>
    </row>
    <row r="20" spans="2:25" ht="12" customHeight="1">
      <c r="B20" s="260" t="s">
        <v>347</v>
      </c>
      <c r="C20" s="261"/>
      <c r="D20" s="32">
        <v>688</v>
      </c>
      <c r="E20" s="32">
        <v>0</v>
      </c>
      <c r="F20" s="32">
        <v>0</v>
      </c>
      <c r="G20" s="32">
        <v>1</v>
      </c>
      <c r="H20" s="32">
        <v>2</v>
      </c>
      <c r="I20" s="32">
        <v>3</v>
      </c>
      <c r="J20" s="32">
        <v>2</v>
      </c>
      <c r="K20" s="32">
        <v>6</v>
      </c>
      <c r="L20" s="32">
        <v>0</v>
      </c>
      <c r="M20" s="32">
        <v>9</v>
      </c>
      <c r="N20" s="32">
        <v>6</v>
      </c>
      <c r="O20" s="32">
        <v>8</v>
      </c>
      <c r="P20" s="32">
        <v>9</v>
      </c>
      <c r="Q20" s="32">
        <v>16</v>
      </c>
      <c r="R20" s="32">
        <v>31</v>
      </c>
      <c r="S20" s="32">
        <v>59</v>
      </c>
      <c r="T20" s="32">
        <v>54</v>
      </c>
      <c r="U20" s="32">
        <v>401</v>
      </c>
      <c r="V20" s="32">
        <v>81</v>
      </c>
      <c r="W20" s="52">
        <v>89.34918211375958</v>
      </c>
      <c r="X20" s="34">
        <v>84.37020823173053</v>
      </c>
      <c r="Y20" s="34">
        <v>12.141584235698238</v>
      </c>
    </row>
    <row r="21" spans="2:25" ht="12" customHeight="1">
      <c r="B21" s="260" t="s">
        <v>385</v>
      </c>
      <c r="C21" s="261"/>
      <c r="D21" s="32">
        <v>1927</v>
      </c>
      <c r="E21" s="32">
        <v>1</v>
      </c>
      <c r="F21" s="32">
        <v>0</v>
      </c>
      <c r="G21" s="32">
        <v>2</v>
      </c>
      <c r="H21" s="32">
        <v>0</v>
      </c>
      <c r="I21" s="32">
        <v>3</v>
      </c>
      <c r="J21" s="32">
        <v>9</v>
      </c>
      <c r="K21" s="32">
        <v>14</v>
      </c>
      <c r="L21" s="32">
        <v>2</v>
      </c>
      <c r="M21" s="32">
        <v>9</v>
      </c>
      <c r="N21" s="32">
        <v>14</v>
      </c>
      <c r="O21" s="32">
        <v>24</v>
      </c>
      <c r="P21" s="32">
        <v>22</v>
      </c>
      <c r="Q21" s="32">
        <v>27</v>
      </c>
      <c r="R21" s="32">
        <v>45</v>
      </c>
      <c r="S21" s="32">
        <v>89</v>
      </c>
      <c r="T21" s="32">
        <v>121</v>
      </c>
      <c r="U21" s="32">
        <v>1303</v>
      </c>
      <c r="V21" s="32">
        <v>242</v>
      </c>
      <c r="W21" s="52">
        <v>89.72503617945007</v>
      </c>
      <c r="X21" s="34">
        <v>86.2431336892826</v>
      </c>
      <c r="Y21" s="34">
        <v>10.468385447195125</v>
      </c>
    </row>
    <row r="22" spans="2:25" ht="12" customHeight="1">
      <c r="B22" s="264" t="s">
        <v>348</v>
      </c>
      <c r="C22" s="274"/>
      <c r="D22" s="33">
        <v>1226</v>
      </c>
      <c r="E22" s="33">
        <v>0</v>
      </c>
      <c r="F22" s="33">
        <v>0</v>
      </c>
      <c r="G22" s="33">
        <v>0</v>
      </c>
      <c r="H22" s="33">
        <v>2</v>
      </c>
      <c r="I22" s="33">
        <v>0</v>
      </c>
      <c r="J22" s="33">
        <v>1</v>
      </c>
      <c r="K22" s="33">
        <v>2</v>
      </c>
      <c r="L22" s="33">
        <v>2</v>
      </c>
      <c r="M22" s="33">
        <v>3</v>
      </c>
      <c r="N22" s="33">
        <v>5</v>
      </c>
      <c r="O22" s="33">
        <v>11</v>
      </c>
      <c r="P22" s="33">
        <v>10</v>
      </c>
      <c r="Q22" s="33">
        <v>25</v>
      </c>
      <c r="R22" s="33">
        <v>31</v>
      </c>
      <c r="S22" s="33">
        <v>65</v>
      </c>
      <c r="T22" s="33">
        <v>71</v>
      </c>
      <c r="U22" s="33">
        <v>804</v>
      </c>
      <c r="V22" s="33">
        <v>194</v>
      </c>
      <c r="W22" s="51">
        <v>89.79591836734694</v>
      </c>
      <c r="X22" s="35">
        <v>87.04435370228471</v>
      </c>
      <c r="Y22" s="35">
        <v>8.37092048369547</v>
      </c>
    </row>
    <row r="23" spans="2:25" ht="12">
      <c r="B23" s="278" t="s">
        <v>4</v>
      </c>
      <c r="C23" s="261"/>
      <c r="D23" s="32">
        <v>1036</v>
      </c>
      <c r="E23" s="32">
        <v>1</v>
      </c>
      <c r="F23" s="32">
        <v>0</v>
      </c>
      <c r="G23" s="32">
        <v>1</v>
      </c>
      <c r="H23" s="32">
        <v>0</v>
      </c>
      <c r="I23" s="32">
        <v>2</v>
      </c>
      <c r="J23" s="32">
        <v>2</v>
      </c>
      <c r="K23" s="32">
        <v>3</v>
      </c>
      <c r="L23" s="32">
        <v>1</v>
      </c>
      <c r="M23" s="32">
        <v>1</v>
      </c>
      <c r="N23" s="32">
        <v>6</v>
      </c>
      <c r="O23" s="32">
        <v>7</v>
      </c>
      <c r="P23" s="32">
        <v>16</v>
      </c>
      <c r="Q23" s="32">
        <v>13</v>
      </c>
      <c r="R23" s="32">
        <v>26</v>
      </c>
      <c r="S23" s="32">
        <v>45</v>
      </c>
      <c r="T23" s="32">
        <v>79</v>
      </c>
      <c r="U23" s="32">
        <v>626</v>
      </c>
      <c r="V23" s="32">
        <v>207</v>
      </c>
      <c r="W23" s="52">
        <v>89.78328173374614</v>
      </c>
      <c r="X23" s="34">
        <v>87.38868933032084</v>
      </c>
      <c r="Y23" s="34">
        <v>9.737855913795999</v>
      </c>
    </row>
    <row r="24" spans="2:25" ht="12">
      <c r="B24" s="278" t="s">
        <v>5</v>
      </c>
      <c r="C24" s="261"/>
      <c r="D24" s="32">
        <v>108</v>
      </c>
      <c r="E24" s="32">
        <v>0</v>
      </c>
      <c r="F24" s="32">
        <v>1</v>
      </c>
      <c r="G24" s="32">
        <v>0</v>
      </c>
      <c r="H24" s="32">
        <v>0</v>
      </c>
      <c r="I24" s="32">
        <v>0</v>
      </c>
      <c r="J24" s="32">
        <v>1</v>
      </c>
      <c r="K24" s="32">
        <v>0</v>
      </c>
      <c r="L24" s="32">
        <v>1</v>
      </c>
      <c r="M24" s="32">
        <v>0</v>
      </c>
      <c r="N24" s="32">
        <v>0</v>
      </c>
      <c r="O24" s="32">
        <v>1</v>
      </c>
      <c r="P24" s="32">
        <v>2</v>
      </c>
      <c r="Q24" s="32">
        <v>1</v>
      </c>
      <c r="R24" s="32">
        <v>2</v>
      </c>
      <c r="S24" s="32">
        <v>4</v>
      </c>
      <c r="T24" s="32">
        <v>7</v>
      </c>
      <c r="U24" s="32">
        <v>63</v>
      </c>
      <c r="V24" s="32">
        <v>25</v>
      </c>
      <c r="W24" s="52">
        <v>89.84375</v>
      </c>
      <c r="X24" s="34">
        <v>86.83690453496537</v>
      </c>
      <c r="Y24" s="34">
        <v>12.51834712019293</v>
      </c>
    </row>
    <row r="25" spans="2:25" ht="12">
      <c r="B25" s="278" t="s">
        <v>6</v>
      </c>
      <c r="C25" s="261"/>
      <c r="D25" s="32">
        <v>414</v>
      </c>
      <c r="E25" s="32">
        <v>0</v>
      </c>
      <c r="F25" s="32">
        <v>0</v>
      </c>
      <c r="G25" s="32">
        <v>0</v>
      </c>
      <c r="H25" s="32">
        <v>1</v>
      </c>
      <c r="I25" s="32">
        <v>1</v>
      </c>
      <c r="J25" s="32">
        <v>0</v>
      </c>
      <c r="K25" s="32">
        <v>2</v>
      </c>
      <c r="L25" s="32">
        <v>1</v>
      </c>
      <c r="M25" s="32">
        <v>2</v>
      </c>
      <c r="N25" s="32">
        <v>3</v>
      </c>
      <c r="O25" s="32">
        <v>4</v>
      </c>
      <c r="P25" s="32">
        <v>3</v>
      </c>
      <c r="Q25" s="32">
        <v>5</v>
      </c>
      <c r="R25" s="32">
        <v>7</v>
      </c>
      <c r="S25" s="32">
        <v>20</v>
      </c>
      <c r="T25" s="32">
        <v>22</v>
      </c>
      <c r="U25" s="32">
        <v>287</v>
      </c>
      <c r="V25" s="32">
        <v>56</v>
      </c>
      <c r="W25" s="52">
        <v>89.73974205066642</v>
      </c>
      <c r="X25" s="34">
        <v>86.8080969188673</v>
      </c>
      <c r="Y25" s="34">
        <v>9.366342135804368</v>
      </c>
    </row>
    <row r="26" spans="2:25" ht="12">
      <c r="B26" s="278" t="s">
        <v>7</v>
      </c>
      <c r="C26" s="261"/>
      <c r="D26" s="32">
        <v>410</v>
      </c>
      <c r="E26" s="32">
        <v>0</v>
      </c>
      <c r="F26" s="32">
        <v>0</v>
      </c>
      <c r="G26" s="32">
        <v>0</v>
      </c>
      <c r="H26" s="32">
        <v>0</v>
      </c>
      <c r="I26" s="32">
        <v>1</v>
      </c>
      <c r="J26" s="32">
        <v>2</v>
      </c>
      <c r="K26" s="32">
        <v>1</v>
      </c>
      <c r="L26" s="32">
        <v>1</v>
      </c>
      <c r="M26" s="32">
        <v>2</v>
      </c>
      <c r="N26" s="32">
        <v>9</v>
      </c>
      <c r="O26" s="32">
        <v>7</v>
      </c>
      <c r="P26" s="32">
        <v>8</v>
      </c>
      <c r="Q26" s="32">
        <v>7</v>
      </c>
      <c r="R26" s="32">
        <v>6</v>
      </c>
      <c r="S26" s="32">
        <v>20</v>
      </c>
      <c r="T26" s="32">
        <v>30</v>
      </c>
      <c r="U26" s="32">
        <v>261</v>
      </c>
      <c r="V26" s="32">
        <v>55</v>
      </c>
      <c r="W26" s="52">
        <v>89.6995086574978</v>
      </c>
      <c r="X26" s="34">
        <v>85.89028113894157</v>
      </c>
      <c r="Y26" s="34">
        <v>11.113527727025831</v>
      </c>
    </row>
    <row r="27" spans="2:25" ht="12">
      <c r="B27" s="278" t="s">
        <v>8</v>
      </c>
      <c r="C27" s="261"/>
      <c r="D27" s="32">
        <v>216</v>
      </c>
      <c r="E27" s="32">
        <v>1</v>
      </c>
      <c r="F27" s="32">
        <v>0</v>
      </c>
      <c r="G27" s="32">
        <v>0</v>
      </c>
      <c r="H27" s="32">
        <v>0</v>
      </c>
      <c r="I27" s="32">
        <v>0</v>
      </c>
      <c r="J27" s="32">
        <v>1</v>
      </c>
      <c r="K27" s="32">
        <v>0</v>
      </c>
      <c r="L27" s="32">
        <v>0</v>
      </c>
      <c r="M27" s="32">
        <v>1</v>
      </c>
      <c r="N27" s="32">
        <v>0</v>
      </c>
      <c r="O27" s="32">
        <v>0</v>
      </c>
      <c r="P27" s="32">
        <v>1</v>
      </c>
      <c r="Q27" s="32">
        <v>4</v>
      </c>
      <c r="R27" s="32">
        <v>5</v>
      </c>
      <c r="S27" s="32">
        <v>6</v>
      </c>
      <c r="T27" s="32">
        <v>7</v>
      </c>
      <c r="U27" s="32">
        <v>145</v>
      </c>
      <c r="V27" s="32">
        <v>45</v>
      </c>
      <c r="W27" s="52">
        <v>89.8876404494382</v>
      </c>
      <c r="X27" s="34">
        <v>87.65731592959379</v>
      </c>
      <c r="Y27" s="34">
        <v>8.838558267962856</v>
      </c>
    </row>
    <row r="28" spans="2:25" ht="12">
      <c r="B28" s="278" t="s">
        <v>9</v>
      </c>
      <c r="C28" s="261"/>
      <c r="D28" s="32">
        <v>128</v>
      </c>
      <c r="E28" s="32">
        <v>0</v>
      </c>
      <c r="F28" s="32">
        <v>1</v>
      </c>
      <c r="G28" s="32">
        <v>0</v>
      </c>
      <c r="H28" s="32">
        <v>0</v>
      </c>
      <c r="I28" s="32">
        <v>0</v>
      </c>
      <c r="J28" s="32">
        <v>1</v>
      </c>
      <c r="K28" s="32">
        <v>3</v>
      </c>
      <c r="L28" s="32">
        <v>1</v>
      </c>
      <c r="M28" s="32">
        <v>0</v>
      </c>
      <c r="N28" s="32">
        <v>4</v>
      </c>
      <c r="O28" s="32">
        <v>2</v>
      </c>
      <c r="P28" s="32">
        <v>1</v>
      </c>
      <c r="Q28" s="32">
        <v>4</v>
      </c>
      <c r="R28" s="32">
        <v>5</v>
      </c>
      <c r="S28" s="32">
        <v>4</v>
      </c>
      <c r="T28" s="32">
        <v>6</v>
      </c>
      <c r="U28" s="32">
        <v>84</v>
      </c>
      <c r="V28" s="32">
        <v>12</v>
      </c>
      <c r="W28" s="52">
        <v>89.30514215926479</v>
      </c>
      <c r="X28" s="34">
        <v>83.22100831927938</v>
      </c>
      <c r="Y28" s="34">
        <v>14.820824583121704</v>
      </c>
    </row>
    <row r="29" spans="2:25" ht="12">
      <c r="B29" s="278" t="s">
        <v>10</v>
      </c>
      <c r="C29" s="261"/>
      <c r="D29" s="32">
        <v>262</v>
      </c>
      <c r="E29" s="32">
        <v>0</v>
      </c>
      <c r="F29" s="32">
        <v>1</v>
      </c>
      <c r="G29" s="32">
        <v>1</v>
      </c>
      <c r="H29" s="32">
        <v>1</v>
      </c>
      <c r="I29" s="32">
        <v>1</v>
      </c>
      <c r="J29" s="32">
        <v>0</v>
      </c>
      <c r="K29" s="32">
        <v>4</v>
      </c>
      <c r="L29" s="32">
        <v>4</v>
      </c>
      <c r="M29" s="32">
        <v>1</v>
      </c>
      <c r="N29" s="32">
        <v>3</v>
      </c>
      <c r="O29" s="32">
        <v>4</v>
      </c>
      <c r="P29" s="32">
        <v>7</v>
      </c>
      <c r="Q29" s="32">
        <v>2</v>
      </c>
      <c r="R29" s="32">
        <v>10</v>
      </c>
      <c r="S29" s="32">
        <v>17</v>
      </c>
      <c r="T29" s="32">
        <v>12</v>
      </c>
      <c r="U29" s="32">
        <v>137</v>
      </c>
      <c r="V29" s="32">
        <v>57</v>
      </c>
      <c r="W29" s="52">
        <v>89.80451222002213</v>
      </c>
      <c r="X29" s="34">
        <v>84.40195395895148</v>
      </c>
      <c r="Y29" s="34">
        <v>14.733622582995942</v>
      </c>
    </row>
    <row r="30" spans="2:25" ht="12">
      <c r="B30" s="278" t="s">
        <v>11</v>
      </c>
      <c r="C30" s="261"/>
      <c r="D30" s="32">
        <v>874</v>
      </c>
      <c r="E30" s="32">
        <v>0</v>
      </c>
      <c r="F30" s="32">
        <v>0</v>
      </c>
      <c r="G30" s="32">
        <v>1</v>
      </c>
      <c r="H30" s="32">
        <v>0</v>
      </c>
      <c r="I30" s="32">
        <v>3</v>
      </c>
      <c r="J30" s="32">
        <v>2</v>
      </c>
      <c r="K30" s="32">
        <v>4</v>
      </c>
      <c r="L30" s="32">
        <v>6</v>
      </c>
      <c r="M30" s="32">
        <v>0</v>
      </c>
      <c r="N30" s="32">
        <v>3</v>
      </c>
      <c r="O30" s="32">
        <v>10</v>
      </c>
      <c r="P30" s="32">
        <v>8</v>
      </c>
      <c r="Q30" s="32">
        <v>15</v>
      </c>
      <c r="R30" s="32">
        <v>29</v>
      </c>
      <c r="S30" s="32">
        <v>51</v>
      </c>
      <c r="T30" s="32">
        <v>46</v>
      </c>
      <c r="U30" s="32">
        <v>532</v>
      </c>
      <c r="V30" s="32">
        <v>164</v>
      </c>
      <c r="W30" s="52">
        <v>89.82035928143712</v>
      </c>
      <c r="X30" s="34">
        <v>86.72606742473359</v>
      </c>
      <c r="Y30" s="34">
        <v>10.32131395833599</v>
      </c>
    </row>
    <row r="31" spans="2:25" ht="12">
      <c r="B31" s="278" t="s">
        <v>12</v>
      </c>
      <c r="C31" s="261"/>
      <c r="D31" s="32">
        <v>577</v>
      </c>
      <c r="E31" s="32">
        <v>0</v>
      </c>
      <c r="F31" s="32">
        <v>0</v>
      </c>
      <c r="G31" s="32">
        <v>0</v>
      </c>
      <c r="H31" s="32">
        <v>1</v>
      </c>
      <c r="I31" s="32">
        <v>0</v>
      </c>
      <c r="J31" s="32">
        <v>1</v>
      </c>
      <c r="K31" s="32">
        <v>0</v>
      </c>
      <c r="L31" s="32">
        <v>2</v>
      </c>
      <c r="M31" s="32">
        <v>2</v>
      </c>
      <c r="N31" s="32">
        <v>0</v>
      </c>
      <c r="O31" s="32">
        <v>6</v>
      </c>
      <c r="P31" s="32">
        <v>7</v>
      </c>
      <c r="Q31" s="32">
        <v>11</v>
      </c>
      <c r="R31" s="32">
        <v>11</v>
      </c>
      <c r="S31" s="32">
        <v>30</v>
      </c>
      <c r="T31" s="32">
        <v>22</v>
      </c>
      <c r="U31" s="32">
        <v>368</v>
      </c>
      <c r="V31" s="32">
        <v>116</v>
      </c>
      <c r="W31" s="52">
        <v>89.81071284736205</v>
      </c>
      <c r="X31" s="34">
        <v>87.44818599016473</v>
      </c>
      <c r="Y31" s="34">
        <v>8.520730721069706</v>
      </c>
    </row>
    <row r="32" spans="2:25" ht="12">
      <c r="B32" s="278" t="s">
        <v>13</v>
      </c>
      <c r="C32" s="261"/>
      <c r="D32" s="32">
        <v>688</v>
      </c>
      <c r="E32" s="32">
        <v>1</v>
      </c>
      <c r="F32" s="32">
        <v>0</v>
      </c>
      <c r="G32" s="32">
        <v>0</v>
      </c>
      <c r="H32" s="32">
        <v>0</v>
      </c>
      <c r="I32" s="32">
        <v>1</v>
      </c>
      <c r="J32" s="32">
        <v>3</v>
      </c>
      <c r="K32" s="32">
        <v>1</v>
      </c>
      <c r="L32" s="32">
        <v>4</v>
      </c>
      <c r="M32" s="32">
        <v>0</v>
      </c>
      <c r="N32" s="32">
        <v>3</v>
      </c>
      <c r="O32" s="32">
        <v>10</v>
      </c>
      <c r="P32" s="32">
        <v>7</v>
      </c>
      <c r="Q32" s="32">
        <v>18</v>
      </c>
      <c r="R32" s="32">
        <v>21</v>
      </c>
      <c r="S32" s="32">
        <v>34</v>
      </c>
      <c r="T32" s="32">
        <v>36</v>
      </c>
      <c r="U32" s="32">
        <v>390</v>
      </c>
      <c r="V32" s="32">
        <v>159</v>
      </c>
      <c r="W32" s="52">
        <v>89.88125248319662</v>
      </c>
      <c r="X32" s="34">
        <v>86.3054362236282</v>
      </c>
      <c r="Y32" s="34">
        <v>10.020581149112633</v>
      </c>
    </row>
    <row r="33" spans="2:25" ht="12">
      <c r="B33" s="278" t="s">
        <v>14</v>
      </c>
      <c r="C33" s="261"/>
      <c r="D33" s="32">
        <v>1657</v>
      </c>
      <c r="E33" s="32">
        <v>0</v>
      </c>
      <c r="F33" s="32">
        <v>0</v>
      </c>
      <c r="G33" s="32">
        <v>2</v>
      </c>
      <c r="H33" s="32">
        <v>2</v>
      </c>
      <c r="I33" s="32">
        <v>3</v>
      </c>
      <c r="J33" s="32">
        <v>6</v>
      </c>
      <c r="K33" s="32">
        <v>5</v>
      </c>
      <c r="L33" s="32">
        <v>8</v>
      </c>
      <c r="M33" s="32">
        <v>10</v>
      </c>
      <c r="N33" s="32">
        <v>16</v>
      </c>
      <c r="O33" s="32">
        <v>21</v>
      </c>
      <c r="P33" s="32">
        <v>23</v>
      </c>
      <c r="Q33" s="32">
        <v>28</v>
      </c>
      <c r="R33" s="32">
        <v>31</v>
      </c>
      <c r="S33" s="32">
        <v>71</v>
      </c>
      <c r="T33" s="32">
        <v>90</v>
      </c>
      <c r="U33" s="32">
        <v>999</v>
      </c>
      <c r="V33" s="32">
        <v>342</v>
      </c>
      <c r="W33" s="52">
        <v>89.86458760771441</v>
      </c>
      <c r="X33" s="34">
        <v>86.38110760256136</v>
      </c>
      <c r="Y33" s="34">
        <v>10.803128537285165</v>
      </c>
    </row>
    <row r="34" spans="2:25" ht="12">
      <c r="B34" s="278" t="s">
        <v>15</v>
      </c>
      <c r="C34" s="261"/>
      <c r="D34" s="32">
        <v>1250</v>
      </c>
      <c r="E34" s="32">
        <v>0</v>
      </c>
      <c r="F34" s="32">
        <v>0</v>
      </c>
      <c r="G34" s="32">
        <v>0</v>
      </c>
      <c r="H34" s="32">
        <v>2</v>
      </c>
      <c r="I34" s="32">
        <v>2</v>
      </c>
      <c r="J34" s="32">
        <v>3</v>
      </c>
      <c r="K34" s="32">
        <v>4</v>
      </c>
      <c r="L34" s="32">
        <v>5</v>
      </c>
      <c r="M34" s="32">
        <v>8</v>
      </c>
      <c r="N34" s="32">
        <v>11</v>
      </c>
      <c r="O34" s="32">
        <v>10</v>
      </c>
      <c r="P34" s="32">
        <v>18</v>
      </c>
      <c r="Q34" s="32">
        <v>20</v>
      </c>
      <c r="R34" s="32">
        <v>34</v>
      </c>
      <c r="S34" s="32">
        <v>59</v>
      </c>
      <c r="T34" s="32">
        <v>80</v>
      </c>
      <c r="U34" s="32">
        <v>744</v>
      </c>
      <c r="V34" s="32">
        <v>250</v>
      </c>
      <c r="W34" s="52">
        <v>89.85363060368621</v>
      </c>
      <c r="X34" s="34">
        <v>86.54338738502754</v>
      </c>
      <c r="Y34" s="34">
        <v>10.332777361162215</v>
      </c>
    </row>
    <row r="35" spans="2:25" ht="12">
      <c r="B35" s="278" t="s">
        <v>16</v>
      </c>
      <c r="C35" s="261"/>
      <c r="D35" s="32">
        <v>1317</v>
      </c>
      <c r="E35" s="32">
        <v>0</v>
      </c>
      <c r="F35" s="32">
        <v>1</v>
      </c>
      <c r="G35" s="32">
        <v>4</v>
      </c>
      <c r="H35" s="32">
        <v>2</v>
      </c>
      <c r="I35" s="32">
        <v>6</v>
      </c>
      <c r="J35" s="32">
        <v>4</v>
      </c>
      <c r="K35" s="32">
        <v>15</v>
      </c>
      <c r="L35" s="32">
        <v>11</v>
      </c>
      <c r="M35" s="32">
        <v>21</v>
      </c>
      <c r="N35" s="32">
        <v>12</v>
      </c>
      <c r="O35" s="32">
        <v>21</v>
      </c>
      <c r="P35" s="32">
        <v>17</v>
      </c>
      <c r="Q35" s="32">
        <v>27</v>
      </c>
      <c r="R35" s="32">
        <v>40</v>
      </c>
      <c r="S35" s="32">
        <v>61</v>
      </c>
      <c r="T35" s="32">
        <v>81</v>
      </c>
      <c r="U35" s="32">
        <v>717</v>
      </c>
      <c r="V35" s="32">
        <v>277</v>
      </c>
      <c r="W35" s="52">
        <v>89.91935483870968</v>
      </c>
      <c r="X35" s="34">
        <v>84.29830876585159</v>
      </c>
      <c r="Y35" s="34">
        <v>13.221815315978906</v>
      </c>
    </row>
    <row r="36" spans="2:25" ht="12">
      <c r="B36" s="278" t="s">
        <v>17</v>
      </c>
      <c r="C36" s="261"/>
      <c r="D36" s="32">
        <v>1494</v>
      </c>
      <c r="E36" s="32">
        <v>2</v>
      </c>
      <c r="F36" s="32">
        <v>1</v>
      </c>
      <c r="G36" s="32">
        <v>1</v>
      </c>
      <c r="H36" s="32">
        <v>3</v>
      </c>
      <c r="I36" s="32">
        <v>1</v>
      </c>
      <c r="J36" s="32">
        <v>3</v>
      </c>
      <c r="K36" s="32">
        <v>4</v>
      </c>
      <c r="L36" s="32">
        <v>13</v>
      </c>
      <c r="M36" s="32">
        <v>9</v>
      </c>
      <c r="N36" s="32">
        <v>12</v>
      </c>
      <c r="O36" s="32">
        <v>16</v>
      </c>
      <c r="P36" s="32">
        <v>34</v>
      </c>
      <c r="Q36" s="32">
        <v>31</v>
      </c>
      <c r="R36" s="32">
        <v>43</v>
      </c>
      <c r="S36" s="32">
        <v>70</v>
      </c>
      <c r="T36" s="32">
        <v>80</v>
      </c>
      <c r="U36" s="32">
        <v>882</v>
      </c>
      <c r="V36" s="32">
        <v>289</v>
      </c>
      <c r="W36" s="52">
        <v>89.94111032225476</v>
      </c>
      <c r="X36" s="34">
        <v>85.77906277151625</v>
      </c>
      <c r="Y36" s="34">
        <v>11.404710890417606</v>
      </c>
    </row>
    <row r="37" spans="2:25" ht="12">
      <c r="B37" s="278" t="s">
        <v>18</v>
      </c>
      <c r="C37" s="261"/>
      <c r="D37" s="32">
        <v>359</v>
      </c>
      <c r="E37" s="32">
        <v>0</v>
      </c>
      <c r="F37" s="32">
        <v>0</v>
      </c>
      <c r="G37" s="32">
        <v>0</v>
      </c>
      <c r="H37" s="32">
        <v>1</v>
      </c>
      <c r="I37" s="32">
        <v>1</v>
      </c>
      <c r="J37" s="32">
        <v>1</v>
      </c>
      <c r="K37" s="32">
        <v>0</v>
      </c>
      <c r="L37" s="32">
        <v>1</v>
      </c>
      <c r="M37" s="32">
        <v>1</v>
      </c>
      <c r="N37" s="32">
        <v>2</v>
      </c>
      <c r="O37" s="32">
        <v>3</v>
      </c>
      <c r="P37" s="32">
        <v>12</v>
      </c>
      <c r="Q37" s="32">
        <v>4</v>
      </c>
      <c r="R37" s="32">
        <v>19</v>
      </c>
      <c r="S37" s="32">
        <v>32</v>
      </c>
      <c r="T37" s="32">
        <v>14</v>
      </c>
      <c r="U37" s="32">
        <v>231</v>
      </c>
      <c r="V37" s="32">
        <v>37</v>
      </c>
      <c r="W37" s="52">
        <v>89.61748633879782</v>
      </c>
      <c r="X37" s="34">
        <v>85.2158668995635</v>
      </c>
      <c r="Y37" s="34">
        <v>9.985813034590485</v>
      </c>
    </row>
    <row r="38" spans="2:25" ht="12">
      <c r="B38" s="278" t="s">
        <v>19</v>
      </c>
      <c r="C38" s="261"/>
      <c r="D38" s="32">
        <v>189</v>
      </c>
      <c r="E38" s="32">
        <v>0</v>
      </c>
      <c r="F38" s="32">
        <v>0</v>
      </c>
      <c r="G38" s="32">
        <v>0</v>
      </c>
      <c r="H38" s="32">
        <v>0</v>
      </c>
      <c r="I38" s="32">
        <v>1</v>
      </c>
      <c r="J38" s="32">
        <v>1</v>
      </c>
      <c r="K38" s="32">
        <v>3</v>
      </c>
      <c r="L38" s="32">
        <v>0</v>
      </c>
      <c r="M38" s="32">
        <v>0</v>
      </c>
      <c r="N38" s="32">
        <v>1</v>
      </c>
      <c r="O38" s="32">
        <v>2</v>
      </c>
      <c r="P38" s="32">
        <v>7</v>
      </c>
      <c r="Q38" s="32">
        <v>11</v>
      </c>
      <c r="R38" s="32">
        <v>17</v>
      </c>
      <c r="S38" s="32">
        <v>13</v>
      </c>
      <c r="T38" s="32">
        <v>22</v>
      </c>
      <c r="U38" s="32">
        <v>93</v>
      </c>
      <c r="V38" s="32">
        <v>18</v>
      </c>
      <c r="W38" s="52">
        <v>88.27586206896552</v>
      </c>
      <c r="X38" s="34">
        <v>82.65661606787388</v>
      </c>
      <c r="Y38" s="34">
        <v>12.331289001647592</v>
      </c>
    </row>
    <row r="39" spans="2:25" ht="12">
      <c r="B39" s="278" t="s">
        <v>20</v>
      </c>
      <c r="C39" s="261"/>
      <c r="D39" s="32">
        <v>143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1</v>
      </c>
      <c r="L39" s="32">
        <v>1</v>
      </c>
      <c r="M39" s="32">
        <v>0</v>
      </c>
      <c r="N39" s="32">
        <v>2</v>
      </c>
      <c r="O39" s="32">
        <v>4</v>
      </c>
      <c r="P39" s="32">
        <v>6</v>
      </c>
      <c r="Q39" s="32">
        <v>5</v>
      </c>
      <c r="R39" s="32">
        <v>9</v>
      </c>
      <c r="S39" s="32">
        <v>10</v>
      </c>
      <c r="T39" s="32">
        <v>8</v>
      </c>
      <c r="U39" s="32">
        <v>82</v>
      </c>
      <c r="V39" s="32">
        <v>15</v>
      </c>
      <c r="W39" s="52">
        <v>89.04009720534629</v>
      </c>
      <c r="X39" s="34">
        <v>83.35288221018268</v>
      </c>
      <c r="Y39" s="34">
        <v>11.232921460079876</v>
      </c>
    </row>
    <row r="40" spans="2:25" ht="12">
      <c r="B40" s="278" t="s">
        <v>21</v>
      </c>
      <c r="C40" s="261"/>
      <c r="D40" s="32">
        <v>134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1</v>
      </c>
      <c r="M40" s="32">
        <v>0</v>
      </c>
      <c r="N40" s="32">
        <v>0</v>
      </c>
      <c r="O40" s="32">
        <v>0</v>
      </c>
      <c r="P40" s="32">
        <v>2</v>
      </c>
      <c r="Q40" s="32">
        <v>0</v>
      </c>
      <c r="R40" s="32">
        <v>6</v>
      </c>
      <c r="S40" s="32">
        <v>15</v>
      </c>
      <c r="T40" s="32">
        <v>9</v>
      </c>
      <c r="U40" s="32">
        <v>80</v>
      </c>
      <c r="V40" s="32">
        <v>21</v>
      </c>
      <c r="W40" s="52">
        <v>89.75283308376315</v>
      </c>
      <c r="X40" s="34">
        <v>86.83430929681825</v>
      </c>
      <c r="Y40" s="34">
        <v>7.465410504664377</v>
      </c>
    </row>
    <row r="41" spans="2:25" ht="12">
      <c r="B41" s="278" t="s">
        <v>22</v>
      </c>
      <c r="C41" s="261"/>
      <c r="D41" s="32">
        <v>595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4</v>
      </c>
      <c r="L41" s="32">
        <v>0</v>
      </c>
      <c r="M41" s="32">
        <v>4</v>
      </c>
      <c r="N41" s="32">
        <v>4</v>
      </c>
      <c r="O41" s="32">
        <v>5</v>
      </c>
      <c r="P41" s="32">
        <v>8</v>
      </c>
      <c r="Q41" s="32">
        <v>10</v>
      </c>
      <c r="R41" s="32">
        <v>27</v>
      </c>
      <c r="S41" s="32">
        <v>40</v>
      </c>
      <c r="T41" s="32">
        <v>38</v>
      </c>
      <c r="U41" s="32">
        <v>380</v>
      </c>
      <c r="V41" s="32">
        <v>75</v>
      </c>
      <c r="W41" s="52">
        <v>89.72972972972974</v>
      </c>
      <c r="X41" s="34">
        <v>86.22787261863628</v>
      </c>
      <c r="Y41" s="34">
        <v>9.113627155527235</v>
      </c>
    </row>
    <row r="42" spans="2:25" ht="12">
      <c r="B42" s="278" t="s">
        <v>23</v>
      </c>
      <c r="C42" s="261"/>
      <c r="D42" s="32">
        <v>481</v>
      </c>
      <c r="E42" s="32">
        <v>1</v>
      </c>
      <c r="F42" s="32">
        <v>2</v>
      </c>
      <c r="G42" s="32">
        <v>0</v>
      </c>
      <c r="H42" s="32">
        <v>1</v>
      </c>
      <c r="I42" s="32">
        <v>1</v>
      </c>
      <c r="J42" s="32">
        <v>1</v>
      </c>
      <c r="K42" s="32">
        <v>1</v>
      </c>
      <c r="L42" s="32">
        <v>3</v>
      </c>
      <c r="M42" s="32">
        <v>5</v>
      </c>
      <c r="N42" s="32">
        <v>2</v>
      </c>
      <c r="O42" s="32">
        <v>5</v>
      </c>
      <c r="P42" s="32">
        <v>11</v>
      </c>
      <c r="Q42" s="32">
        <v>19</v>
      </c>
      <c r="R42" s="32">
        <v>25</v>
      </c>
      <c r="S42" s="32">
        <v>47</v>
      </c>
      <c r="T42" s="32">
        <v>31</v>
      </c>
      <c r="U42" s="32">
        <v>257</v>
      </c>
      <c r="V42" s="32">
        <v>69</v>
      </c>
      <c r="W42" s="52">
        <v>88.98173939956669</v>
      </c>
      <c r="X42" s="34">
        <v>83.84139767721823</v>
      </c>
      <c r="Y42" s="34">
        <v>12.603256161211798</v>
      </c>
    </row>
    <row r="43" spans="2:25" ht="12">
      <c r="B43" s="278" t="s">
        <v>24</v>
      </c>
      <c r="C43" s="261"/>
      <c r="D43" s="32">
        <v>469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2</v>
      </c>
      <c r="K43" s="32">
        <v>1</v>
      </c>
      <c r="L43" s="32">
        <v>0</v>
      </c>
      <c r="M43" s="32">
        <v>2</v>
      </c>
      <c r="N43" s="32">
        <v>4</v>
      </c>
      <c r="O43" s="32">
        <v>2</v>
      </c>
      <c r="P43" s="32">
        <v>7</v>
      </c>
      <c r="Q43" s="32">
        <v>6</v>
      </c>
      <c r="R43" s="32">
        <v>9</v>
      </c>
      <c r="S43" s="32">
        <v>20</v>
      </c>
      <c r="T43" s="32">
        <v>34</v>
      </c>
      <c r="U43" s="32">
        <v>267</v>
      </c>
      <c r="V43" s="32">
        <v>115</v>
      </c>
      <c r="W43" s="52">
        <v>89.95173321632295</v>
      </c>
      <c r="X43" s="34">
        <v>87.58209613871418</v>
      </c>
      <c r="Y43" s="34">
        <v>9.026064966961265</v>
      </c>
    </row>
    <row r="44" spans="2:25" ht="12">
      <c r="B44" s="278" t="s">
        <v>25</v>
      </c>
      <c r="C44" s="261"/>
      <c r="D44" s="32">
        <v>705</v>
      </c>
      <c r="E44" s="32">
        <v>0</v>
      </c>
      <c r="F44" s="32">
        <v>1</v>
      </c>
      <c r="G44" s="32">
        <v>0</v>
      </c>
      <c r="H44" s="32">
        <v>1</v>
      </c>
      <c r="I44" s="32">
        <v>1</v>
      </c>
      <c r="J44" s="32">
        <v>3</v>
      </c>
      <c r="K44" s="32">
        <v>3</v>
      </c>
      <c r="L44" s="32">
        <v>0</v>
      </c>
      <c r="M44" s="32">
        <v>4</v>
      </c>
      <c r="N44" s="32">
        <v>11</v>
      </c>
      <c r="O44" s="32">
        <v>10</v>
      </c>
      <c r="P44" s="32">
        <v>15</v>
      </c>
      <c r="Q44" s="32">
        <v>23</v>
      </c>
      <c r="R44" s="32">
        <v>18</v>
      </c>
      <c r="S44" s="32">
        <v>40</v>
      </c>
      <c r="T44" s="32">
        <v>53</v>
      </c>
      <c r="U44" s="32">
        <v>403</v>
      </c>
      <c r="V44" s="32">
        <v>119</v>
      </c>
      <c r="W44" s="52">
        <v>89.65517241379311</v>
      </c>
      <c r="X44" s="34">
        <v>85.34744018982323</v>
      </c>
      <c r="Y44" s="34">
        <v>11.459151320706733</v>
      </c>
    </row>
    <row r="45" spans="2:25" ht="12">
      <c r="B45" s="278" t="s">
        <v>26</v>
      </c>
      <c r="C45" s="261"/>
      <c r="D45" s="32">
        <v>1086</v>
      </c>
      <c r="E45" s="32">
        <v>0</v>
      </c>
      <c r="F45" s="32">
        <v>2</v>
      </c>
      <c r="G45" s="32">
        <v>0</v>
      </c>
      <c r="H45" s="32">
        <v>3</v>
      </c>
      <c r="I45" s="32">
        <v>0</v>
      </c>
      <c r="J45" s="32">
        <v>2</v>
      </c>
      <c r="K45" s="32">
        <v>4</v>
      </c>
      <c r="L45" s="32">
        <v>2</v>
      </c>
      <c r="M45" s="32">
        <v>7</v>
      </c>
      <c r="N45" s="32">
        <v>13</v>
      </c>
      <c r="O45" s="32">
        <v>18</v>
      </c>
      <c r="P45" s="32">
        <v>23</v>
      </c>
      <c r="Q45" s="32">
        <v>24</v>
      </c>
      <c r="R45" s="32">
        <v>38</v>
      </c>
      <c r="S45" s="32">
        <v>59</v>
      </c>
      <c r="T45" s="32">
        <v>58</v>
      </c>
      <c r="U45" s="32">
        <v>630</v>
      </c>
      <c r="V45" s="32">
        <v>203</v>
      </c>
      <c r="W45" s="52">
        <v>89.8188611518519</v>
      </c>
      <c r="X45" s="34">
        <v>85.77424552738688</v>
      </c>
      <c r="Y45" s="34">
        <v>11.415010560244493</v>
      </c>
    </row>
    <row r="46" spans="2:25" ht="12">
      <c r="B46" s="278" t="s">
        <v>27</v>
      </c>
      <c r="C46" s="261"/>
      <c r="D46" s="32">
        <v>465</v>
      </c>
      <c r="E46" s="32">
        <v>0</v>
      </c>
      <c r="F46" s="32">
        <v>0</v>
      </c>
      <c r="G46" s="32">
        <v>0</v>
      </c>
      <c r="H46" s="32">
        <v>1</v>
      </c>
      <c r="I46" s="32">
        <v>1</v>
      </c>
      <c r="J46" s="32">
        <v>1</v>
      </c>
      <c r="K46" s="32">
        <v>2</v>
      </c>
      <c r="L46" s="32">
        <v>3</v>
      </c>
      <c r="M46" s="32">
        <v>2</v>
      </c>
      <c r="N46" s="32">
        <v>7</v>
      </c>
      <c r="O46" s="32">
        <v>6</v>
      </c>
      <c r="P46" s="32">
        <v>9</v>
      </c>
      <c r="Q46" s="32">
        <v>9</v>
      </c>
      <c r="R46" s="32">
        <v>13</v>
      </c>
      <c r="S46" s="32">
        <v>24</v>
      </c>
      <c r="T46" s="32">
        <v>32</v>
      </c>
      <c r="U46" s="32">
        <v>268</v>
      </c>
      <c r="V46" s="32">
        <v>87</v>
      </c>
      <c r="W46" s="52">
        <v>89.74358974358975</v>
      </c>
      <c r="X46" s="34">
        <v>85.88739781387943</v>
      </c>
      <c r="Y46" s="34">
        <v>11.48327578864298</v>
      </c>
    </row>
    <row r="47" spans="2:25" ht="12">
      <c r="B47" s="278" t="s">
        <v>28</v>
      </c>
      <c r="C47" s="261"/>
      <c r="D47" s="32">
        <v>409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1</v>
      </c>
      <c r="L47" s="32">
        <v>0</v>
      </c>
      <c r="M47" s="32">
        <v>3</v>
      </c>
      <c r="N47" s="32">
        <v>4</v>
      </c>
      <c r="O47" s="32">
        <v>6</v>
      </c>
      <c r="P47" s="32">
        <v>4</v>
      </c>
      <c r="Q47" s="32">
        <v>5</v>
      </c>
      <c r="R47" s="32">
        <v>12</v>
      </c>
      <c r="S47" s="32">
        <v>18</v>
      </c>
      <c r="T47" s="32">
        <v>19</v>
      </c>
      <c r="U47" s="32">
        <v>269</v>
      </c>
      <c r="V47" s="32">
        <v>68</v>
      </c>
      <c r="W47" s="52">
        <v>89.85024958402661</v>
      </c>
      <c r="X47" s="34">
        <v>87.0932583547916</v>
      </c>
      <c r="Y47" s="34">
        <v>8.87262089847662</v>
      </c>
    </row>
    <row r="48" spans="2:25" ht="12">
      <c r="B48" s="278" t="s">
        <v>29</v>
      </c>
      <c r="C48" s="261"/>
      <c r="D48" s="32">
        <v>325</v>
      </c>
      <c r="E48" s="32">
        <v>1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1</v>
      </c>
      <c r="L48" s="32">
        <v>1</v>
      </c>
      <c r="M48" s="32">
        <v>2</v>
      </c>
      <c r="N48" s="32">
        <v>0</v>
      </c>
      <c r="O48" s="32">
        <v>1</v>
      </c>
      <c r="P48" s="32">
        <v>3</v>
      </c>
      <c r="Q48" s="32">
        <v>8</v>
      </c>
      <c r="R48" s="32">
        <v>7</v>
      </c>
      <c r="S48" s="32">
        <v>12</v>
      </c>
      <c r="T48" s="32">
        <v>9</v>
      </c>
      <c r="U48" s="32">
        <v>211</v>
      </c>
      <c r="V48" s="32">
        <v>69</v>
      </c>
      <c r="W48" s="52">
        <v>89.9666790077749</v>
      </c>
      <c r="X48" s="34">
        <v>87.36447962649623</v>
      </c>
      <c r="Y48" s="34">
        <v>9.034363303218475</v>
      </c>
    </row>
    <row r="49" spans="2:25" ht="12">
      <c r="B49" s="278" t="s">
        <v>30</v>
      </c>
      <c r="C49" s="261"/>
      <c r="D49" s="32">
        <v>1585</v>
      </c>
      <c r="E49" s="32">
        <v>1</v>
      </c>
      <c r="F49" s="32">
        <v>0</v>
      </c>
      <c r="G49" s="32">
        <v>1</v>
      </c>
      <c r="H49" s="32">
        <v>1</v>
      </c>
      <c r="I49" s="32">
        <v>2</v>
      </c>
      <c r="J49" s="32">
        <v>4</v>
      </c>
      <c r="K49" s="32">
        <v>9</v>
      </c>
      <c r="L49" s="32">
        <v>5</v>
      </c>
      <c r="M49" s="32">
        <v>15</v>
      </c>
      <c r="N49" s="32">
        <v>16</v>
      </c>
      <c r="O49" s="32">
        <v>21</v>
      </c>
      <c r="P49" s="32">
        <v>28</v>
      </c>
      <c r="Q49" s="32">
        <v>38</v>
      </c>
      <c r="R49" s="32">
        <v>40</v>
      </c>
      <c r="S49" s="32">
        <v>62</v>
      </c>
      <c r="T49" s="32">
        <v>99</v>
      </c>
      <c r="U49" s="32">
        <v>855</v>
      </c>
      <c r="V49" s="32">
        <v>388</v>
      </c>
      <c r="W49" s="52">
        <v>89.92745064956976</v>
      </c>
      <c r="X49" s="34">
        <v>85.66727292558069</v>
      </c>
      <c r="Y49" s="34">
        <v>10.96559369827904</v>
      </c>
    </row>
    <row r="50" spans="2:25" ht="12">
      <c r="B50" s="278" t="s">
        <v>31</v>
      </c>
      <c r="C50" s="261"/>
      <c r="D50" s="32">
        <v>1350</v>
      </c>
      <c r="E50" s="32">
        <v>1</v>
      </c>
      <c r="F50" s="32">
        <v>0</v>
      </c>
      <c r="G50" s="32">
        <v>2</v>
      </c>
      <c r="H50" s="32">
        <v>1</v>
      </c>
      <c r="I50" s="32">
        <v>2</v>
      </c>
      <c r="J50" s="32">
        <v>4</v>
      </c>
      <c r="K50" s="32">
        <v>6</v>
      </c>
      <c r="L50" s="32">
        <v>7</v>
      </c>
      <c r="M50" s="32">
        <v>12</v>
      </c>
      <c r="N50" s="32">
        <v>22</v>
      </c>
      <c r="O50" s="32">
        <v>13</v>
      </c>
      <c r="P50" s="32">
        <v>19</v>
      </c>
      <c r="Q50" s="32">
        <v>40</v>
      </c>
      <c r="R50" s="32">
        <v>40</v>
      </c>
      <c r="S50" s="32">
        <v>73</v>
      </c>
      <c r="T50" s="32">
        <v>79</v>
      </c>
      <c r="U50" s="32">
        <v>781</v>
      </c>
      <c r="V50" s="32">
        <v>248</v>
      </c>
      <c r="W50" s="52">
        <v>89.77493053453364</v>
      </c>
      <c r="X50" s="34">
        <v>85.20200283720266</v>
      </c>
      <c r="Y50" s="34">
        <v>11.479243391440946</v>
      </c>
    </row>
    <row r="51" spans="2:25" ht="12">
      <c r="B51" s="278" t="s">
        <v>32</v>
      </c>
      <c r="C51" s="261"/>
      <c r="D51" s="32">
        <v>245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4</v>
      </c>
      <c r="K51" s="32">
        <v>0</v>
      </c>
      <c r="L51" s="32">
        <v>0</v>
      </c>
      <c r="M51" s="32">
        <v>1</v>
      </c>
      <c r="N51" s="32">
        <v>2</v>
      </c>
      <c r="O51" s="32">
        <v>3</v>
      </c>
      <c r="P51" s="32">
        <v>3</v>
      </c>
      <c r="Q51" s="32">
        <v>6</v>
      </c>
      <c r="R51" s="32">
        <v>7</v>
      </c>
      <c r="S51" s="32">
        <v>16</v>
      </c>
      <c r="T51" s="32">
        <v>16</v>
      </c>
      <c r="U51" s="32">
        <v>151</v>
      </c>
      <c r="V51" s="32">
        <v>36</v>
      </c>
      <c r="W51" s="52">
        <v>89.75853455453789</v>
      </c>
      <c r="X51" s="34">
        <v>85.64958822375102</v>
      </c>
      <c r="Y51" s="34">
        <v>10.798064258339375</v>
      </c>
    </row>
    <row r="52" spans="2:25" ht="12">
      <c r="B52" s="278" t="s">
        <v>33</v>
      </c>
      <c r="C52" s="261"/>
      <c r="D52" s="32">
        <v>261</v>
      </c>
      <c r="E52" s="32">
        <v>0</v>
      </c>
      <c r="F52" s="32">
        <v>0</v>
      </c>
      <c r="G52" s="32">
        <v>0</v>
      </c>
      <c r="H52" s="32">
        <v>0</v>
      </c>
      <c r="I52" s="32">
        <v>1</v>
      </c>
      <c r="J52" s="32">
        <v>1</v>
      </c>
      <c r="K52" s="32">
        <v>1</v>
      </c>
      <c r="L52" s="32">
        <v>0</v>
      </c>
      <c r="M52" s="32">
        <v>2</v>
      </c>
      <c r="N52" s="32">
        <v>1</v>
      </c>
      <c r="O52" s="32">
        <v>3</v>
      </c>
      <c r="P52" s="32">
        <v>4</v>
      </c>
      <c r="Q52" s="32">
        <v>6</v>
      </c>
      <c r="R52" s="32">
        <v>13</v>
      </c>
      <c r="S52" s="32">
        <v>15</v>
      </c>
      <c r="T52" s="32">
        <v>19</v>
      </c>
      <c r="U52" s="32">
        <v>170</v>
      </c>
      <c r="V52" s="32">
        <v>25</v>
      </c>
      <c r="W52" s="52">
        <v>89.471493965876</v>
      </c>
      <c r="X52" s="34">
        <v>85.46687265219494</v>
      </c>
      <c r="Y52" s="34">
        <v>10.203174509732438</v>
      </c>
    </row>
    <row r="53" spans="2:25" ht="12">
      <c r="B53" s="278" t="s">
        <v>34</v>
      </c>
      <c r="C53" s="261"/>
      <c r="D53" s="32">
        <v>30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1</v>
      </c>
      <c r="T53" s="32">
        <v>3</v>
      </c>
      <c r="U53" s="32">
        <v>23</v>
      </c>
      <c r="V53" s="32">
        <v>3</v>
      </c>
      <c r="W53" s="52">
        <v>89.67063553425082</v>
      </c>
      <c r="X53" s="34">
        <v>88.59869053116088</v>
      </c>
      <c r="Y53" s="34">
        <v>3.120870030182827</v>
      </c>
    </row>
    <row r="54" spans="2:25" ht="12">
      <c r="B54" s="278" t="s">
        <v>35</v>
      </c>
      <c r="C54" s="261"/>
      <c r="D54" s="32">
        <v>20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1</v>
      </c>
      <c r="O54" s="32">
        <v>0</v>
      </c>
      <c r="P54" s="32">
        <v>0</v>
      </c>
      <c r="Q54" s="32">
        <v>0</v>
      </c>
      <c r="R54" s="32">
        <v>1</v>
      </c>
      <c r="S54" s="32">
        <v>0</v>
      </c>
      <c r="T54" s="32">
        <v>4</v>
      </c>
      <c r="U54" s="32">
        <v>9</v>
      </c>
      <c r="V54" s="32">
        <v>5</v>
      </c>
      <c r="W54" s="52">
        <v>89.92174959871589</v>
      </c>
      <c r="X54" s="34">
        <v>85.63846994255172</v>
      </c>
      <c r="Y54" s="34">
        <v>9.529824490090627</v>
      </c>
    </row>
    <row r="55" spans="2:25" ht="12">
      <c r="B55" s="278" t="s">
        <v>36</v>
      </c>
      <c r="C55" s="261"/>
      <c r="D55" s="32">
        <v>709</v>
      </c>
      <c r="E55" s="32">
        <v>0</v>
      </c>
      <c r="F55" s="32">
        <v>0</v>
      </c>
      <c r="G55" s="32">
        <v>0</v>
      </c>
      <c r="H55" s="32">
        <v>0</v>
      </c>
      <c r="I55" s="32">
        <v>1</v>
      </c>
      <c r="J55" s="32">
        <v>2</v>
      </c>
      <c r="K55" s="32">
        <v>3</v>
      </c>
      <c r="L55" s="32">
        <v>1</v>
      </c>
      <c r="M55" s="32">
        <v>3</v>
      </c>
      <c r="N55" s="32">
        <v>3</v>
      </c>
      <c r="O55" s="32">
        <v>10</v>
      </c>
      <c r="P55" s="32">
        <v>18</v>
      </c>
      <c r="Q55" s="32">
        <v>19</v>
      </c>
      <c r="R55" s="32">
        <v>34</v>
      </c>
      <c r="S55" s="32">
        <v>38</v>
      </c>
      <c r="T55" s="32">
        <v>47</v>
      </c>
      <c r="U55" s="32">
        <v>473</v>
      </c>
      <c r="V55" s="32">
        <v>57</v>
      </c>
      <c r="W55" s="52">
        <v>89.47368421052632</v>
      </c>
      <c r="X55" s="34">
        <v>85.18313577129656</v>
      </c>
      <c r="Y55" s="34">
        <v>9.930179924688131</v>
      </c>
    </row>
    <row r="56" spans="2:25" ht="12">
      <c r="B56" s="278" t="s">
        <v>37</v>
      </c>
      <c r="C56" s="261"/>
      <c r="D56" s="32">
        <v>706</v>
      </c>
      <c r="E56" s="32">
        <v>0</v>
      </c>
      <c r="F56" s="32">
        <v>0</v>
      </c>
      <c r="G56" s="32">
        <v>1</v>
      </c>
      <c r="H56" s="32">
        <v>0</v>
      </c>
      <c r="I56" s="32">
        <v>1</v>
      </c>
      <c r="J56" s="32">
        <v>3</v>
      </c>
      <c r="K56" s="32">
        <v>2</v>
      </c>
      <c r="L56" s="32">
        <v>2</v>
      </c>
      <c r="M56" s="32">
        <v>3</v>
      </c>
      <c r="N56" s="32">
        <v>6</v>
      </c>
      <c r="O56" s="32">
        <v>12</v>
      </c>
      <c r="P56" s="32">
        <v>22</v>
      </c>
      <c r="Q56" s="32">
        <v>18</v>
      </c>
      <c r="R56" s="32">
        <v>22</v>
      </c>
      <c r="S56" s="32">
        <v>69</v>
      </c>
      <c r="T56" s="32">
        <v>51</v>
      </c>
      <c r="U56" s="32">
        <v>425</v>
      </c>
      <c r="V56" s="32">
        <v>69</v>
      </c>
      <c r="W56" s="52">
        <v>89.40657367075443</v>
      </c>
      <c r="X56" s="34">
        <v>84.51053091396847</v>
      </c>
      <c r="Y56" s="34">
        <v>10.9020215630377</v>
      </c>
    </row>
    <row r="57" spans="2:25" ht="12">
      <c r="B57" s="278" t="s">
        <v>38</v>
      </c>
      <c r="C57" s="261"/>
      <c r="D57" s="32">
        <v>299</v>
      </c>
      <c r="E57" s="32">
        <v>0</v>
      </c>
      <c r="F57" s="32">
        <v>0</v>
      </c>
      <c r="G57" s="32">
        <v>0</v>
      </c>
      <c r="H57" s="32">
        <v>0</v>
      </c>
      <c r="I57" s="32">
        <v>1</v>
      </c>
      <c r="J57" s="32">
        <v>0</v>
      </c>
      <c r="K57" s="32">
        <v>2</v>
      </c>
      <c r="L57" s="32">
        <v>1</v>
      </c>
      <c r="M57" s="32">
        <v>2</v>
      </c>
      <c r="N57" s="32">
        <v>7</v>
      </c>
      <c r="O57" s="32">
        <v>3</v>
      </c>
      <c r="P57" s="32">
        <v>5</v>
      </c>
      <c r="Q57" s="32">
        <v>6</v>
      </c>
      <c r="R57" s="32">
        <v>14</v>
      </c>
      <c r="S57" s="32">
        <v>30</v>
      </c>
      <c r="T57" s="32">
        <v>22</v>
      </c>
      <c r="U57" s="32">
        <v>169</v>
      </c>
      <c r="V57" s="32">
        <v>37</v>
      </c>
      <c r="W57" s="52">
        <v>89.49793839437304</v>
      </c>
      <c r="X57" s="34">
        <v>84.72473260983746</v>
      </c>
      <c r="Y57" s="34">
        <v>11.325744556114396</v>
      </c>
    </row>
    <row r="58" spans="2:25" ht="12">
      <c r="B58" s="278" t="s">
        <v>39</v>
      </c>
      <c r="C58" s="261"/>
      <c r="D58" s="32">
        <v>115</v>
      </c>
      <c r="E58" s="32">
        <v>0</v>
      </c>
      <c r="F58" s="32">
        <v>0</v>
      </c>
      <c r="G58" s="32">
        <v>0</v>
      </c>
      <c r="H58" s="32">
        <v>1</v>
      </c>
      <c r="I58" s="32">
        <v>2</v>
      </c>
      <c r="J58" s="32">
        <v>0</v>
      </c>
      <c r="K58" s="32">
        <v>1</v>
      </c>
      <c r="L58" s="32">
        <v>0</v>
      </c>
      <c r="M58" s="32">
        <v>3</v>
      </c>
      <c r="N58" s="32">
        <v>0</v>
      </c>
      <c r="O58" s="32">
        <v>1</v>
      </c>
      <c r="P58" s="32">
        <v>3</v>
      </c>
      <c r="Q58" s="32">
        <v>0</v>
      </c>
      <c r="R58" s="32">
        <v>5</v>
      </c>
      <c r="S58" s="32">
        <v>10</v>
      </c>
      <c r="T58" s="32">
        <v>11</v>
      </c>
      <c r="U58" s="32">
        <v>63</v>
      </c>
      <c r="V58" s="32">
        <v>15</v>
      </c>
      <c r="W58" s="52">
        <v>88.90469416785206</v>
      </c>
      <c r="X58" s="34">
        <v>83.50866864624923</v>
      </c>
      <c r="Y58" s="34">
        <v>14.116091009526242</v>
      </c>
    </row>
    <row r="59" spans="2:25" ht="12">
      <c r="B59" s="278" t="s">
        <v>40</v>
      </c>
      <c r="C59" s="261"/>
      <c r="D59" s="32">
        <v>253</v>
      </c>
      <c r="E59" s="32">
        <v>0</v>
      </c>
      <c r="F59" s="32">
        <v>0</v>
      </c>
      <c r="G59" s="32">
        <v>1</v>
      </c>
      <c r="H59" s="32">
        <v>0</v>
      </c>
      <c r="I59" s="32">
        <v>1</v>
      </c>
      <c r="J59" s="32">
        <v>1</v>
      </c>
      <c r="K59" s="32">
        <v>3</v>
      </c>
      <c r="L59" s="32">
        <v>0</v>
      </c>
      <c r="M59" s="32">
        <v>3</v>
      </c>
      <c r="N59" s="32">
        <v>2</v>
      </c>
      <c r="O59" s="32">
        <v>4</v>
      </c>
      <c r="P59" s="32">
        <v>1</v>
      </c>
      <c r="Q59" s="32">
        <v>6</v>
      </c>
      <c r="R59" s="32">
        <v>13</v>
      </c>
      <c r="S59" s="32">
        <v>29</v>
      </c>
      <c r="T59" s="32">
        <v>30</v>
      </c>
      <c r="U59" s="32">
        <v>138</v>
      </c>
      <c r="V59" s="32">
        <v>21</v>
      </c>
      <c r="W59" s="52">
        <v>88.4117461319861</v>
      </c>
      <c r="X59" s="34">
        <v>83.28420231441218</v>
      </c>
      <c r="Y59" s="34">
        <v>12.210264654725991</v>
      </c>
    </row>
    <row r="60" spans="2:25" ht="12">
      <c r="B60" s="278" t="s">
        <v>41</v>
      </c>
      <c r="C60" s="261"/>
      <c r="D60" s="32">
        <v>179</v>
      </c>
      <c r="E60" s="32">
        <v>0</v>
      </c>
      <c r="F60" s="32">
        <v>0</v>
      </c>
      <c r="G60" s="32">
        <v>0</v>
      </c>
      <c r="H60" s="32">
        <v>1</v>
      </c>
      <c r="I60" s="32">
        <v>0</v>
      </c>
      <c r="J60" s="32">
        <v>1</v>
      </c>
      <c r="K60" s="32">
        <v>2</v>
      </c>
      <c r="L60" s="32">
        <v>0</v>
      </c>
      <c r="M60" s="32">
        <v>2</v>
      </c>
      <c r="N60" s="32">
        <v>4</v>
      </c>
      <c r="O60" s="32">
        <v>2</v>
      </c>
      <c r="P60" s="32">
        <v>3</v>
      </c>
      <c r="Q60" s="32">
        <v>8</v>
      </c>
      <c r="R60" s="32">
        <v>5</v>
      </c>
      <c r="S60" s="32">
        <v>13</v>
      </c>
      <c r="T60" s="32">
        <v>6</v>
      </c>
      <c r="U60" s="32">
        <v>99</v>
      </c>
      <c r="V60" s="32">
        <v>33</v>
      </c>
      <c r="W60" s="52">
        <v>89.71483498878564</v>
      </c>
      <c r="X60" s="34">
        <v>84.82963819481543</v>
      </c>
      <c r="Y60" s="34">
        <v>13.411817331523789</v>
      </c>
    </row>
    <row r="61" spans="2:25" ht="12">
      <c r="B61" s="278" t="s">
        <v>42</v>
      </c>
      <c r="C61" s="261"/>
      <c r="D61" s="32">
        <v>141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1</v>
      </c>
      <c r="N61" s="32">
        <v>0</v>
      </c>
      <c r="O61" s="32">
        <v>1</v>
      </c>
      <c r="P61" s="32">
        <v>2</v>
      </c>
      <c r="Q61" s="32">
        <v>2</v>
      </c>
      <c r="R61" s="32">
        <v>8</v>
      </c>
      <c r="S61" s="32">
        <v>7</v>
      </c>
      <c r="T61" s="32">
        <v>7</v>
      </c>
      <c r="U61" s="32">
        <v>101</v>
      </c>
      <c r="V61" s="32">
        <v>12</v>
      </c>
      <c r="W61" s="52">
        <v>89.63786303334528</v>
      </c>
      <c r="X61" s="34">
        <v>86.43828330988485</v>
      </c>
      <c r="Y61" s="34">
        <v>7.534034178285443</v>
      </c>
    </row>
    <row r="62" spans="2:25" ht="12">
      <c r="B62" s="278" t="s">
        <v>43</v>
      </c>
      <c r="C62" s="261"/>
      <c r="D62" s="32">
        <v>1415</v>
      </c>
      <c r="E62" s="32">
        <v>1</v>
      </c>
      <c r="F62" s="32">
        <v>0</v>
      </c>
      <c r="G62" s="32">
        <v>2</v>
      </c>
      <c r="H62" s="32">
        <v>0</v>
      </c>
      <c r="I62" s="32">
        <v>2</v>
      </c>
      <c r="J62" s="32">
        <v>8</v>
      </c>
      <c r="K62" s="32">
        <v>11</v>
      </c>
      <c r="L62" s="32">
        <v>2</v>
      </c>
      <c r="M62" s="32">
        <v>8</v>
      </c>
      <c r="N62" s="32">
        <v>10</v>
      </c>
      <c r="O62" s="32">
        <v>17</v>
      </c>
      <c r="P62" s="32">
        <v>14</v>
      </c>
      <c r="Q62" s="32">
        <v>18</v>
      </c>
      <c r="R62" s="32">
        <v>24</v>
      </c>
      <c r="S62" s="32">
        <v>62</v>
      </c>
      <c r="T62" s="32">
        <v>93</v>
      </c>
      <c r="U62" s="32">
        <v>968</v>
      </c>
      <c r="V62" s="32">
        <v>175</v>
      </c>
      <c r="W62" s="52">
        <v>89.7308075772682</v>
      </c>
      <c r="X62" s="34">
        <v>86.25547403532684</v>
      </c>
      <c r="Y62" s="34">
        <v>10.70927987348148</v>
      </c>
    </row>
    <row r="63" spans="2:25" ht="12">
      <c r="B63" s="278" t="s">
        <v>44</v>
      </c>
      <c r="C63" s="261"/>
      <c r="D63" s="32">
        <v>268</v>
      </c>
      <c r="E63" s="32">
        <v>0</v>
      </c>
      <c r="F63" s="32">
        <v>0</v>
      </c>
      <c r="G63" s="32">
        <v>0</v>
      </c>
      <c r="H63" s="32">
        <v>0</v>
      </c>
      <c r="I63" s="32">
        <v>1</v>
      </c>
      <c r="J63" s="32">
        <v>1</v>
      </c>
      <c r="K63" s="32">
        <v>3</v>
      </c>
      <c r="L63" s="32">
        <v>0</v>
      </c>
      <c r="M63" s="32">
        <v>0</v>
      </c>
      <c r="N63" s="32">
        <v>3</v>
      </c>
      <c r="O63" s="32">
        <v>4</v>
      </c>
      <c r="P63" s="32">
        <v>5</v>
      </c>
      <c r="Q63" s="32">
        <v>7</v>
      </c>
      <c r="R63" s="32">
        <v>13</v>
      </c>
      <c r="S63" s="32">
        <v>7</v>
      </c>
      <c r="T63" s="32">
        <v>16</v>
      </c>
      <c r="U63" s="32">
        <v>182</v>
      </c>
      <c r="V63" s="32">
        <v>26</v>
      </c>
      <c r="W63" s="52">
        <v>89.77014356405654</v>
      </c>
      <c r="X63" s="34">
        <v>85.19117998698064</v>
      </c>
      <c r="Y63" s="34">
        <v>10.9254919804083</v>
      </c>
    </row>
    <row r="64" spans="2:25" ht="12">
      <c r="B64" s="278" t="s">
        <v>45</v>
      </c>
      <c r="C64" s="261"/>
      <c r="D64" s="32">
        <v>244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1</v>
      </c>
      <c r="N64" s="32">
        <v>1</v>
      </c>
      <c r="O64" s="32">
        <v>3</v>
      </c>
      <c r="P64" s="32">
        <v>3</v>
      </c>
      <c r="Q64" s="32">
        <v>2</v>
      </c>
      <c r="R64" s="32">
        <v>8</v>
      </c>
      <c r="S64" s="32">
        <v>20</v>
      </c>
      <c r="T64" s="32">
        <v>12</v>
      </c>
      <c r="U64" s="32">
        <v>153</v>
      </c>
      <c r="V64" s="32">
        <v>41</v>
      </c>
      <c r="W64" s="52">
        <v>89.61243467105768</v>
      </c>
      <c r="X64" s="34">
        <v>87.32699435553091</v>
      </c>
      <c r="Y64" s="34">
        <v>8.225401694633858</v>
      </c>
    </row>
    <row r="65" spans="2:25" ht="12">
      <c r="B65" s="278" t="s">
        <v>46</v>
      </c>
      <c r="C65" s="261"/>
      <c r="D65" s="32">
        <v>327</v>
      </c>
      <c r="E65" s="32">
        <v>0</v>
      </c>
      <c r="F65" s="32">
        <v>0</v>
      </c>
      <c r="G65" s="32">
        <v>0</v>
      </c>
      <c r="H65" s="32">
        <v>2</v>
      </c>
      <c r="I65" s="32">
        <v>0</v>
      </c>
      <c r="J65" s="32">
        <v>1</v>
      </c>
      <c r="K65" s="32">
        <v>0</v>
      </c>
      <c r="L65" s="32">
        <v>1</v>
      </c>
      <c r="M65" s="32">
        <v>2</v>
      </c>
      <c r="N65" s="32">
        <v>2</v>
      </c>
      <c r="O65" s="32">
        <v>4</v>
      </c>
      <c r="P65" s="32">
        <v>3</v>
      </c>
      <c r="Q65" s="32">
        <v>3</v>
      </c>
      <c r="R65" s="32">
        <v>7</v>
      </c>
      <c r="S65" s="32">
        <v>20</v>
      </c>
      <c r="T65" s="32">
        <v>14</v>
      </c>
      <c r="U65" s="32">
        <v>225</v>
      </c>
      <c r="V65" s="32">
        <v>43</v>
      </c>
      <c r="W65" s="52">
        <v>89.77556109725685</v>
      </c>
      <c r="X65" s="34">
        <v>86.50830450536439</v>
      </c>
      <c r="Y65" s="34">
        <v>9.869932493615106</v>
      </c>
    </row>
    <row r="66" spans="2:25" ht="12">
      <c r="B66" s="278" t="s">
        <v>47</v>
      </c>
      <c r="C66" s="261"/>
      <c r="D66" s="32">
        <v>346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1</v>
      </c>
      <c r="L66" s="32">
        <v>0</v>
      </c>
      <c r="M66" s="32">
        <v>0</v>
      </c>
      <c r="N66" s="32">
        <v>1</v>
      </c>
      <c r="O66" s="32">
        <v>1</v>
      </c>
      <c r="P66" s="32">
        <v>2</v>
      </c>
      <c r="Q66" s="32">
        <v>5</v>
      </c>
      <c r="R66" s="32">
        <v>6</v>
      </c>
      <c r="S66" s="32">
        <v>16</v>
      </c>
      <c r="T66" s="32">
        <v>14</v>
      </c>
      <c r="U66" s="32">
        <v>234</v>
      </c>
      <c r="V66" s="32">
        <v>66</v>
      </c>
      <c r="W66" s="52">
        <v>89.84672573090384</v>
      </c>
      <c r="X66" s="34">
        <v>88.59768313603621</v>
      </c>
      <c r="Y66" s="34">
        <v>6.996752970713424</v>
      </c>
    </row>
    <row r="67" spans="2:25" ht="12">
      <c r="B67" s="278" t="s">
        <v>48</v>
      </c>
      <c r="C67" s="261"/>
      <c r="D67" s="32">
        <v>132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1</v>
      </c>
      <c r="M67" s="32">
        <v>0</v>
      </c>
      <c r="N67" s="32">
        <v>0</v>
      </c>
      <c r="O67" s="32">
        <v>1</v>
      </c>
      <c r="P67" s="32">
        <v>2</v>
      </c>
      <c r="Q67" s="32">
        <v>5</v>
      </c>
      <c r="R67" s="32">
        <v>5</v>
      </c>
      <c r="S67" s="32">
        <v>11</v>
      </c>
      <c r="T67" s="32">
        <v>14</v>
      </c>
      <c r="U67" s="32">
        <v>80</v>
      </c>
      <c r="V67" s="32">
        <v>13</v>
      </c>
      <c r="W67" s="52">
        <v>89.41709094900739</v>
      </c>
      <c r="X67" s="34">
        <v>85.60123129336274</v>
      </c>
      <c r="Y67" s="34">
        <v>8.626706345618745</v>
      </c>
    </row>
    <row r="68" spans="2:25" ht="12">
      <c r="B68" s="278" t="s">
        <v>49</v>
      </c>
      <c r="C68" s="261"/>
      <c r="D68" s="70">
        <v>343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1</v>
      </c>
      <c r="L68" s="70">
        <v>0</v>
      </c>
      <c r="M68" s="70">
        <v>1</v>
      </c>
      <c r="N68" s="70">
        <v>0</v>
      </c>
      <c r="O68" s="70">
        <v>3</v>
      </c>
      <c r="P68" s="70">
        <v>3</v>
      </c>
      <c r="Q68" s="70">
        <v>8</v>
      </c>
      <c r="R68" s="70">
        <v>7</v>
      </c>
      <c r="S68" s="70">
        <v>13</v>
      </c>
      <c r="T68" s="70">
        <v>21</v>
      </c>
      <c r="U68" s="70">
        <v>228</v>
      </c>
      <c r="V68" s="70">
        <v>58</v>
      </c>
      <c r="W68" s="52">
        <v>89.83451536643025</v>
      </c>
      <c r="X68" s="53">
        <v>87.21523978630343</v>
      </c>
      <c r="Y68" s="53">
        <v>7.174718618799737</v>
      </c>
    </row>
    <row r="69" spans="2:27" s="68" customFormat="1" ht="12">
      <c r="B69" s="264" t="s">
        <v>329</v>
      </c>
      <c r="C69" s="274"/>
      <c r="D69" s="33">
        <v>78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2</v>
      </c>
      <c r="O69" s="33">
        <v>2</v>
      </c>
      <c r="P69" s="33">
        <v>0</v>
      </c>
      <c r="Q69" s="33">
        <v>4</v>
      </c>
      <c r="R69" s="33">
        <v>6</v>
      </c>
      <c r="S69" s="33">
        <v>5</v>
      </c>
      <c r="T69" s="33">
        <v>8</v>
      </c>
      <c r="U69" s="33">
        <v>37</v>
      </c>
      <c r="V69" s="33">
        <v>14</v>
      </c>
      <c r="W69" s="51">
        <v>89.07848409208239</v>
      </c>
      <c r="X69" s="35">
        <v>84.09197337503205</v>
      </c>
      <c r="Y69" s="35">
        <v>10.157301293238922</v>
      </c>
      <c r="Z69"/>
      <c r="AA69"/>
    </row>
    <row r="71" ht="12">
      <c r="D71" s="224">
        <f>D6</f>
        <v>24837</v>
      </c>
    </row>
    <row r="72" ht="12">
      <c r="D72" s="224" t="str">
        <f>IF(D71=SUM(D8:D11,D12:D22,D23:D69)/3,"OK","NG")</f>
        <v>OK</v>
      </c>
    </row>
  </sheetData>
  <sheetProtection/>
  <mergeCells count="67">
    <mergeCell ref="B68:C68"/>
    <mergeCell ref="Y3:Y4"/>
    <mergeCell ref="W3:W4"/>
    <mergeCell ref="X3:X4"/>
    <mergeCell ref="B3:C3"/>
    <mergeCell ref="B4:C5"/>
    <mergeCell ref="B6:C6"/>
    <mergeCell ref="B7:C7"/>
    <mergeCell ref="B11:C11"/>
    <mergeCell ref="B12:C12"/>
    <mergeCell ref="B17:C17"/>
    <mergeCell ref="B18:C18"/>
    <mergeCell ref="B19:C19"/>
    <mergeCell ref="B20:C20"/>
    <mergeCell ref="B13:C13"/>
    <mergeCell ref="B14:C14"/>
    <mergeCell ref="B15:C15"/>
    <mergeCell ref="B16:C16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B43:C43"/>
    <mergeCell ref="B44:C44"/>
    <mergeCell ref="B37:C37"/>
    <mergeCell ref="B38:C38"/>
    <mergeCell ref="B39:C39"/>
    <mergeCell ref="B40:C40"/>
    <mergeCell ref="B49:C49"/>
    <mergeCell ref="B50:C50"/>
    <mergeCell ref="B51:C51"/>
    <mergeCell ref="B52:C52"/>
    <mergeCell ref="B45:C45"/>
    <mergeCell ref="B46:C46"/>
    <mergeCell ref="B47:C47"/>
    <mergeCell ref="B48:C48"/>
    <mergeCell ref="B53:C53"/>
    <mergeCell ref="B60:C60"/>
    <mergeCell ref="B61:C61"/>
    <mergeCell ref="B54:C54"/>
    <mergeCell ref="B55:C55"/>
    <mergeCell ref="B56:C56"/>
    <mergeCell ref="B57:C57"/>
    <mergeCell ref="B66:C66"/>
    <mergeCell ref="B67:C67"/>
    <mergeCell ref="B69:C69"/>
    <mergeCell ref="D3:D5"/>
    <mergeCell ref="B62:C62"/>
    <mergeCell ref="B63:C63"/>
    <mergeCell ref="B64:C64"/>
    <mergeCell ref="B65:C65"/>
    <mergeCell ref="B58:C58"/>
    <mergeCell ref="B59:C59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72"/>
  <sheetViews>
    <sheetView showGridLines="0" zoomScalePageLayoutView="0" workbookViewId="0" topLeftCell="A44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35" width="7.7109375" style="0" customWidth="1"/>
    <col min="36" max="36" width="8.140625" style="0" customWidth="1"/>
    <col min="37" max="37" width="8.28125" style="0" customWidth="1"/>
    <col min="38" max="38" width="10.140625" style="0" customWidth="1"/>
  </cols>
  <sheetData>
    <row r="1" spans="2:29" ht="17.25">
      <c r="B1" s="14" t="s">
        <v>183</v>
      </c>
      <c r="D1" s="14" t="s">
        <v>325</v>
      </c>
      <c r="P1" s="14" t="s">
        <v>328</v>
      </c>
      <c r="AC1" s="14" t="s">
        <v>328</v>
      </c>
    </row>
    <row r="2" ht="17.25">
      <c r="C2" s="5"/>
    </row>
    <row r="3" spans="2:38" ht="35.25" customHeight="1">
      <c r="B3" s="316" t="s">
        <v>326</v>
      </c>
      <c r="C3" s="317"/>
      <c r="D3" s="279" t="s">
        <v>0</v>
      </c>
      <c r="E3" s="279" t="s">
        <v>114</v>
      </c>
      <c r="F3" s="40"/>
      <c r="G3" s="81">
        <v>200</v>
      </c>
      <c r="H3" s="81">
        <v>300</v>
      </c>
      <c r="I3" s="81">
        <v>400</v>
      </c>
      <c r="J3" s="81">
        <v>500</v>
      </c>
      <c r="K3" s="81">
        <v>600</v>
      </c>
      <c r="L3" s="81">
        <v>700</v>
      </c>
      <c r="M3" s="81">
        <v>800</v>
      </c>
      <c r="N3" s="81">
        <v>900</v>
      </c>
      <c r="O3" s="81">
        <v>1000</v>
      </c>
      <c r="P3" s="81">
        <v>1100</v>
      </c>
      <c r="Q3" s="81">
        <v>1200</v>
      </c>
      <c r="R3" s="81">
        <v>1300</v>
      </c>
      <c r="S3" s="81">
        <v>1400</v>
      </c>
      <c r="T3" s="81">
        <v>1500</v>
      </c>
      <c r="U3" s="81">
        <v>1600</v>
      </c>
      <c r="V3" s="81">
        <v>1700</v>
      </c>
      <c r="W3" s="81">
        <v>1800</v>
      </c>
      <c r="X3" s="81">
        <v>1900</v>
      </c>
      <c r="Y3" s="81">
        <v>2000</v>
      </c>
      <c r="Z3" s="81">
        <v>2100</v>
      </c>
      <c r="AA3" s="81">
        <v>2200</v>
      </c>
      <c r="AB3" s="81">
        <v>2300</v>
      </c>
      <c r="AC3" s="81">
        <v>2400</v>
      </c>
      <c r="AD3" s="81">
        <v>2500</v>
      </c>
      <c r="AE3" s="81">
        <v>2600</v>
      </c>
      <c r="AF3" s="81">
        <v>2700</v>
      </c>
      <c r="AG3" s="81">
        <v>2800</v>
      </c>
      <c r="AH3" s="81">
        <v>2900</v>
      </c>
      <c r="AI3" s="86" t="s">
        <v>112</v>
      </c>
      <c r="AJ3" s="289" t="s">
        <v>115</v>
      </c>
      <c r="AK3" s="289" t="s">
        <v>51</v>
      </c>
      <c r="AL3" s="318" t="s">
        <v>116</v>
      </c>
    </row>
    <row r="4" spans="2:38" s="15" customFormat="1" ht="13.5">
      <c r="B4" s="300" t="s">
        <v>350</v>
      </c>
      <c r="C4" s="301"/>
      <c r="D4" s="280"/>
      <c r="E4" s="280"/>
      <c r="F4" s="37" t="s">
        <v>92</v>
      </c>
      <c r="G4" s="36" t="s">
        <v>92</v>
      </c>
      <c r="H4" s="36" t="s">
        <v>92</v>
      </c>
      <c r="I4" s="36" t="s">
        <v>92</v>
      </c>
      <c r="J4" s="41" t="s">
        <v>92</v>
      </c>
      <c r="K4" s="36" t="s">
        <v>92</v>
      </c>
      <c r="L4" s="36" t="s">
        <v>92</v>
      </c>
      <c r="M4" s="36" t="s">
        <v>92</v>
      </c>
      <c r="N4" s="36" t="s">
        <v>92</v>
      </c>
      <c r="O4" s="36" t="s">
        <v>92</v>
      </c>
      <c r="P4" s="37" t="s">
        <v>92</v>
      </c>
      <c r="Q4" s="37" t="s">
        <v>92</v>
      </c>
      <c r="R4" s="36" t="s">
        <v>92</v>
      </c>
      <c r="S4" s="36" t="s">
        <v>92</v>
      </c>
      <c r="T4" s="37" t="s">
        <v>92</v>
      </c>
      <c r="U4" s="37" t="s">
        <v>92</v>
      </c>
      <c r="V4" s="37" t="s">
        <v>92</v>
      </c>
      <c r="W4" s="37" t="s">
        <v>92</v>
      </c>
      <c r="X4" s="37" t="s">
        <v>92</v>
      </c>
      <c r="Y4" s="37" t="s">
        <v>92</v>
      </c>
      <c r="Z4" s="37" t="s">
        <v>92</v>
      </c>
      <c r="AA4" s="37" t="s">
        <v>92</v>
      </c>
      <c r="AB4" s="36" t="s">
        <v>92</v>
      </c>
      <c r="AC4" s="37" t="s">
        <v>92</v>
      </c>
      <c r="AD4" s="37" t="s">
        <v>92</v>
      </c>
      <c r="AE4" s="37" t="s">
        <v>92</v>
      </c>
      <c r="AF4" s="37" t="s">
        <v>92</v>
      </c>
      <c r="AG4" s="37" t="s">
        <v>92</v>
      </c>
      <c r="AH4" s="36" t="s">
        <v>92</v>
      </c>
      <c r="AI4" s="37" t="s">
        <v>92</v>
      </c>
      <c r="AJ4" s="289"/>
      <c r="AK4" s="289"/>
      <c r="AL4" s="280"/>
    </row>
    <row r="5" spans="2:38" ht="24" customHeight="1">
      <c r="B5" s="302"/>
      <c r="C5" s="295"/>
      <c r="D5" s="281"/>
      <c r="E5" s="281"/>
      <c r="F5" s="88" t="s">
        <v>118</v>
      </c>
      <c r="G5" s="82">
        <v>299</v>
      </c>
      <c r="H5" s="82">
        <v>399</v>
      </c>
      <c r="I5" s="82">
        <v>499</v>
      </c>
      <c r="J5" s="82">
        <v>599</v>
      </c>
      <c r="K5" s="82">
        <v>699</v>
      </c>
      <c r="L5" s="82">
        <v>799</v>
      </c>
      <c r="M5" s="82">
        <v>899</v>
      </c>
      <c r="N5" s="82">
        <v>999</v>
      </c>
      <c r="O5" s="82">
        <v>1099</v>
      </c>
      <c r="P5" s="82">
        <v>1199</v>
      </c>
      <c r="Q5" s="82">
        <v>1299</v>
      </c>
      <c r="R5" s="82">
        <v>1399</v>
      </c>
      <c r="S5" s="82">
        <v>1499</v>
      </c>
      <c r="T5" s="82">
        <v>1599</v>
      </c>
      <c r="U5" s="82">
        <v>1699</v>
      </c>
      <c r="V5" s="82">
        <v>1799</v>
      </c>
      <c r="W5" s="82">
        <v>1899</v>
      </c>
      <c r="X5" s="82">
        <v>1999</v>
      </c>
      <c r="Y5" s="82">
        <v>2099</v>
      </c>
      <c r="Z5" s="82">
        <v>2199</v>
      </c>
      <c r="AA5" s="82">
        <v>2299</v>
      </c>
      <c r="AB5" s="82">
        <v>2399</v>
      </c>
      <c r="AC5" s="82">
        <v>2499</v>
      </c>
      <c r="AD5" s="82">
        <v>2599</v>
      </c>
      <c r="AE5" s="82">
        <v>2699</v>
      </c>
      <c r="AF5" s="82">
        <v>2799</v>
      </c>
      <c r="AG5" s="82">
        <v>2899</v>
      </c>
      <c r="AH5" s="82">
        <v>2999</v>
      </c>
      <c r="AI5" s="16"/>
      <c r="AJ5" s="49" t="s">
        <v>110</v>
      </c>
      <c r="AK5" s="31" t="s">
        <v>113</v>
      </c>
      <c r="AL5" s="82" t="s">
        <v>99</v>
      </c>
    </row>
    <row r="6" spans="2:38" ht="12">
      <c r="B6" s="276" t="s">
        <v>1</v>
      </c>
      <c r="C6" s="277"/>
      <c r="D6" s="213">
        <v>24837</v>
      </c>
      <c r="E6" s="213">
        <v>16385</v>
      </c>
      <c r="F6" s="213">
        <v>721</v>
      </c>
      <c r="G6" s="213">
        <v>2082</v>
      </c>
      <c r="H6" s="213">
        <v>2802</v>
      </c>
      <c r="I6" s="213">
        <v>1588</v>
      </c>
      <c r="J6" s="213">
        <v>589</v>
      </c>
      <c r="K6" s="213">
        <v>229</v>
      </c>
      <c r="L6" s="213">
        <v>129</v>
      </c>
      <c r="M6" s="213">
        <v>28</v>
      </c>
      <c r="N6" s="213">
        <v>12</v>
      </c>
      <c r="O6" s="213">
        <v>25</v>
      </c>
      <c r="P6" s="213">
        <v>4</v>
      </c>
      <c r="Q6" s="213">
        <v>13</v>
      </c>
      <c r="R6" s="213">
        <v>10</v>
      </c>
      <c r="S6" s="213">
        <v>10</v>
      </c>
      <c r="T6" s="213">
        <v>18</v>
      </c>
      <c r="U6" s="213">
        <v>6</v>
      </c>
      <c r="V6" s="213">
        <v>17</v>
      </c>
      <c r="W6" s="213">
        <v>11</v>
      </c>
      <c r="X6" s="213">
        <v>8</v>
      </c>
      <c r="Y6" s="213">
        <v>26</v>
      </c>
      <c r="Z6" s="213">
        <v>11</v>
      </c>
      <c r="AA6" s="213">
        <v>9</v>
      </c>
      <c r="AB6" s="213">
        <v>5</v>
      </c>
      <c r="AC6" s="213">
        <v>11</v>
      </c>
      <c r="AD6" s="213">
        <v>17</v>
      </c>
      <c r="AE6" s="213">
        <v>5</v>
      </c>
      <c r="AF6" s="213">
        <v>4</v>
      </c>
      <c r="AG6" s="213">
        <v>7</v>
      </c>
      <c r="AH6" s="213">
        <v>5</v>
      </c>
      <c r="AI6" s="213">
        <v>50</v>
      </c>
      <c r="AJ6" s="214">
        <v>140.6165398397552</v>
      </c>
      <c r="AK6" s="215">
        <v>413.2149787032655</v>
      </c>
      <c r="AL6" s="215">
        <v>381.56270305857277</v>
      </c>
    </row>
    <row r="7" spans="2:38" ht="12">
      <c r="B7" s="278" t="s">
        <v>2</v>
      </c>
      <c r="C7" s="261"/>
      <c r="D7" s="210">
        <v>12618</v>
      </c>
      <c r="E7" s="210">
        <v>7335</v>
      </c>
      <c r="F7" s="210">
        <v>388</v>
      </c>
      <c r="G7" s="210">
        <v>1123</v>
      </c>
      <c r="H7" s="210">
        <v>1730</v>
      </c>
      <c r="I7" s="210">
        <v>1107</v>
      </c>
      <c r="J7" s="210">
        <v>464</v>
      </c>
      <c r="K7" s="210">
        <v>190</v>
      </c>
      <c r="L7" s="210">
        <v>109</v>
      </c>
      <c r="M7" s="210">
        <v>23</v>
      </c>
      <c r="N7" s="210">
        <v>10</v>
      </c>
      <c r="O7" s="210">
        <v>17</v>
      </c>
      <c r="P7" s="210">
        <v>2</v>
      </c>
      <c r="Q7" s="210">
        <v>6</v>
      </c>
      <c r="R7" s="210">
        <v>4</v>
      </c>
      <c r="S7" s="210">
        <v>5</v>
      </c>
      <c r="T7" s="210">
        <v>10</v>
      </c>
      <c r="U7" s="210">
        <v>2</v>
      </c>
      <c r="V7" s="210">
        <v>7</v>
      </c>
      <c r="W7" s="210">
        <v>6</v>
      </c>
      <c r="X7" s="210">
        <v>3</v>
      </c>
      <c r="Y7" s="210">
        <v>12</v>
      </c>
      <c r="Z7" s="210">
        <v>5</v>
      </c>
      <c r="AA7" s="210">
        <v>3</v>
      </c>
      <c r="AB7" s="210">
        <v>4</v>
      </c>
      <c r="AC7" s="210">
        <v>5</v>
      </c>
      <c r="AD7" s="210">
        <v>8</v>
      </c>
      <c r="AE7" s="210">
        <v>1</v>
      </c>
      <c r="AF7" s="210">
        <v>2</v>
      </c>
      <c r="AG7" s="210">
        <v>5</v>
      </c>
      <c r="AH7" s="210">
        <v>1</v>
      </c>
      <c r="AI7" s="210">
        <v>31</v>
      </c>
      <c r="AJ7" s="211">
        <v>176.21604057695356</v>
      </c>
      <c r="AK7" s="217">
        <v>420.8771531326898</v>
      </c>
      <c r="AL7" s="212">
        <v>360.3643133448738</v>
      </c>
    </row>
    <row r="8" spans="2:38" ht="12">
      <c r="B8" s="99"/>
      <c r="C8" s="93" t="s">
        <v>135</v>
      </c>
      <c r="D8" s="210">
        <v>5718</v>
      </c>
      <c r="E8" s="210">
        <v>3087</v>
      </c>
      <c r="F8" s="210">
        <v>157</v>
      </c>
      <c r="G8" s="210">
        <v>481</v>
      </c>
      <c r="H8" s="210">
        <v>761</v>
      </c>
      <c r="I8" s="210">
        <v>595</v>
      </c>
      <c r="J8" s="210">
        <v>311</v>
      </c>
      <c r="K8" s="210">
        <v>137</v>
      </c>
      <c r="L8" s="210">
        <v>83</v>
      </c>
      <c r="M8" s="210">
        <v>18</v>
      </c>
      <c r="N8" s="210">
        <v>9</v>
      </c>
      <c r="O8" s="210">
        <v>9</v>
      </c>
      <c r="P8" s="210">
        <v>1</v>
      </c>
      <c r="Q8" s="210">
        <v>3</v>
      </c>
      <c r="R8" s="210">
        <v>1</v>
      </c>
      <c r="S8" s="210">
        <v>4</v>
      </c>
      <c r="T8" s="210">
        <v>6</v>
      </c>
      <c r="U8" s="210">
        <v>0</v>
      </c>
      <c r="V8" s="210">
        <v>5</v>
      </c>
      <c r="W8" s="210">
        <v>5</v>
      </c>
      <c r="X8" s="210">
        <v>3</v>
      </c>
      <c r="Y8" s="210">
        <v>7</v>
      </c>
      <c r="Z8" s="210">
        <v>3</v>
      </c>
      <c r="AA8" s="210">
        <v>1</v>
      </c>
      <c r="AB8" s="210">
        <v>4</v>
      </c>
      <c r="AC8" s="210">
        <v>2</v>
      </c>
      <c r="AD8" s="210">
        <v>4</v>
      </c>
      <c r="AE8" s="210">
        <v>0</v>
      </c>
      <c r="AF8" s="210">
        <v>0</v>
      </c>
      <c r="AG8" s="210">
        <v>2</v>
      </c>
      <c r="AH8" s="210">
        <v>1</v>
      </c>
      <c r="AI8" s="210">
        <v>18</v>
      </c>
      <c r="AJ8" s="211">
        <v>208.40153899965023</v>
      </c>
      <c r="AK8" s="217">
        <v>452.9228430254656</v>
      </c>
      <c r="AL8" s="212">
        <v>379.9864532992269</v>
      </c>
    </row>
    <row r="9" spans="2:38" ht="12">
      <c r="B9" s="99"/>
      <c r="C9" s="93" t="s">
        <v>136</v>
      </c>
      <c r="D9" s="210">
        <v>4175</v>
      </c>
      <c r="E9" s="210">
        <v>2427</v>
      </c>
      <c r="F9" s="210">
        <v>160</v>
      </c>
      <c r="G9" s="210">
        <v>403</v>
      </c>
      <c r="H9" s="210">
        <v>660</v>
      </c>
      <c r="I9" s="210">
        <v>333</v>
      </c>
      <c r="J9" s="210">
        <v>105</v>
      </c>
      <c r="K9" s="210">
        <v>34</v>
      </c>
      <c r="L9" s="210">
        <v>17</v>
      </c>
      <c r="M9" s="210">
        <v>4</v>
      </c>
      <c r="N9" s="210">
        <v>0</v>
      </c>
      <c r="O9" s="210">
        <v>6</v>
      </c>
      <c r="P9" s="210">
        <v>1</v>
      </c>
      <c r="Q9" s="210">
        <v>2</v>
      </c>
      <c r="R9" s="210">
        <v>2</v>
      </c>
      <c r="S9" s="210">
        <v>0</v>
      </c>
      <c r="T9" s="210">
        <v>3</v>
      </c>
      <c r="U9" s="210">
        <v>2</v>
      </c>
      <c r="V9" s="210">
        <v>2</v>
      </c>
      <c r="W9" s="210">
        <v>0</v>
      </c>
      <c r="X9" s="210">
        <v>0</v>
      </c>
      <c r="Y9" s="210">
        <v>3</v>
      </c>
      <c r="Z9" s="210">
        <v>1</v>
      </c>
      <c r="AA9" s="210">
        <v>1</v>
      </c>
      <c r="AB9" s="210">
        <v>0</v>
      </c>
      <c r="AC9" s="210">
        <v>0</v>
      </c>
      <c r="AD9" s="210">
        <v>1</v>
      </c>
      <c r="AE9" s="210">
        <v>1</v>
      </c>
      <c r="AF9" s="210">
        <v>2</v>
      </c>
      <c r="AG9" s="210">
        <v>1</v>
      </c>
      <c r="AH9" s="210">
        <v>0</v>
      </c>
      <c r="AI9" s="210">
        <v>4</v>
      </c>
      <c r="AJ9" s="211">
        <v>157.70083832335328</v>
      </c>
      <c r="AK9" s="217">
        <v>376.6596109839817</v>
      </c>
      <c r="AL9" s="212">
        <v>279.15167350794627</v>
      </c>
    </row>
    <row r="10" spans="2:38" ht="12">
      <c r="B10" s="99"/>
      <c r="C10" s="93" t="s">
        <v>137</v>
      </c>
      <c r="D10" s="210">
        <v>2725</v>
      </c>
      <c r="E10" s="210">
        <v>1821</v>
      </c>
      <c r="F10" s="210">
        <v>71</v>
      </c>
      <c r="G10" s="210">
        <v>239</v>
      </c>
      <c r="H10" s="210">
        <v>309</v>
      </c>
      <c r="I10" s="210">
        <v>179</v>
      </c>
      <c r="J10" s="210">
        <v>48</v>
      </c>
      <c r="K10" s="210">
        <v>19</v>
      </c>
      <c r="L10" s="210">
        <v>9</v>
      </c>
      <c r="M10" s="210">
        <v>1</v>
      </c>
      <c r="N10" s="210">
        <v>1</v>
      </c>
      <c r="O10" s="210">
        <v>2</v>
      </c>
      <c r="P10" s="210">
        <v>0</v>
      </c>
      <c r="Q10" s="210">
        <v>1</v>
      </c>
      <c r="R10" s="210">
        <v>1</v>
      </c>
      <c r="S10" s="210">
        <v>1</v>
      </c>
      <c r="T10" s="210">
        <v>1</v>
      </c>
      <c r="U10" s="210">
        <v>0</v>
      </c>
      <c r="V10" s="210">
        <v>0</v>
      </c>
      <c r="W10" s="210">
        <v>1</v>
      </c>
      <c r="X10" s="210">
        <v>0</v>
      </c>
      <c r="Y10" s="210">
        <v>2</v>
      </c>
      <c r="Z10" s="210">
        <v>1</v>
      </c>
      <c r="AA10" s="210">
        <v>1</v>
      </c>
      <c r="AB10" s="210">
        <v>0</v>
      </c>
      <c r="AC10" s="210">
        <v>3</v>
      </c>
      <c r="AD10" s="210">
        <v>3</v>
      </c>
      <c r="AE10" s="210">
        <v>0</v>
      </c>
      <c r="AF10" s="210">
        <v>0</v>
      </c>
      <c r="AG10" s="210">
        <v>2</v>
      </c>
      <c r="AH10" s="210">
        <v>0</v>
      </c>
      <c r="AI10" s="210">
        <v>9</v>
      </c>
      <c r="AJ10" s="211">
        <v>137.04697247706423</v>
      </c>
      <c r="AK10" s="217">
        <v>413.1117256637168</v>
      </c>
      <c r="AL10" s="212">
        <v>426.00714320760744</v>
      </c>
    </row>
    <row r="11" spans="2:38" ht="12">
      <c r="B11" s="282" t="s">
        <v>3</v>
      </c>
      <c r="C11" s="274"/>
      <c r="D11" s="213">
        <v>12219</v>
      </c>
      <c r="E11" s="213">
        <v>9050</v>
      </c>
      <c r="F11" s="213">
        <v>333</v>
      </c>
      <c r="G11" s="213">
        <v>959</v>
      </c>
      <c r="H11" s="213">
        <v>1072</v>
      </c>
      <c r="I11" s="213">
        <v>481</v>
      </c>
      <c r="J11" s="213">
        <v>125</v>
      </c>
      <c r="K11" s="213">
        <v>39</v>
      </c>
      <c r="L11" s="213">
        <v>20</v>
      </c>
      <c r="M11" s="213">
        <v>5</v>
      </c>
      <c r="N11" s="213">
        <v>2</v>
      </c>
      <c r="O11" s="213">
        <v>8</v>
      </c>
      <c r="P11" s="213">
        <v>2</v>
      </c>
      <c r="Q11" s="213">
        <v>7</v>
      </c>
      <c r="R11" s="213">
        <v>6</v>
      </c>
      <c r="S11" s="213">
        <v>5</v>
      </c>
      <c r="T11" s="213">
        <v>8</v>
      </c>
      <c r="U11" s="213">
        <v>4</v>
      </c>
      <c r="V11" s="213">
        <v>10</v>
      </c>
      <c r="W11" s="213">
        <v>5</v>
      </c>
      <c r="X11" s="213">
        <v>5</v>
      </c>
      <c r="Y11" s="213">
        <v>14</v>
      </c>
      <c r="Z11" s="213">
        <v>6</v>
      </c>
      <c r="AA11" s="213">
        <v>6</v>
      </c>
      <c r="AB11" s="213">
        <v>1</v>
      </c>
      <c r="AC11" s="213">
        <v>6</v>
      </c>
      <c r="AD11" s="213">
        <v>9</v>
      </c>
      <c r="AE11" s="213">
        <v>4</v>
      </c>
      <c r="AF11" s="213">
        <v>2</v>
      </c>
      <c r="AG11" s="213">
        <v>2</v>
      </c>
      <c r="AH11" s="213">
        <v>4</v>
      </c>
      <c r="AI11" s="213">
        <v>19</v>
      </c>
      <c r="AJ11" s="214">
        <v>103.85457075047057</v>
      </c>
      <c r="AK11" s="215">
        <v>400.4414641842853</v>
      </c>
      <c r="AL11" s="215">
        <v>414.2434396984567</v>
      </c>
    </row>
    <row r="12" spans="2:38" ht="12" customHeight="1">
      <c r="B12" s="260" t="s">
        <v>339</v>
      </c>
      <c r="C12" s="261"/>
      <c r="D12" s="210">
        <v>1036</v>
      </c>
      <c r="E12" s="210">
        <v>912</v>
      </c>
      <c r="F12" s="210">
        <v>12</v>
      </c>
      <c r="G12" s="210">
        <v>44</v>
      </c>
      <c r="H12" s="210">
        <v>33</v>
      </c>
      <c r="I12" s="210">
        <v>18</v>
      </c>
      <c r="J12" s="210">
        <v>6</v>
      </c>
      <c r="K12" s="210">
        <v>1</v>
      </c>
      <c r="L12" s="210">
        <v>1</v>
      </c>
      <c r="M12" s="210">
        <v>0</v>
      </c>
      <c r="N12" s="210">
        <v>0</v>
      </c>
      <c r="O12" s="210">
        <v>1</v>
      </c>
      <c r="P12" s="210">
        <v>0</v>
      </c>
      <c r="Q12" s="210">
        <v>1</v>
      </c>
      <c r="R12" s="210">
        <v>1</v>
      </c>
      <c r="S12" s="210">
        <v>1</v>
      </c>
      <c r="T12" s="210">
        <v>0</v>
      </c>
      <c r="U12" s="210">
        <v>0</v>
      </c>
      <c r="V12" s="210">
        <v>0</v>
      </c>
      <c r="W12" s="210">
        <v>2</v>
      </c>
      <c r="X12" s="210">
        <v>1</v>
      </c>
      <c r="Y12" s="210">
        <v>0</v>
      </c>
      <c r="Z12" s="210">
        <v>1</v>
      </c>
      <c r="AA12" s="210">
        <v>0</v>
      </c>
      <c r="AB12" s="210">
        <v>0</v>
      </c>
      <c r="AC12" s="210">
        <v>0</v>
      </c>
      <c r="AD12" s="210">
        <v>1</v>
      </c>
      <c r="AE12" s="210">
        <v>0</v>
      </c>
      <c r="AF12" s="210">
        <v>0</v>
      </c>
      <c r="AG12" s="210">
        <v>0</v>
      </c>
      <c r="AH12" s="210">
        <v>0</v>
      </c>
      <c r="AI12" s="210">
        <v>0</v>
      </c>
      <c r="AJ12" s="211">
        <v>50.18725868725869</v>
      </c>
      <c r="AK12" s="217">
        <v>419.30645161290323</v>
      </c>
      <c r="AL12" s="212">
        <v>392.1684592695379</v>
      </c>
    </row>
    <row r="13" spans="2:38" ht="12" customHeight="1">
      <c r="B13" s="260" t="s">
        <v>340</v>
      </c>
      <c r="C13" s="261"/>
      <c r="D13" s="210">
        <v>1538</v>
      </c>
      <c r="E13" s="210">
        <v>1088</v>
      </c>
      <c r="F13" s="210">
        <v>45</v>
      </c>
      <c r="G13" s="210">
        <v>156</v>
      </c>
      <c r="H13" s="210">
        <v>144</v>
      </c>
      <c r="I13" s="210">
        <v>52</v>
      </c>
      <c r="J13" s="210">
        <v>17</v>
      </c>
      <c r="K13" s="210">
        <v>4</v>
      </c>
      <c r="L13" s="210">
        <v>0</v>
      </c>
      <c r="M13" s="210">
        <v>0</v>
      </c>
      <c r="N13" s="210">
        <v>0</v>
      </c>
      <c r="O13" s="210">
        <v>1</v>
      </c>
      <c r="P13" s="210">
        <v>1</v>
      </c>
      <c r="Q13" s="210">
        <v>3</v>
      </c>
      <c r="R13" s="210">
        <v>2</v>
      </c>
      <c r="S13" s="210">
        <v>2</v>
      </c>
      <c r="T13" s="210">
        <v>2</v>
      </c>
      <c r="U13" s="210">
        <v>0</v>
      </c>
      <c r="V13" s="210">
        <v>1</v>
      </c>
      <c r="W13" s="210">
        <v>2</v>
      </c>
      <c r="X13" s="210">
        <v>1</v>
      </c>
      <c r="Y13" s="210">
        <v>4</v>
      </c>
      <c r="Z13" s="210">
        <v>3</v>
      </c>
      <c r="AA13" s="210">
        <v>0</v>
      </c>
      <c r="AB13" s="210">
        <v>0</v>
      </c>
      <c r="AC13" s="210">
        <v>0</v>
      </c>
      <c r="AD13" s="210">
        <v>3</v>
      </c>
      <c r="AE13" s="210">
        <v>1</v>
      </c>
      <c r="AF13" s="210">
        <v>0</v>
      </c>
      <c r="AG13" s="210">
        <v>0</v>
      </c>
      <c r="AH13" s="210">
        <v>1</v>
      </c>
      <c r="AI13" s="210">
        <v>5</v>
      </c>
      <c r="AJ13" s="211">
        <v>128.80819245773733</v>
      </c>
      <c r="AK13" s="217">
        <v>440.23777777777775</v>
      </c>
      <c r="AL13" s="212">
        <v>534.0488111075474</v>
      </c>
    </row>
    <row r="14" spans="2:38" ht="12" customHeight="1">
      <c r="B14" s="260" t="s">
        <v>341</v>
      </c>
      <c r="C14" s="261"/>
      <c r="D14" s="210">
        <v>2105</v>
      </c>
      <c r="E14" s="210">
        <v>1480</v>
      </c>
      <c r="F14" s="210">
        <v>87</v>
      </c>
      <c r="G14" s="210">
        <v>221</v>
      </c>
      <c r="H14" s="210">
        <v>202</v>
      </c>
      <c r="I14" s="210">
        <v>70</v>
      </c>
      <c r="J14" s="210">
        <v>21</v>
      </c>
      <c r="K14" s="210">
        <v>7</v>
      </c>
      <c r="L14" s="210">
        <v>4</v>
      </c>
      <c r="M14" s="210">
        <v>0</v>
      </c>
      <c r="N14" s="210">
        <v>0</v>
      </c>
      <c r="O14" s="210">
        <v>1</v>
      </c>
      <c r="P14" s="210">
        <v>1</v>
      </c>
      <c r="Q14" s="210">
        <v>1</v>
      </c>
      <c r="R14" s="210">
        <v>0</v>
      </c>
      <c r="S14" s="210">
        <v>0</v>
      </c>
      <c r="T14" s="210">
        <v>0</v>
      </c>
      <c r="U14" s="210">
        <v>0</v>
      </c>
      <c r="V14" s="210">
        <v>1</v>
      </c>
      <c r="W14" s="210">
        <v>0</v>
      </c>
      <c r="X14" s="210">
        <v>0</v>
      </c>
      <c r="Y14" s="210">
        <v>2</v>
      </c>
      <c r="Z14" s="210">
        <v>0</v>
      </c>
      <c r="AA14" s="210">
        <v>2</v>
      </c>
      <c r="AB14" s="210">
        <v>0</v>
      </c>
      <c r="AC14" s="210">
        <v>1</v>
      </c>
      <c r="AD14" s="210">
        <v>1</v>
      </c>
      <c r="AE14" s="210">
        <v>0</v>
      </c>
      <c r="AF14" s="210">
        <v>0</v>
      </c>
      <c r="AG14" s="210">
        <v>0</v>
      </c>
      <c r="AH14" s="210">
        <v>0</v>
      </c>
      <c r="AI14" s="210">
        <v>3</v>
      </c>
      <c r="AJ14" s="211">
        <v>102.62945368171022</v>
      </c>
      <c r="AK14" s="217">
        <v>345.656</v>
      </c>
      <c r="AL14" s="212">
        <v>322.7125294541051</v>
      </c>
    </row>
    <row r="15" spans="2:38" ht="12" customHeight="1">
      <c r="B15" s="260" t="s">
        <v>342</v>
      </c>
      <c r="C15" s="261"/>
      <c r="D15" s="210">
        <v>7892</v>
      </c>
      <c r="E15" s="210">
        <v>4594</v>
      </c>
      <c r="F15" s="210">
        <v>222</v>
      </c>
      <c r="G15" s="210">
        <v>703</v>
      </c>
      <c r="H15" s="210">
        <v>979</v>
      </c>
      <c r="I15" s="210">
        <v>690</v>
      </c>
      <c r="J15" s="210">
        <v>336</v>
      </c>
      <c r="K15" s="210">
        <v>147</v>
      </c>
      <c r="L15" s="210">
        <v>86</v>
      </c>
      <c r="M15" s="210">
        <v>18</v>
      </c>
      <c r="N15" s="210">
        <v>10</v>
      </c>
      <c r="O15" s="210">
        <v>11</v>
      </c>
      <c r="P15" s="210">
        <v>1</v>
      </c>
      <c r="Q15" s="210">
        <v>4</v>
      </c>
      <c r="R15" s="210">
        <v>4</v>
      </c>
      <c r="S15" s="210">
        <v>6</v>
      </c>
      <c r="T15" s="210">
        <v>7</v>
      </c>
      <c r="U15" s="210">
        <v>1</v>
      </c>
      <c r="V15" s="210">
        <v>5</v>
      </c>
      <c r="W15" s="210">
        <v>6</v>
      </c>
      <c r="X15" s="210">
        <v>4</v>
      </c>
      <c r="Y15" s="210">
        <v>10</v>
      </c>
      <c r="Z15" s="210">
        <v>3</v>
      </c>
      <c r="AA15" s="210">
        <v>3</v>
      </c>
      <c r="AB15" s="210">
        <v>5</v>
      </c>
      <c r="AC15" s="210">
        <v>3</v>
      </c>
      <c r="AD15" s="210">
        <v>5</v>
      </c>
      <c r="AE15" s="210">
        <v>0</v>
      </c>
      <c r="AF15" s="210">
        <v>1</v>
      </c>
      <c r="AG15" s="210">
        <v>3</v>
      </c>
      <c r="AH15" s="210">
        <v>1</v>
      </c>
      <c r="AI15" s="210">
        <v>24</v>
      </c>
      <c r="AJ15" s="211">
        <v>184.8019513431323</v>
      </c>
      <c r="AK15" s="217">
        <v>442.2246816252274</v>
      </c>
      <c r="AL15" s="212">
        <v>392.7764637467922</v>
      </c>
    </row>
    <row r="16" spans="2:38" ht="12" customHeight="1">
      <c r="B16" s="260" t="s">
        <v>343</v>
      </c>
      <c r="C16" s="261"/>
      <c r="D16" s="210">
        <v>2020</v>
      </c>
      <c r="E16" s="210">
        <v>1327</v>
      </c>
      <c r="F16" s="210">
        <v>48</v>
      </c>
      <c r="G16" s="210">
        <v>185</v>
      </c>
      <c r="H16" s="210">
        <v>244</v>
      </c>
      <c r="I16" s="210">
        <v>138</v>
      </c>
      <c r="J16" s="210">
        <v>37</v>
      </c>
      <c r="K16" s="210">
        <v>14</v>
      </c>
      <c r="L16" s="210">
        <v>8</v>
      </c>
      <c r="M16" s="210">
        <v>1</v>
      </c>
      <c r="N16" s="210">
        <v>1</v>
      </c>
      <c r="O16" s="210">
        <v>1</v>
      </c>
      <c r="P16" s="210">
        <v>0</v>
      </c>
      <c r="Q16" s="210">
        <v>1</v>
      </c>
      <c r="R16" s="210">
        <v>0</v>
      </c>
      <c r="S16" s="210">
        <v>0</v>
      </c>
      <c r="T16" s="210">
        <v>1</v>
      </c>
      <c r="U16" s="210">
        <v>0</v>
      </c>
      <c r="V16" s="210">
        <v>0</v>
      </c>
      <c r="W16" s="210">
        <v>0</v>
      </c>
      <c r="X16" s="210">
        <v>0</v>
      </c>
      <c r="Y16" s="210">
        <v>2</v>
      </c>
      <c r="Z16" s="210">
        <v>1</v>
      </c>
      <c r="AA16" s="210">
        <v>1</v>
      </c>
      <c r="AB16" s="210">
        <v>0</v>
      </c>
      <c r="AC16" s="210">
        <v>2</v>
      </c>
      <c r="AD16" s="210">
        <v>2</v>
      </c>
      <c r="AE16" s="210">
        <v>0</v>
      </c>
      <c r="AF16" s="210">
        <v>0</v>
      </c>
      <c r="AG16" s="210">
        <v>1</v>
      </c>
      <c r="AH16" s="210">
        <v>0</v>
      </c>
      <c r="AI16" s="210">
        <v>5</v>
      </c>
      <c r="AJ16" s="211">
        <v>137.7930693069307</v>
      </c>
      <c r="AK16" s="217">
        <v>401.64790764790763</v>
      </c>
      <c r="AL16" s="212">
        <v>368.64282039803845</v>
      </c>
    </row>
    <row r="17" spans="2:38" ht="12" customHeight="1">
      <c r="B17" s="260" t="s">
        <v>344</v>
      </c>
      <c r="C17" s="261"/>
      <c r="D17" s="210">
        <v>466</v>
      </c>
      <c r="E17" s="210">
        <v>405</v>
      </c>
      <c r="F17" s="210">
        <v>6</v>
      </c>
      <c r="G17" s="210">
        <v>24</v>
      </c>
      <c r="H17" s="210">
        <v>21</v>
      </c>
      <c r="I17" s="210">
        <v>6</v>
      </c>
      <c r="J17" s="210">
        <v>2</v>
      </c>
      <c r="K17" s="210">
        <v>1</v>
      </c>
      <c r="L17" s="210">
        <v>1</v>
      </c>
      <c r="M17" s="210">
        <v>0</v>
      </c>
      <c r="N17" s="210">
        <v>0</v>
      </c>
      <c r="O17" s="210">
        <v>0</v>
      </c>
      <c r="P17" s="210">
        <v>0</v>
      </c>
      <c r="Q17" s="210">
        <v>0</v>
      </c>
      <c r="R17" s="210">
        <v>0</v>
      </c>
      <c r="S17" s="210">
        <v>0</v>
      </c>
      <c r="T17" s="210">
        <v>0</v>
      </c>
      <c r="U17" s="210">
        <v>0</v>
      </c>
      <c r="V17" s="210">
        <v>0</v>
      </c>
      <c r="W17" s="210">
        <v>0</v>
      </c>
      <c r="X17" s="210">
        <v>0</v>
      </c>
      <c r="Y17" s="210">
        <v>0</v>
      </c>
      <c r="Z17" s="210">
        <v>0</v>
      </c>
      <c r="AA17" s="210">
        <v>0</v>
      </c>
      <c r="AB17" s="210">
        <v>0</v>
      </c>
      <c r="AC17" s="210">
        <v>0</v>
      </c>
      <c r="AD17" s="210">
        <v>0</v>
      </c>
      <c r="AE17" s="210">
        <v>0</v>
      </c>
      <c r="AF17" s="210">
        <v>0</v>
      </c>
      <c r="AG17" s="210">
        <v>0</v>
      </c>
      <c r="AH17" s="210">
        <v>0</v>
      </c>
      <c r="AI17" s="210">
        <v>0</v>
      </c>
      <c r="AJ17" s="211">
        <v>41.708154506437765</v>
      </c>
      <c r="AK17" s="217">
        <v>318.62295081967216</v>
      </c>
      <c r="AL17" s="212">
        <v>109.37217256298577</v>
      </c>
    </row>
    <row r="18" spans="2:38" ht="12" customHeight="1">
      <c r="B18" s="260" t="s">
        <v>345</v>
      </c>
      <c r="C18" s="261"/>
      <c r="D18" s="210">
        <v>4175</v>
      </c>
      <c r="E18" s="210">
        <v>2427</v>
      </c>
      <c r="F18" s="210">
        <v>160</v>
      </c>
      <c r="G18" s="210">
        <v>403</v>
      </c>
      <c r="H18" s="210">
        <v>660</v>
      </c>
      <c r="I18" s="210">
        <v>333</v>
      </c>
      <c r="J18" s="210">
        <v>105</v>
      </c>
      <c r="K18" s="210">
        <v>34</v>
      </c>
      <c r="L18" s="210">
        <v>17</v>
      </c>
      <c r="M18" s="210">
        <v>4</v>
      </c>
      <c r="N18" s="210">
        <v>0</v>
      </c>
      <c r="O18" s="210">
        <v>6</v>
      </c>
      <c r="P18" s="210">
        <v>1</v>
      </c>
      <c r="Q18" s="210">
        <v>2</v>
      </c>
      <c r="R18" s="210">
        <v>2</v>
      </c>
      <c r="S18" s="210">
        <v>0</v>
      </c>
      <c r="T18" s="210">
        <v>3</v>
      </c>
      <c r="U18" s="210">
        <v>2</v>
      </c>
      <c r="V18" s="210">
        <v>2</v>
      </c>
      <c r="W18" s="210">
        <v>0</v>
      </c>
      <c r="X18" s="210">
        <v>0</v>
      </c>
      <c r="Y18" s="210">
        <v>3</v>
      </c>
      <c r="Z18" s="210">
        <v>1</v>
      </c>
      <c r="AA18" s="210">
        <v>1</v>
      </c>
      <c r="AB18" s="210">
        <v>0</v>
      </c>
      <c r="AC18" s="210">
        <v>0</v>
      </c>
      <c r="AD18" s="210">
        <v>1</v>
      </c>
      <c r="AE18" s="210">
        <v>1</v>
      </c>
      <c r="AF18" s="210">
        <v>2</v>
      </c>
      <c r="AG18" s="210">
        <v>1</v>
      </c>
      <c r="AH18" s="210">
        <v>0</v>
      </c>
      <c r="AI18" s="210">
        <v>4</v>
      </c>
      <c r="AJ18" s="211">
        <v>157.70083832335328</v>
      </c>
      <c r="AK18" s="217">
        <v>376.6596109839817</v>
      </c>
      <c r="AL18" s="212">
        <v>279.15167350794627</v>
      </c>
    </row>
    <row r="19" spans="2:38" ht="12" customHeight="1">
      <c r="B19" s="260" t="s">
        <v>346</v>
      </c>
      <c r="C19" s="261"/>
      <c r="D19" s="210">
        <v>1764</v>
      </c>
      <c r="E19" s="210">
        <v>1280</v>
      </c>
      <c r="F19" s="210">
        <v>56</v>
      </c>
      <c r="G19" s="210">
        <v>115</v>
      </c>
      <c r="H19" s="210">
        <v>166</v>
      </c>
      <c r="I19" s="210">
        <v>96</v>
      </c>
      <c r="J19" s="210">
        <v>23</v>
      </c>
      <c r="K19" s="210">
        <v>8</v>
      </c>
      <c r="L19" s="210">
        <v>2</v>
      </c>
      <c r="M19" s="210">
        <v>1</v>
      </c>
      <c r="N19" s="210">
        <v>1</v>
      </c>
      <c r="O19" s="210">
        <v>2</v>
      </c>
      <c r="P19" s="210">
        <v>0</v>
      </c>
      <c r="Q19" s="210">
        <v>0</v>
      </c>
      <c r="R19" s="210">
        <v>0</v>
      </c>
      <c r="S19" s="210">
        <v>1</v>
      </c>
      <c r="T19" s="210">
        <v>3</v>
      </c>
      <c r="U19" s="210">
        <v>1</v>
      </c>
      <c r="V19" s="210">
        <v>1</v>
      </c>
      <c r="W19" s="210">
        <v>1</v>
      </c>
      <c r="X19" s="210">
        <v>0</v>
      </c>
      <c r="Y19" s="210">
        <v>2</v>
      </c>
      <c r="Z19" s="210">
        <v>0</v>
      </c>
      <c r="AA19" s="210">
        <v>0</v>
      </c>
      <c r="AB19" s="210">
        <v>0</v>
      </c>
      <c r="AC19" s="210">
        <v>2</v>
      </c>
      <c r="AD19" s="210">
        <v>1</v>
      </c>
      <c r="AE19" s="210">
        <v>1</v>
      </c>
      <c r="AF19" s="210">
        <v>0</v>
      </c>
      <c r="AG19" s="210">
        <v>0</v>
      </c>
      <c r="AH19" s="210">
        <v>0</v>
      </c>
      <c r="AI19" s="210">
        <v>1</v>
      </c>
      <c r="AJ19" s="211">
        <v>106.43934240362812</v>
      </c>
      <c r="AK19" s="217">
        <v>387.9318181818182</v>
      </c>
      <c r="AL19" s="212">
        <v>325.89009423372903</v>
      </c>
    </row>
    <row r="20" spans="2:38" ht="12" customHeight="1">
      <c r="B20" s="260" t="s">
        <v>347</v>
      </c>
      <c r="C20" s="261"/>
      <c r="D20" s="210">
        <v>688</v>
      </c>
      <c r="E20" s="210">
        <v>577</v>
      </c>
      <c r="F20" s="210">
        <v>9</v>
      </c>
      <c r="G20" s="210">
        <v>30</v>
      </c>
      <c r="H20" s="210">
        <v>49</v>
      </c>
      <c r="I20" s="210">
        <v>13</v>
      </c>
      <c r="J20" s="210">
        <v>1</v>
      </c>
      <c r="K20" s="210">
        <v>0</v>
      </c>
      <c r="L20" s="210">
        <v>2</v>
      </c>
      <c r="M20" s="210">
        <v>1</v>
      </c>
      <c r="N20" s="210">
        <v>0</v>
      </c>
      <c r="O20" s="210">
        <v>1</v>
      </c>
      <c r="P20" s="210">
        <v>0</v>
      </c>
      <c r="Q20" s="210">
        <v>0</v>
      </c>
      <c r="R20" s="210">
        <v>0</v>
      </c>
      <c r="S20" s="210">
        <v>0</v>
      </c>
      <c r="T20" s="210">
        <v>1</v>
      </c>
      <c r="U20" s="210">
        <v>0</v>
      </c>
      <c r="V20" s="210">
        <v>1</v>
      </c>
      <c r="W20" s="210">
        <v>0</v>
      </c>
      <c r="X20" s="210">
        <v>0</v>
      </c>
      <c r="Y20" s="210">
        <v>0</v>
      </c>
      <c r="Z20" s="210">
        <v>1</v>
      </c>
      <c r="AA20" s="210">
        <v>0</v>
      </c>
      <c r="AB20" s="210">
        <v>0</v>
      </c>
      <c r="AC20" s="210">
        <v>0</v>
      </c>
      <c r="AD20" s="210">
        <v>0</v>
      </c>
      <c r="AE20" s="210">
        <v>0</v>
      </c>
      <c r="AF20" s="210">
        <v>0</v>
      </c>
      <c r="AG20" s="210">
        <v>0</v>
      </c>
      <c r="AH20" s="210">
        <v>0</v>
      </c>
      <c r="AI20" s="210">
        <v>2</v>
      </c>
      <c r="AJ20" s="211">
        <v>68.28779069767442</v>
      </c>
      <c r="AK20" s="217">
        <v>423.26126126126127</v>
      </c>
      <c r="AL20" s="212">
        <v>447.2931459286609</v>
      </c>
    </row>
    <row r="21" spans="2:38" ht="12" customHeight="1">
      <c r="B21" s="260" t="s">
        <v>385</v>
      </c>
      <c r="C21" s="261"/>
      <c r="D21" s="210">
        <v>1927</v>
      </c>
      <c r="E21" s="210">
        <v>1380</v>
      </c>
      <c r="F21" s="210">
        <v>45</v>
      </c>
      <c r="G21" s="210">
        <v>108</v>
      </c>
      <c r="H21" s="210">
        <v>171</v>
      </c>
      <c r="I21" s="210">
        <v>133</v>
      </c>
      <c r="J21" s="210">
        <v>34</v>
      </c>
      <c r="K21" s="210">
        <v>10</v>
      </c>
      <c r="L21" s="210">
        <v>7</v>
      </c>
      <c r="M21" s="210">
        <v>3</v>
      </c>
      <c r="N21" s="210">
        <v>0</v>
      </c>
      <c r="O21" s="210">
        <v>0</v>
      </c>
      <c r="P21" s="210">
        <v>0</v>
      </c>
      <c r="Q21" s="210">
        <v>1</v>
      </c>
      <c r="R21" s="210">
        <v>1</v>
      </c>
      <c r="S21" s="210">
        <v>0</v>
      </c>
      <c r="T21" s="210">
        <v>1</v>
      </c>
      <c r="U21" s="210">
        <v>1</v>
      </c>
      <c r="V21" s="210">
        <v>6</v>
      </c>
      <c r="W21" s="210">
        <v>0</v>
      </c>
      <c r="X21" s="210">
        <v>2</v>
      </c>
      <c r="Y21" s="210">
        <v>3</v>
      </c>
      <c r="Z21" s="210">
        <v>1</v>
      </c>
      <c r="AA21" s="210">
        <v>1</v>
      </c>
      <c r="AB21" s="210">
        <v>0</v>
      </c>
      <c r="AC21" s="210">
        <v>3</v>
      </c>
      <c r="AD21" s="210">
        <v>2</v>
      </c>
      <c r="AE21" s="210">
        <v>2</v>
      </c>
      <c r="AF21" s="210">
        <v>1</v>
      </c>
      <c r="AG21" s="210">
        <v>2</v>
      </c>
      <c r="AH21" s="210">
        <v>3</v>
      </c>
      <c r="AI21" s="210">
        <v>6</v>
      </c>
      <c r="AJ21" s="211">
        <v>141.06071613907628</v>
      </c>
      <c r="AK21" s="217">
        <v>496.9360146252285</v>
      </c>
      <c r="AL21" s="212">
        <v>569.6954535695255</v>
      </c>
    </row>
    <row r="22" spans="2:38" ht="12" customHeight="1">
      <c r="B22" s="264" t="s">
        <v>348</v>
      </c>
      <c r="C22" s="274"/>
      <c r="D22" s="213">
        <v>1226</v>
      </c>
      <c r="E22" s="213">
        <v>915</v>
      </c>
      <c r="F22" s="213">
        <v>31</v>
      </c>
      <c r="G22" s="213">
        <v>93</v>
      </c>
      <c r="H22" s="213">
        <v>133</v>
      </c>
      <c r="I22" s="213">
        <v>39</v>
      </c>
      <c r="J22" s="213">
        <v>7</v>
      </c>
      <c r="K22" s="213">
        <v>3</v>
      </c>
      <c r="L22" s="213">
        <v>1</v>
      </c>
      <c r="M22" s="213">
        <v>0</v>
      </c>
      <c r="N22" s="213">
        <v>0</v>
      </c>
      <c r="O22" s="213">
        <v>1</v>
      </c>
      <c r="P22" s="213">
        <v>0</v>
      </c>
      <c r="Q22" s="213">
        <v>0</v>
      </c>
      <c r="R22" s="213">
        <v>0</v>
      </c>
      <c r="S22" s="213">
        <v>0</v>
      </c>
      <c r="T22" s="213">
        <v>0</v>
      </c>
      <c r="U22" s="213">
        <v>1</v>
      </c>
      <c r="V22" s="213">
        <v>0</v>
      </c>
      <c r="W22" s="213">
        <v>0</v>
      </c>
      <c r="X22" s="213">
        <v>0</v>
      </c>
      <c r="Y22" s="213">
        <v>0</v>
      </c>
      <c r="Z22" s="213">
        <v>0</v>
      </c>
      <c r="AA22" s="213">
        <v>1</v>
      </c>
      <c r="AB22" s="213">
        <v>0</v>
      </c>
      <c r="AC22" s="213">
        <v>0</v>
      </c>
      <c r="AD22" s="213">
        <v>1</v>
      </c>
      <c r="AE22" s="213">
        <v>0</v>
      </c>
      <c r="AF22" s="213">
        <v>0</v>
      </c>
      <c r="AG22" s="213">
        <v>0</v>
      </c>
      <c r="AH22" s="213">
        <v>0</v>
      </c>
      <c r="AI22" s="213">
        <v>0</v>
      </c>
      <c r="AJ22" s="214">
        <v>85.7716150081566</v>
      </c>
      <c r="AK22" s="215">
        <v>338.12218649517683</v>
      </c>
      <c r="AL22" s="215">
        <v>208.9330449698301</v>
      </c>
    </row>
    <row r="23" spans="2:38" ht="12">
      <c r="B23" s="278" t="s">
        <v>4</v>
      </c>
      <c r="C23" s="261"/>
      <c r="D23" s="210">
        <v>1036</v>
      </c>
      <c r="E23" s="210">
        <v>912</v>
      </c>
      <c r="F23" s="210">
        <v>12</v>
      </c>
      <c r="G23" s="210">
        <v>44</v>
      </c>
      <c r="H23" s="210">
        <v>33</v>
      </c>
      <c r="I23" s="210">
        <v>18</v>
      </c>
      <c r="J23" s="210">
        <v>6</v>
      </c>
      <c r="K23" s="210">
        <v>1</v>
      </c>
      <c r="L23" s="210">
        <v>1</v>
      </c>
      <c r="M23" s="210">
        <v>0</v>
      </c>
      <c r="N23" s="210">
        <v>0</v>
      </c>
      <c r="O23" s="210">
        <v>1</v>
      </c>
      <c r="P23" s="210">
        <v>0</v>
      </c>
      <c r="Q23" s="210">
        <v>1</v>
      </c>
      <c r="R23" s="210">
        <v>1</v>
      </c>
      <c r="S23" s="210">
        <v>1</v>
      </c>
      <c r="T23" s="210">
        <v>0</v>
      </c>
      <c r="U23" s="210">
        <v>0</v>
      </c>
      <c r="V23" s="210">
        <v>0</v>
      </c>
      <c r="W23" s="210">
        <v>2</v>
      </c>
      <c r="X23" s="210">
        <v>1</v>
      </c>
      <c r="Y23" s="210">
        <v>0</v>
      </c>
      <c r="Z23" s="210">
        <v>1</v>
      </c>
      <c r="AA23" s="210">
        <v>0</v>
      </c>
      <c r="AB23" s="210">
        <v>0</v>
      </c>
      <c r="AC23" s="210">
        <v>0</v>
      </c>
      <c r="AD23" s="210">
        <v>1</v>
      </c>
      <c r="AE23" s="210">
        <v>0</v>
      </c>
      <c r="AF23" s="210">
        <v>0</v>
      </c>
      <c r="AG23" s="210">
        <v>0</v>
      </c>
      <c r="AH23" s="210">
        <v>0</v>
      </c>
      <c r="AI23" s="210">
        <v>0</v>
      </c>
      <c r="AJ23" s="211">
        <v>50.18725868725869</v>
      </c>
      <c r="AK23" s="217">
        <v>419.30645161290323</v>
      </c>
      <c r="AL23" s="212">
        <v>392.1684592695379</v>
      </c>
    </row>
    <row r="24" spans="2:38" ht="12">
      <c r="B24" s="278" t="s">
        <v>5</v>
      </c>
      <c r="C24" s="261"/>
      <c r="D24" s="210">
        <v>108</v>
      </c>
      <c r="E24" s="210">
        <v>80</v>
      </c>
      <c r="F24" s="210">
        <v>4</v>
      </c>
      <c r="G24" s="210">
        <v>10</v>
      </c>
      <c r="H24" s="210">
        <v>7</v>
      </c>
      <c r="I24" s="210">
        <v>6</v>
      </c>
      <c r="J24" s="210">
        <v>0</v>
      </c>
      <c r="K24" s="210">
        <v>0</v>
      </c>
      <c r="L24" s="210">
        <v>0</v>
      </c>
      <c r="M24" s="210">
        <v>0</v>
      </c>
      <c r="N24" s="210">
        <v>0</v>
      </c>
      <c r="O24" s="210">
        <v>0</v>
      </c>
      <c r="P24" s="210">
        <v>0</v>
      </c>
      <c r="Q24" s="210">
        <v>0</v>
      </c>
      <c r="R24" s="210">
        <v>0</v>
      </c>
      <c r="S24" s="210">
        <v>0</v>
      </c>
      <c r="T24" s="210">
        <v>0</v>
      </c>
      <c r="U24" s="210">
        <v>0</v>
      </c>
      <c r="V24" s="210">
        <v>0</v>
      </c>
      <c r="W24" s="210">
        <v>0</v>
      </c>
      <c r="X24" s="210">
        <v>0</v>
      </c>
      <c r="Y24" s="210">
        <v>0</v>
      </c>
      <c r="Z24" s="210">
        <v>0</v>
      </c>
      <c r="AA24" s="210">
        <v>0</v>
      </c>
      <c r="AB24" s="210">
        <v>0</v>
      </c>
      <c r="AC24" s="210">
        <v>0</v>
      </c>
      <c r="AD24" s="210">
        <v>0</v>
      </c>
      <c r="AE24" s="210">
        <v>0</v>
      </c>
      <c r="AF24" s="210">
        <v>0</v>
      </c>
      <c r="AG24" s="210">
        <v>0</v>
      </c>
      <c r="AH24" s="210">
        <v>0</v>
      </c>
      <c r="AI24" s="210">
        <v>1</v>
      </c>
      <c r="AJ24" s="211">
        <v>107.68518518518519</v>
      </c>
      <c r="AK24" s="217">
        <v>415.35714285714283</v>
      </c>
      <c r="AL24" s="212">
        <v>549.3809455017741</v>
      </c>
    </row>
    <row r="25" spans="2:38" ht="12">
      <c r="B25" s="278" t="s">
        <v>6</v>
      </c>
      <c r="C25" s="261"/>
      <c r="D25" s="210">
        <v>414</v>
      </c>
      <c r="E25" s="210">
        <v>305</v>
      </c>
      <c r="F25" s="210">
        <v>8</v>
      </c>
      <c r="G25" s="210">
        <v>45</v>
      </c>
      <c r="H25" s="210">
        <v>38</v>
      </c>
      <c r="I25" s="210">
        <v>12</v>
      </c>
      <c r="J25" s="210">
        <v>2</v>
      </c>
      <c r="K25" s="210">
        <v>0</v>
      </c>
      <c r="L25" s="210">
        <v>0</v>
      </c>
      <c r="M25" s="210">
        <v>0</v>
      </c>
      <c r="N25" s="210">
        <v>0</v>
      </c>
      <c r="O25" s="210">
        <v>0</v>
      </c>
      <c r="P25" s="210">
        <v>0</v>
      </c>
      <c r="Q25" s="210">
        <v>1</v>
      </c>
      <c r="R25" s="210">
        <v>0</v>
      </c>
      <c r="S25" s="210">
        <v>1</v>
      </c>
      <c r="T25" s="210">
        <v>0</v>
      </c>
      <c r="U25" s="210">
        <v>0</v>
      </c>
      <c r="V25" s="210">
        <v>1</v>
      </c>
      <c r="W25" s="210">
        <v>0</v>
      </c>
      <c r="X25" s="210">
        <v>0</v>
      </c>
      <c r="Y25" s="210">
        <v>1</v>
      </c>
      <c r="Z25" s="210">
        <v>0</v>
      </c>
      <c r="AA25" s="210">
        <v>0</v>
      </c>
      <c r="AB25" s="210">
        <v>0</v>
      </c>
      <c r="AC25" s="210">
        <v>0</v>
      </c>
      <c r="AD25" s="210">
        <v>0</v>
      </c>
      <c r="AE25" s="210">
        <v>0</v>
      </c>
      <c r="AF25" s="210">
        <v>0</v>
      </c>
      <c r="AG25" s="210">
        <v>0</v>
      </c>
      <c r="AH25" s="210">
        <v>0</v>
      </c>
      <c r="AI25" s="210">
        <v>0</v>
      </c>
      <c r="AJ25" s="211">
        <v>92.47584541062803</v>
      </c>
      <c r="AK25" s="217">
        <v>351.23853211009174</v>
      </c>
      <c r="AL25" s="212">
        <v>268.65983928058506</v>
      </c>
    </row>
    <row r="26" spans="2:38" ht="12">
      <c r="B26" s="278" t="s">
        <v>7</v>
      </c>
      <c r="C26" s="261"/>
      <c r="D26" s="210">
        <v>410</v>
      </c>
      <c r="E26" s="210">
        <v>294</v>
      </c>
      <c r="F26" s="210">
        <v>7</v>
      </c>
      <c r="G26" s="210">
        <v>27</v>
      </c>
      <c r="H26" s="210">
        <v>46</v>
      </c>
      <c r="I26" s="210">
        <v>19</v>
      </c>
      <c r="J26" s="210">
        <v>7</v>
      </c>
      <c r="K26" s="210">
        <v>2</v>
      </c>
      <c r="L26" s="210">
        <v>0</v>
      </c>
      <c r="M26" s="210">
        <v>0</v>
      </c>
      <c r="N26" s="210">
        <v>0</v>
      </c>
      <c r="O26" s="210">
        <v>0</v>
      </c>
      <c r="P26" s="210">
        <v>0</v>
      </c>
      <c r="Q26" s="210">
        <v>1</v>
      </c>
      <c r="R26" s="210">
        <v>1</v>
      </c>
      <c r="S26" s="210">
        <v>0</v>
      </c>
      <c r="T26" s="210">
        <v>0</v>
      </c>
      <c r="U26" s="210">
        <v>0</v>
      </c>
      <c r="V26" s="210">
        <v>0</v>
      </c>
      <c r="W26" s="210">
        <v>1</v>
      </c>
      <c r="X26" s="210">
        <v>0</v>
      </c>
      <c r="Y26" s="210">
        <v>1</v>
      </c>
      <c r="Z26" s="210">
        <v>1</v>
      </c>
      <c r="AA26" s="210">
        <v>0</v>
      </c>
      <c r="AB26" s="210">
        <v>0</v>
      </c>
      <c r="AC26" s="210">
        <v>0</v>
      </c>
      <c r="AD26" s="210">
        <v>0</v>
      </c>
      <c r="AE26" s="210">
        <v>1</v>
      </c>
      <c r="AF26" s="210">
        <v>0</v>
      </c>
      <c r="AG26" s="210">
        <v>0</v>
      </c>
      <c r="AH26" s="210">
        <v>1</v>
      </c>
      <c r="AI26" s="210">
        <v>1</v>
      </c>
      <c r="AJ26" s="211">
        <v>138.3609756097561</v>
      </c>
      <c r="AK26" s="217">
        <v>489.0344827586207</v>
      </c>
      <c r="AL26" s="212">
        <v>621.6774912673177</v>
      </c>
    </row>
    <row r="27" spans="2:38" ht="12">
      <c r="B27" s="278" t="s">
        <v>8</v>
      </c>
      <c r="C27" s="261"/>
      <c r="D27" s="210">
        <v>216</v>
      </c>
      <c r="E27" s="210">
        <v>135</v>
      </c>
      <c r="F27" s="210">
        <v>18</v>
      </c>
      <c r="G27" s="210">
        <v>41</v>
      </c>
      <c r="H27" s="210">
        <v>15</v>
      </c>
      <c r="I27" s="210">
        <v>6</v>
      </c>
      <c r="J27" s="210">
        <v>0</v>
      </c>
      <c r="K27" s="210">
        <v>0</v>
      </c>
      <c r="L27" s="210">
        <v>0</v>
      </c>
      <c r="M27" s="210">
        <v>0</v>
      </c>
      <c r="N27" s="210">
        <v>0</v>
      </c>
      <c r="O27" s="210">
        <v>0</v>
      </c>
      <c r="P27" s="210">
        <v>0</v>
      </c>
      <c r="Q27" s="210">
        <v>0</v>
      </c>
      <c r="R27" s="210">
        <v>0</v>
      </c>
      <c r="S27" s="210">
        <v>0</v>
      </c>
      <c r="T27" s="210">
        <v>0</v>
      </c>
      <c r="U27" s="210">
        <v>0</v>
      </c>
      <c r="V27" s="210">
        <v>0</v>
      </c>
      <c r="W27" s="210">
        <v>0</v>
      </c>
      <c r="X27" s="210">
        <v>0</v>
      </c>
      <c r="Y27" s="210">
        <v>0</v>
      </c>
      <c r="Z27" s="210">
        <v>0</v>
      </c>
      <c r="AA27" s="210">
        <v>0</v>
      </c>
      <c r="AB27" s="210">
        <v>0</v>
      </c>
      <c r="AC27" s="210">
        <v>0</v>
      </c>
      <c r="AD27" s="210">
        <v>0</v>
      </c>
      <c r="AE27" s="210">
        <v>0</v>
      </c>
      <c r="AF27" s="210">
        <v>0</v>
      </c>
      <c r="AG27" s="210">
        <v>0</v>
      </c>
      <c r="AH27" s="210">
        <v>0</v>
      </c>
      <c r="AI27" s="210">
        <v>1</v>
      </c>
      <c r="AJ27" s="211">
        <v>111.11574074074075</v>
      </c>
      <c r="AK27" s="217">
        <v>296.30864197530866</v>
      </c>
      <c r="AL27" s="212">
        <v>367.83364589088734</v>
      </c>
    </row>
    <row r="28" spans="2:38" ht="12">
      <c r="B28" s="278" t="s">
        <v>9</v>
      </c>
      <c r="C28" s="261"/>
      <c r="D28" s="210">
        <v>128</v>
      </c>
      <c r="E28" s="210">
        <v>94</v>
      </c>
      <c r="F28" s="210">
        <v>2</v>
      </c>
      <c r="G28" s="210">
        <v>10</v>
      </c>
      <c r="H28" s="210">
        <v>7</v>
      </c>
      <c r="I28" s="210">
        <v>2</v>
      </c>
      <c r="J28" s="210">
        <v>5</v>
      </c>
      <c r="K28" s="210">
        <v>0</v>
      </c>
      <c r="L28" s="210">
        <v>0</v>
      </c>
      <c r="M28" s="210">
        <v>0</v>
      </c>
      <c r="N28" s="210">
        <v>0</v>
      </c>
      <c r="O28" s="210">
        <v>0</v>
      </c>
      <c r="P28" s="210">
        <v>0</v>
      </c>
      <c r="Q28" s="210">
        <v>0</v>
      </c>
      <c r="R28" s="210">
        <v>0</v>
      </c>
      <c r="S28" s="210">
        <v>1</v>
      </c>
      <c r="T28" s="210">
        <v>1</v>
      </c>
      <c r="U28" s="210">
        <v>0</v>
      </c>
      <c r="V28" s="210">
        <v>0</v>
      </c>
      <c r="W28" s="210">
        <v>0</v>
      </c>
      <c r="X28" s="210">
        <v>1</v>
      </c>
      <c r="Y28" s="210">
        <v>0</v>
      </c>
      <c r="Z28" s="210">
        <v>2</v>
      </c>
      <c r="AA28" s="210">
        <v>0</v>
      </c>
      <c r="AB28" s="210">
        <v>0</v>
      </c>
      <c r="AC28" s="210">
        <v>0</v>
      </c>
      <c r="AD28" s="210">
        <v>2</v>
      </c>
      <c r="AE28" s="210">
        <v>0</v>
      </c>
      <c r="AF28" s="210">
        <v>0</v>
      </c>
      <c r="AG28" s="210">
        <v>0</v>
      </c>
      <c r="AH28" s="210">
        <v>0</v>
      </c>
      <c r="AI28" s="210">
        <v>1</v>
      </c>
      <c r="AJ28" s="211">
        <v>204.234375</v>
      </c>
      <c r="AK28" s="217">
        <v>768.8823529411765</v>
      </c>
      <c r="AL28" s="212">
        <v>832.7477614647781</v>
      </c>
    </row>
    <row r="29" spans="2:38" ht="12">
      <c r="B29" s="278" t="s">
        <v>10</v>
      </c>
      <c r="C29" s="261"/>
      <c r="D29" s="210">
        <v>262</v>
      </c>
      <c r="E29" s="210">
        <v>180</v>
      </c>
      <c r="F29" s="210">
        <v>6</v>
      </c>
      <c r="G29" s="210">
        <v>23</v>
      </c>
      <c r="H29" s="210">
        <v>31</v>
      </c>
      <c r="I29" s="210">
        <v>7</v>
      </c>
      <c r="J29" s="210">
        <v>3</v>
      </c>
      <c r="K29" s="210">
        <v>2</v>
      </c>
      <c r="L29" s="210">
        <v>0</v>
      </c>
      <c r="M29" s="210">
        <v>0</v>
      </c>
      <c r="N29" s="210">
        <v>0</v>
      </c>
      <c r="O29" s="210">
        <v>1</v>
      </c>
      <c r="P29" s="210">
        <v>1</v>
      </c>
      <c r="Q29" s="210">
        <v>1</v>
      </c>
      <c r="R29" s="210">
        <v>1</v>
      </c>
      <c r="S29" s="210">
        <v>0</v>
      </c>
      <c r="T29" s="210">
        <v>1</v>
      </c>
      <c r="U29" s="210">
        <v>0</v>
      </c>
      <c r="V29" s="210">
        <v>0</v>
      </c>
      <c r="W29" s="210">
        <v>1</v>
      </c>
      <c r="X29" s="210">
        <v>0</v>
      </c>
      <c r="Y29" s="210">
        <v>2</v>
      </c>
      <c r="Z29" s="210">
        <v>0</v>
      </c>
      <c r="AA29" s="210">
        <v>0</v>
      </c>
      <c r="AB29" s="210">
        <v>0</v>
      </c>
      <c r="AC29" s="210">
        <v>0</v>
      </c>
      <c r="AD29" s="210">
        <v>1</v>
      </c>
      <c r="AE29" s="210">
        <v>0</v>
      </c>
      <c r="AF29" s="210">
        <v>0</v>
      </c>
      <c r="AG29" s="210">
        <v>0</v>
      </c>
      <c r="AH29" s="210">
        <v>0</v>
      </c>
      <c r="AI29" s="210">
        <v>1</v>
      </c>
      <c r="AJ29" s="211">
        <v>157.71374045801528</v>
      </c>
      <c r="AK29" s="217">
        <v>503.9146341463415</v>
      </c>
      <c r="AL29" s="212">
        <v>578.6355001254417</v>
      </c>
    </row>
    <row r="30" spans="2:38" ht="12">
      <c r="B30" s="278" t="s">
        <v>11</v>
      </c>
      <c r="C30" s="261"/>
      <c r="D30" s="210">
        <v>874</v>
      </c>
      <c r="E30" s="210">
        <v>584</v>
      </c>
      <c r="F30" s="210">
        <v>25</v>
      </c>
      <c r="G30" s="210">
        <v>94</v>
      </c>
      <c r="H30" s="210">
        <v>103</v>
      </c>
      <c r="I30" s="210">
        <v>41</v>
      </c>
      <c r="J30" s="210">
        <v>10</v>
      </c>
      <c r="K30" s="210">
        <v>4</v>
      </c>
      <c r="L30" s="210">
        <v>1</v>
      </c>
      <c r="M30" s="210">
        <v>0</v>
      </c>
      <c r="N30" s="210">
        <v>0</v>
      </c>
      <c r="O30" s="210">
        <v>0</v>
      </c>
      <c r="P30" s="210">
        <v>0</v>
      </c>
      <c r="Q30" s="210">
        <v>1</v>
      </c>
      <c r="R30" s="210">
        <v>1</v>
      </c>
      <c r="S30" s="210">
        <v>1</v>
      </c>
      <c r="T30" s="210">
        <v>0</v>
      </c>
      <c r="U30" s="210">
        <v>1</v>
      </c>
      <c r="V30" s="210">
        <v>0</v>
      </c>
      <c r="W30" s="210">
        <v>0</v>
      </c>
      <c r="X30" s="210">
        <v>1</v>
      </c>
      <c r="Y30" s="210">
        <v>2</v>
      </c>
      <c r="Z30" s="210">
        <v>0</v>
      </c>
      <c r="AA30" s="210">
        <v>1</v>
      </c>
      <c r="AB30" s="210">
        <v>1</v>
      </c>
      <c r="AC30" s="210">
        <v>0</v>
      </c>
      <c r="AD30" s="210">
        <v>0</v>
      </c>
      <c r="AE30" s="210">
        <v>0</v>
      </c>
      <c r="AF30" s="210">
        <v>1</v>
      </c>
      <c r="AG30" s="210">
        <v>0</v>
      </c>
      <c r="AH30" s="210">
        <v>0</v>
      </c>
      <c r="AI30" s="210">
        <v>2</v>
      </c>
      <c r="AJ30" s="211">
        <v>131.70594965675056</v>
      </c>
      <c r="AK30" s="217">
        <v>396.9344827586207</v>
      </c>
      <c r="AL30" s="212">
        <v>397.8340830426101</v>
      </c>
    </row>
    <row r="31" spans="2:38" ht="12">
      <c r="B31" s="278" t="s">
        <v>12</v>
      </c>
      <c r="C31" s="261"/>
      <c r="D31" s="210">
        <v>577</v>
      </c>
      <c r="E31" s="210">
        <v>411</v>
      </c>
      <c r="F31" s="210">
        <v>19</v>
      </c>
      <c r="G31" s="210">
        <v>63</v>
      </c>
      <c r="H31" s="210">
        <v>49</v>
      </c>
      <c r="I31" s="210">
        <v>28</v>
      </c>
      <c r="J31" s="210">
        <v>3</v>
      </c>
      <c r="K31" s="210">
        <v>2</v>
      </c>
      <c r="L31" s="210">
        <v>0</v>
      </c>
      <c r="M31" s="210">
        <v>0</v>
      </c>
      <c r="N31" s="210">
        <v>0</v>
      </c>
      <c r="O31" s="210">
        <v>0</v>
      </c>
      <c r="P31" s="210">
        <v>0</v>
      </c>
      <c r="Q31" s="210">
        <v>0</v>
      </c>
      <c r="R31" s="210">
        <v>0</v>
      </c>
      <c r="S31" s="210">
        <v>0</v>
      </c>
      <c r="T31" s="210">
        <v>0</v>
      </c>
      <c r="U31" s="210">
        <v>0</v>
      </c>
      <c r="V31" s="210">
        <v>0</v>
      </c>
      <c r="W31" s="210">
        <v>0</v>
      </c>
      <c r="X31" s="210">
        <v>0</v>
      </c>
      <c r="Y31" s="210">
        <v>0</v>
      </c>
      <c r="Z31" s="210">
        <v>0</v>
      </c>
      <c r="AA31" s="210">
        <v>1</v>
      </c>
      <c r="AB31" s="210">
        <v>0</v>
      </c>
      <c r="AC31" s="210">
        <v>0</v>
      </c>
      <c r="AD31" s="210">
        <v>0</v>
      </c>
      <c r="AE31" s="210">
        <v>0</v>
      </c>
      <c r="AF31" s="210">
        <v>0</v>
      </c>
      <c r="AG31" s="210">
        <v>0</v>
      </c>
      <c r="AH31" s="210">
        <v>0</v>
      </c>
      <c r="AI31" s="210">
        <v>1</v>
      </c>
      <c r="AJ31" s="211">
        <v>97.53032928942808</v>
      </c>
      <c r="AK31" s="217">
        <v>339.00602409638554</v>
      </c>
      <c r="AL31" s="212">
        <v>331.05302142374927</v>
      </c>
    </row>
    <row r="32" spans="2:38" ht="12">
      <c r="B32" s="278" t="s">
        <v>13</v>
      </c>
      <c r="C32" s="261"/>
      <c r="D32" s="210">
        <v>688</v>
      </c>
      <c r="E32" s="210">
        <v>406</v>
      </c>
      <c r="F32" s="210">
        <v>42</v>
      </c>
      <c r="G32" s="210">
        <v>99</v>
      </c>
      <c r="H32" s="210">
        <v>98</v>
      </c>
      <c r="I32" s="210">
        <v>23</v>
      </c>
      <c r="J32" s="210">
        <v>11</v>
      </c>
      <c r="K32" s="210">
        <v>2</v>
      </c>
      <c r="L32" s="210">
        <v>3</v>
      </c>
      <c r="M32" s="210">
        <v>0</v>
      </c>
      <c r="N32" s="210">
        <v>0</v>
      </c>
      <c r="O32" s="210">
        <v>0</v>
      </c>
      <c r="P32" s="210">
        <v>1</v>
      </c>
      <c r="Q32" s="210">
        <v>0</v>
      </c>
      <c r="R32" s="210">
        <v>0</v>
      </c>
      <c r="S32" s="210">
        <v>0</v>
      </c>
      <c r="T32" s="210">
        <v>0</v>
      </c>
      <c r="U32" s="210">
        <v>0</v>
      </c>
      <c r="V32" s="210">
        <v>1</v>
      </c>
      <c r="W32" s="210">
        <v>0</v>
      </c>
      <c r="X32" s="210">
        <v>0</v>
      </c>
      <c r="Y32" s="210">
        <v>0</v>
      </c>
      <c r="Z32" s="210">
        <v>0</v>
      </c>
      <c r="AA32" s="210">
        <v>1</v>
      </c>
      <c r="AB32" s="210">
        <v>0</v>
      </c>
      <c r="AC32" s="210">
        <v>1</v>
      </c>
      <c r="AD32" s="210">
        <v>0</v>
      </c>
      <c r="AE32" s="210">
        <v>0</v>
      </c>
      <c r="AF32" s="210">
        <v>0</v>
      </c>
      <c r="AG32" s="210">
        <v>0</v>
      </c>
      <c r="AH32" s="210">
        <v>0</v>
      </c>
      <c r="AI32" s="210">
        <v>0</v>
      </c>
      <c r="AJ32" s="211">
        <v>133.8502906976744</v>
      </c>
      <c r="AK32" s="217">
        <v>326.5567375886525</v>
      </c>
      <c r="AL32" s="212">
        <v>221.23396732789257</v>
      </c>
    </row>
    <row r="33" spans="2:38" ht="12">
      <c r="B33" s="278" t="s">
        <v>14</v>
      </c>
      <c r="C33" s="261"/>
      <c r="D33" s="210">
        <v>1657</v>
      </c>
      <c r="E33" s="210">
        <v>944</v>
      </c>
      <c r="F33" s="210">
        <v>47</v>
      </c>
      <c r="G33" s="210">
        <v>159</v>
      </c>
      <c r="H33" s="210">
        <v>234</v>
      </c>
      <c r="I33" s="210">
        <v>145</v>
      </c>
      <c r="J33" s="210">
        <v>62</v>
      </c>
      <c r="K33" s="210">
        <v>27</v>
      </c>
      <c r="L33" s="210">
        <v>10</v>
      </c>
      <c r="M33" s="210">
        <v>2</v>
      </c>
      <c r="N33" s="210">
        <v>2</v>
      </c>
      <c r="O33" s="210">
        <v>4</v>
      </c>
      <c r="P33" s="210">
        <v>1</v>
      </c>
      <c r="Q33" s="210">
        <v>1</v>
      </c>
      <c r="R33" s="210">
        <v>0</v>
      </c>
      <c r="S33" s="210">
        <v>1</v>
      </c>
      <c r="T33" s="210">
        <v>2</v>
      </c>
      <c r="U33" s="210">
        <v>0</v>
      </c>
      <c r="V33" s="210">
        <v>2</v>
      </c>
      <c r="W33" s="210">
        <v>1</v>
      </c>
      <c r="X33" s="210">
        <v>1</v>
      </c>
      <c r="Y33" s="210">
        <v>4</v>
      </c>
      <c r="Z33" s="210">
        <v>1</v>
      </c>
      <c r="AA33" s="210">
        <v>0</v>
      </c>
      <c r="AB33" s="210">
        <v>0</v>
      </c>
      <c r="AC33" s="210">
        <v>1</v>
      </c>
      <c r="AD33" s="210">
        <v>1</v>
      </c>
      <c r="AE33" s="210">
        <v>0</v>
      </c>
      <c r="AF33" s="210">
        <v>0</v>
      </c>
      <c r="AG33" s="210">
        <v>1</v>
      </c>
      <c r="AH33" s="210">
        <v>0</v>
      </c>
      <c r="AI33" s="210">
        <v>4</v>
      </c>
      <c r="AJ33" s="211">
        <v>183.05431502715751</v>
      </c>
      <c r="AK33" s="217">
        <v>425.41514726507717</v>
      </c>
      <c r="AL33" s="212">
        <v>356.6647016921628</v>
      </c>
    </row>
    <row r="34" spans="2:38" ht="12">
      <c r="B34" s="278" t="s">
        <v>15</v>
      </c>
      <c r="C34" s="261"/>
      <c r="D34" s="210">
        <v>1250</v>
      </c>
      <c r="E34" s="210">
        <v>727</v>
      </c>
      <c r="F34" s="210">
        <v>38</v>
      </c>
      <c r="G34" s="210">
        <v>139</v>
      </c>
      <c r="H34" s="210">
        <v>170</v>
      </c>
      <c r="I34" s="210">
        <v>111</v>
      </c>
      <c r="J34" s="210">
        <v>40</v>
      </c>
      <c r="K34" s="210">
        <v>10</v>
      </c>
      <c r="L34" s="210">
        <v>7</v>
      </c>
      <c r="M34" s="210">
        <v>1</v>
      </c>
      <c r="N34" s="210">
        <v>0</v>
      </c>
      <c r="O34" s="210">
        <v>1</v>
      </c>
      <c r="P34" s="210">
        <v>0</v>
      </c>
      <c r="Q34" s="210">
        <v>1</v>
      </c>
      <c r="R34" s="210">
        <v>0</v>
      </c>
      <c r="S34" s="210">
        <v>2</v>
      </c>
      <c r="T34" s="210">
        <v>0</v>
      </c>
      <c r="U34" s="210">
        <v>0</v>
      </c>
      <c r="V34" s="210">
        <v>0</v>
      </c>
      <c r="W34" s="210">
        <v>0</v>
      </c>
      <c r="X34" s="210">
        <v>0</v>
      </c>
      <c r="Y34" s="210">
        <v>0</v>
      </c>
      <c r="Z34" s="210">
        <v>0</v>
      </c>
      <c r="AA34" s="210">
        <v>0</v>
      </c>
      <c r="AB34" s="210">
        <v>1</v>
      </c>
      <c r="AC34" s="210">
        <v>1</v>
      </c>
      <c r="AD34" s="210">
        <v>0</v>
      </c>
      <c r="AE34" s="210">
        <v>0</v>
      </c>
      <c r="AF34" s="210">
        <v>0</v>
      </c>
      <c r="AG34" s="210">
        <v>0</v>
      </c>
      <c r="AH34" s="210">
        <v>0</v>
      </c>
      <c r="AI34" s="210">
        <v>1</v>
      </c>
      <c r="AJ34" s="211">
        <v>156.4992</v>
      </c>
      <c r="AK34" s="217">
        <v>374.04206500956025</v>
      </c>
      <c r="AL34" s="212">
        <v>224.28324778868222</v>
      </c>
    </row>
    <row r="35" spans="2:38" ht="12">
      <c r="B35" s="278" t="s">
        <v>16</v>
      </c>
      <c r="C35" s="261"/>
      <c r="D35" s="210">
        <v>1317</v>
      </c>
      <c r="E35" s="210">
        <v>656</v>
      </c>
      <c r="F35" s="210">
        <v>30</v>
      </c>
      <c r="G35" s="210">
        <v>59</v>
      </c>
      <c r="H35" s="210">
        <v>139</v>
      </c>
      <c r="I35" s="210">
        <v>170</v>
      </c>
      <c r="J35" s="210">
        <v>117</v>
      </c>
      <c r="K35" s="210">
        <v>61</v>
      </c>
      <c r="L35" s="210">
        <v>43</v>
      </c>
      <c r="M35" s="210">
        <v>9</v>
      </c>
      <c r="N35" s="210">
        <v>4</v>
      </c>
      <c r="O35" s="210">
        <v>3</v>
      </c>
      <c r="P35" s="210">
        <v>0</v>
      </c>
      <c r="Q35" s="210">
        <v>0</v>
      </c>
      <c r="R35" s="210">
        <v>1</v>
      </c>
      <c r="S35" s="210">
        <v>1</v>
      </c>
      <c r="T35" s="210">
        <v>2</v>
      </c>
      <c r="U35" s="210">
        <v>0</v>
      </c>
      <c r="V35" s="210">
        <v>2</v>
      </c>
      <c r="W35" s="210">
        <v>1</v>
      </c>
      <c r="X35" s="210">
        <v>1</v>
      </c>
      <c r="Y35" s="210">
        <v>2</v>
      </c>
      <c r="Z35" s="210">
        <v>1</v>
      </c>
      <c r="AA35" s="210">
        <v>1</v>
      </c>
      <c r="AB35" s="210">
        <v>2</v>
      </c>
      <c r="AC35" s="210">
        <v>0</v>
      </c>
      <c r="AD35" s="210">
        <v>2</v>
      </c>
      <c r="AE35" s="210">
        <v>0</v>
      </c>
      <c r="AF35" s="210">
        <v>0</v>
      </c>
      <c r="AG35" s="210">
        <v>1</v>
      </c>
      <c r="AH35" s="210">
        <v>1</v>
      </c>
      <c r="AI35" s="210">
        <v>8</v>
      </c>
      <c r="AJ35" s="211">
        <v>274.2148823082764</v>
      </c>
      <c r="AK35" s="217">
        <v>546.3555219364599</v>
      </c>
      <c r="AL35" s="212">
        <v>476.6567335037469</v>
      </c>
    </row>
    <row r="36" spans="2:38" ht="12">
      <c r="B36" s="278" t="s">
        <v>17</v>
      </c>
      <c r="C36" s="261"/>
      <c r="D36" s="210">
        <v>1494</v>
      </c>
      <c r="E36" s="210">
        <v>760</v>
      </c>
      <c r="F36" s="210">
        <v>42</v>
      </c>
      <c r="G36" s="210">
        <v>124</v>
      </c>
      <c r="H36" s="210">
        <v>218</v>
      </c>
      <c r="I36" s="210">
        <v>169</v>
      </c>
      <c r="J36" s="210">
        <v>92</v>
      </c>
      <c r="K36" s="210">
        <v>39</v>
      </c>
      <c r="L36" s="210">
        <v>23</v>
      </c>
      <c r="M36" s="210">
        <v>6</v>
      </c>
      <c r="N36" s="210">
        <v>3</v>
      </c>
      <c r="O36" s="210">
        <v>1</v>
      </c>
      <c r="P36" s="210">
        <v>0</v>
      </c>
      <c r="Q36" s="210">
        <v>1</v>
      </c>
      <c r="R36" s="210">
        <v>0</v>
      </c>
      <c r="S36" s="210">
        <v>0</v>
      </c>
      <c r="T36" s="210">
        <v>2</v>
      </c>
      <c r="U36" s="210">
        <v>0</v>
      </c>
      <c r="V36" s="210">
        <v>1</v>
      </c>
      <c r="W36" s="210">
        <v>3</v>
      </c>
      <c r="X36" s="210">
        <v>1</v>
      </c>
      <c r="Y36" s="210">
        <v>1</v>
      </c>
      <c r="Z36" s="210">
        <v>1</v>
      </c>
      <c r="AA36" s="210">
        <v>0</v>
      </c>
      <c r="AB36" s="210">
        <v>1</v>
      </c>
      <c r="AC36" s="210">
        <v>0</v>
      </c>
      <c r="AD36" s="210">
        <v>1</v>
      </c>
      <c r="AE36" s="210">
        <v>0</v>
      </c>
      <c r="AF36" s="210">
        <v>0</v>
      </c>
      <c r="AG36" s="210">
        <v>0</v>
      </c>
      <c r="AH36" s="210">
        <v>0</v>
      </c>
      <c r="AI36" s="210">
        <v>5</v>
      </c>
      <c r="AJ36" s="211">
        <v>221.92369477911646</v>
      </c>
      <c r="AK36" s="217">
        <v>451.708446866485</v>
      </c>
      <c r="AL36" s="212">
        <v>375.5764566258962</v>
      </c>
    </row>
    <row r="37" spans="2:38" ht="12">
      <c r="B37" s="278" t="s">
        <v>18</v>
      </c>
      <c r="C37" s="261"/>
      <c r="D37" s="210">
        <v>359</v>
      </c>
      <c r="E37" s="210">
        <v>280</v>
      </c>
      <c r="F37" s="210">
        <v>13</v>
      </c>
      <c r="G37" s="210">
        <v>30</v>
      </c>
      <c r="H37" s="210">
        <v>19</v>
      </c>
      <c r="I37" s="210">
        <v>9</v>
      </c>
      <c r="J37" s="210">
        <v>4</v>
      </c>
      <c r="K37" s="210">
        <v>1</v>
      </c>
      <c r="L37" s="210">
        <v>1</v>
      </c>
      <c r="M37" s="210">
        <v>0</v>
      </c>
      <c r="N37" s="210">
        <v>0</v>
      </c>
      <c r="O37" s="210">
        <v>1</v>
      </c>
      <c r="P37" s="210">
        <v>0</v>
      </c>
      <c r="Q37" s="210">
        <v>0</v>
      </c>
      <c r="R37" s="210">
        <v>0</v>
      </c>
      <c r="S37" s="210">
        <v>0</v>
      </c>
      <c r="T37" s="210">
        <v>0</v>
      </c>
      <c r="U37" s="210">
        <v>0</v>
      </c>
      <c r="V37" s="210">
        <v>0</v>
      </c>
      <c r="W37" s="210">
        <v>0</v>
      </c>
      <c r="X37" s="210">
        <v>0</v>
      </c>
      <c r="Y37" s="210">
        <v>1</v>
      </c>
      <c r="Z37" s="210">
        <v>0</v>
      </c>
      <c r="AA37" s="210">
        <v>0</v>
      </c>
      <c r="AB37" s="210">
        <v>0</v>
      </c>
      <c r="AC37" s="210">
        <v>0</v>
      </c>
      <c r="AD37" s="210">
        <v>0</v>
      </c>
      <c r="AE37" s="210">
        <v>0</v>
      </c>
      <c r="AF37" s="210">
        <v>0</v>
      </c>
      <c r="AG37" s="210">
        <v>0</v>
      </c>
      <c r="AH37" s="210">
        <v>0</v>
      </c>
      <c r="AI37" s="210">
        <v>0</v>
      </c>
      <c r="AJ37" s="211">
        <v>72.89972144846797</v>
      </c>
      <c r="AK37" s="217">
        <v>331.27848101265823</v>
      </c>
      <c r="AL37" s="212">
        <v>240.90097639576373</v>
      </c>
    </row>
    <row r="38" spans="2:38" ht="12">
      <c r="B38" s="278" t="s">
        <v>19</v>
      </c>
      <c r="C38" s="261"/>
      <c r="D38" s="210">
        <v>189</v>
      </c>
      <c r="E38" s="210">
        <v>180</v>
      </c>
      <c r="F38" s="210">
        <v>0</v>
      </c>
      <c r="G38" s="210">
        <v>5</v>
      </c>
      <c r="H38" s="210">
        <v>3</v>
      </c>
      <c r="I38" s="210">
        <v>1</v>
      </c>
      <c r="J38" s="210">
        <v>0</v>
      </c>
      <c r="K38" s="210">
        <v>0</v>
      </c>
      <c r="L38" s="210">
        <v>0</v>
      </c>
      <c r="M38" s="210">
        <v>0</v>
      </c>
      <c r="N38" s="210">
        <v>0</v>
      </c>
      <c r="O38" s="210">
        <v>0</v>
      </c>
      <c r="P38" s="210">
        <v>0</v>
      </c>
      <c r="Q38" s="210">
        <v>0</v>
      </c>
      <c r="R38" s="210">
        <v>0</v>
      </c>
      <c r="S38" s="210">
        <v>0</v>
      </c>
      <c r="T38" s="210">
        <v>0</v>
      </c>
      <c r="U38" s="210">
        <v>0</v>
      </c>
      <c r="V38" s="210">
        <v>0</v>
      </c>
      <c r="W38" s="210">
        <v>0</v>
      </c>
      <c r="X38" s="210">
        <v>0</v>
      </c>
      <c r="Y38" s="210">
        <v>0</v>
      </c>
      <c r="Z38" s="210">
        <v>0</v>
      </c>
      <c r="AA38" s="210">
        <v>0</v>
      </c>
      <c r="AB38" s="210">
        <v>0</v>
      </c>
      <c r="AC38" s="210">
        <v>0</v>
      </c>
      <c r="AD38" s="210">
        <v>0</v>
      </c>
      <c r="AE38" s="210">
        <v>0</v>
      </c>
      <c r="AF38" s="210">
        <v>0</v>
      </c>
      <c r="AG38" s="210">
        <v>0</v>
      </c>
      <c r="AH38" s="210">
        <v>0</v>
      </c>
      <c r="AI38" s="210">
        <v>0</v>
      </c>
      <c r="AJ38" s="211">
        <v>13.71957671957672</v>
      </c>
      <c r="AK38" s="217">
        <v>288.1111111111111</v>
      </c>
      <c r="AL38" s="212">
        <v>74.06491147035221</v>
      </c>
    </row>
    <row r="39" spans="2:38" ht="12">
      <c r="B39" s="278" t="s">
        <v>20</v>
      </c>
      <c r="C39" s="261"/>
      <c r="D39" s="210">
        <v>143</v>
      </c>
      <c r="E39" s="210">
        <v>129</v>
      </c>
      <c r="F39" s="210">
        <v>2</v>
      </c>
      <c r="G39" s="210">
        <v>5</v>
      </c>
      <c r="H39" s="210">
        <v>3</v>
      </c>
      <c r="I39" s="210">
        <v>1</v>
      </c>
      <c r="J39" s="210">
        <v>2</v>
      </c>
      <c r="K39" s="210">
        <v>0</v>
      </c>
      <c r="L39" s="210">
        <v>1</v>
      </c>
      <c r="M39" s="210">
        <v>0</v>
      </c>
      <c r="N39" s="210">
        <v>0</v>
      </c>
      <c r="O39" s="210">
        <v>0</v>
      </c>
      <c r="P39" s="210">
        <v>0</v>
      </c>
      <c r="Q39" s="210">
        <v>0</v>
      </c>
      <c r="R39" s="210">
        <v>0</v>
      </c>
      <c r="S39" s="210">
        <v>0</v>
      </c>
      <c r="T39" s="210">
        <v>0</v>
      </c>
      <c r="U39" s="210">
        <v>0</v>
      </c>
      <c r="V39" s="210">
        <v>0</v>
      </c>
      <c r="W39" s="210">
        <v>0</v>
      </c>
      <c r="X39" s="210">
        <v>0</v>
      </c>
      <c r="Y39" s="210">
        <v>0</v>
      </c>
      <c r="Z39" s="210">
        <v>0</v>
      </c>
      <c r="AA39" s="210">
        <v>0</v>
      </c>
      <c r="AB39" s="210">
        <v>0</v>
      </c>
      <c r="AC39" s="210">
        <v>0</v>
      </c>
      <c r="AD39" s="210">
        <v>0</v>
      </c>
      <c r="AE39" s="210">
        <v>0</v>
      </c>
      <c r="AF39" s="210">
        <v>0</v>
      </c>
      <c r="AG39" s="210">
        <v>0</v>
      </c>
      <c r="AH39" s="210">
        <v>0</v>
      </c>
      <c r="AI39" s="210">
        <v>0</v>
      </c>
      <c r="AJ39" s="211">
        <v>35.38461538461539</v>
      </c>
      <c r="AK39" s="217">
        <v>361.42857142857144</v>
      </c>
      <c r="AL39" s="212">
        <v>160.41950499368082</v>
      </c>
    </row>
    <row r="40" spans="2:38" ht="12">
      <c r="B40" s="278" t="s">
        <v>21</v>
      </c>
      <c r="C40" s="261"/>
      <c r="D40" s="210">
        <v>134</v>
      </c>
      <c r="E40" s="210">
        <v>96</v>
      </c>
      <c r="F40" s="210">
        <v>4</v>
      </c>
      <c r="G40" s="210">
        <v>14</v>
      </c>
      <c r="H40" s="210">
        <v>15</v>
      </c>
      <c r="I40" s="210">
        <v>4</v>
      </c>
      <c r="J40" s="210">
        <v>0</v>
      </c>
      <c r="K40" s="210">
        <v>1</v>
      </c>
      <c r="L40" s="210">
        <v>0</v>
      </c>
      <c r="M40" s="210">
        <v>0</v>
      </c>
      <c r="N40" s="210">
        <v>0</v>
      </c>
      <c r="O40" s="210">
        <v>0</v>
      </c>
      <c r="P40" s="210">
        <v>0</v>
      </c>
      <c r="Q40" s="210">
        <v>0</v>
      </c>
      <c r="R40" s="210">
        <v>0</v>
      </c>
      <c r="S40" s="210">
        <v>0</v>
      </c>
      <c r="T40" s="210">
        <v>0</v>
      </c>
      <c r="U40" s="210">
        <v>0</v>
      </c>
      <c r="V40" s="210">
        <v>0</v>
      </c>
      <c r="W40" s="210">
        <v>0</v>
      </c>
      <c r="X40" s="210">
        <v>0</v>
      </c>
      <c r="Y40" s="210">
        <v>0</v>
      </c>
      <c r="Z40" s="210">
        <v>0</v>
      </c>
      <c r="AA40" s="210">
        <v>0</v>
      </c>
      <c r="AB40" s="210">
        <v>0</v>
      </c>
      <c r="AC40" s="210">
        <v>0</v>
      </c>
      <c r="AD40" s="210">
        <v>0</v>
      </c>
      <c r="AE40" s="210">
        <v>0</v>
      </c>
      <c r="AF40" s="210">
        <v>0</v>
      </c>
      <c r="AG40" s="210">
        <v>0</v>
      </c>
      <c r="AH40" s="210">
        <v>0</v>
      </c>
      <c r="AI40" s="210">
        <v>0</v>
      </c>
      <c r="AJ40" s="211">
        <v>87.93283582089552</v>
      </c>
      <c r="AK40" s="217">
        <v>310.07894736842104</v>
      </c>
      <c r="AL40" s="212">
        <v>90.41925816722159</v>
      </c>
    </row>
    <row r="41" spans="2:38" ht="12">
      <c r="B41" s="278" t="s">
        <v>22</v>
      </c>
      <c r="C41" s="261"/>
      <c r="D41" s="210">
        <v>595</v>
      </c>
      <c r="E41" s="210">
        <v>429</v>
      </c>
      <c r="F41" s="210">
        <v>17</v>
      </c>
      <c r="G41" s="210">
        <v>74</v>
      </c>
      <c r="H41" s="210">
        <v>50</v>
      </c>
      <c r="I41" s="210">
        <v>13</v>
      </c>
      <c r="J41" s="210">
        <v>4</v>
      </c>
      <c r="K41" s="210">
        <v>1</v>
      </c>
      <c r="L41" s="210">
        <v>1</v>
      </c>
      <c r="M41" s="210">
        <v>0</v>
      </c>
      <c r="N41" s="210">
        <v>1</v>
      </c>
      <c r="O41" s="210">
        <v>1</v>
      </c>
      <c r="P41" s="210">
        <v>0</v>
      </c>
      <c r="Q41" s="210">
        <v>0</v>
      </c>
      <c r="R41" s="210">
        <v>1</v>
      </c>
      <c r="S41" s="210">
        <v>0</v>
      </c>
      <c r="T41" s="210">
        <v>1</v>
      </c>
      <c r="U41" s="210">
        <v>0</v>
      </c>
      <c r="V41" s="210">
        <v>0</v>
      </c>
      <c r="W41" s="210">
        <v>0</v>
      </c>
      <c r="X41" s="210">
        <v>0</v>
      </c>
      <c r="Y41" s="210">
        <v>1</v>
      </c>
      <c r="Z41" s="210">
        <v>0</v>
      </c>
      <c r="AA41" s="210">
        <v>1</v>
      </c>
      <c r="AB41" s="210">
        <v>0</v>
      </c>
      <c r="AC41" s="210">
        <v>0</v>
      </c>
      <c r="AD41" s="210">
        <v>0</v>
      </c>
      <c r="AE41" s="210">
        <v>0</v>
      </c>
      <c r="AF41" s="210">
        <v>0</v>
      </c>
      <c r="AG41" s="210">
        <v>0</v>
      </c>
      <c r="AH41" s="210">
        <v>0</v>
      </c>
      <c r="AI41" s="210">
        <v>0</v>
      </c>
      <c r="AJ41" s="211">
        <v>95.11764705882354</v>
      </c>
      <c r="AK41" s="217">
        <v>340.93373493975906</v>
      </c>
      <c r="AL41" s="212">
        <v>259.2785827273769</v>
      </c>
    </row>
    <row r="42" spans="2:38" ht="12">
      <c r="B42" s="278" t="s">
        <v>23</v>
      </c>
      <c r="C42" s="261"/>
      <c r="D42" s="210">
        <v>481</v>
      </c>
      <c r="E42" s="210">
        <v>383</v>
      </c>
      <c r="F42" s="210">
        <v>13</v>
      </c>
      <c r="G42" s="210">
        <v>29</v>
      </c>
      <c r="H42" s="210">
        <v>36</v>
      </c>
      <c r="I42" s="210">
        <v>10</v>
      </c>
      <c r="J42" s="210">
        <v>3</v>
      </c>
      <c r="K42" s="210">
        <v>2</v>
      </c>
      <c r="L42" s="210">
        <v>0</v>
      </c>
      <c r="M42" s="210">
        <v>0</v>
      </c>
      <c r="N42" s="210">
        <v>0</v>
      </c>
      <c r="O42" s="210">
        <v>0</v>
      </c>
      <c r="P42" s="210">
        <v>0</v>
      </c>
      <c r="Q42" s="210">
        <v>1</v>
      </c>
      <c r="R42" s="210">
        <v>0</v>
      </c>
      <c r="S42" s="210">
        <v>0</v>
      </c>
      <c r="T42" s="210">
        <v>0</v>
      </c>
      <c r="U42" s="210">
        <v>0</v>
      </c>
      <c r="V42" s="210">
        <v>0</v>
      </c>
      <c r="W42" s="210">
        <v>0</v>
      </c>
      <c r="X42" s="210">
        <v>0</v>
      </c>
      <c r="Y42" s="210">
        <v>1</v>
      </c>
      <c r="Z42" s="210">
        <v>0</v>
      </c>
      <c r="AA42" s="210">
        <v>0</v>
      </c>
      <c r="AB42" s="210">
        <v>0</v>
      </c>
      <c r="AC42" s="210">
        <v>0</v>
      </c>
      <c r="AD42" s="210">
        <v>1</v>
      </c>
      <c r="AE42" s="210">
        <v>0</v>
      </c>
      <c r="AF42" s="210">
        <v>0</v>
      </c>
      <c r="AG42" s="210">
        <v>0</v>
      </c>
      <c r="AH42" s="210">
        <v>0</v>
      </c>
      <c r="AI42" s="210">
        <v>2</v>
      </c>
      <c r="AJ42" s="211">
        <v>86.27858627858627</v>
      </c>
      <c r="AK42" s="217">
        <v>423.46938775510205</v>
      </c>
      <c r="AL42" s="212">
        <v>536.3315293384381</v>
      </c>
    </row>
    <row r="43" spans="2:38" ht="12">
      <c r="B43" s="278" t="s">
        <v>24</v>
      </c>
      <c r="C43" s="261"/>
      <c r="D43" s="210">
        <v>469</v>
      </c>
      <c r="E43" s="210">
        <v>294</v>
      </c>
      <c r="F43" s="210">
        <v>14</v>
      </c>
      <c r="G43" s="210">
        <v>68</v>
      </c>
      <c r="H43" s="210">
        <v>66</v>
      </c>
      <c r="I43" s="210">
        <v>18</v>
      </c>
      <c r="J43" s="210">
        <v>5</v>
      </c>
      <c r="K43" s="210">
        <v>1</v>
      </c>
      <c r="L43" s="210">
        <v>1</v>
      </c>
      <c r="M43" s="210">
        <v>0</v>
      </c>
      <c r="N43" s="210">
        <v>0</v>
      </c>
      <c r="O43" s="210">
        <v>0</v>
      </c>
      <c r="P43" s="210">
        <v>0</v>
      </c>
      <c r="Q43" s="210">
        <v>0</v>
      </c>
      <c r="R43" s="210">
        <v>0</v>
      </c>
      <c r="S43" s="210">
        <v>0</v>
      </c>
      <c r="T43" s="210">
        <v>0</v>
      </c>
      <c r="U43" s="210">
        <v>0</v>
      </c>
      <c r="V43" s="210">
        <v>0</v>
      </c>
      <c r="W43" s="210">
        <v>0</v>
      </c>
      <c r="X43" s="210">
        <v>0</v>
      </c>
      <c r="Y43" s="210">
        <v>1</v>
      </c>
      <c r="Z43" s="210">
        <v>0</v>
      </c>
      <c r="AA43" s="210">
        <v>0</v>
      </c>
      <c r="AB43" s="210">
        <v>0</v>
      </c>
      <c r="AC43" s="210">
        <v>0</v>
      </c>
      <c r="AD43" s="210">
        <v>0</v>
      </c>
      <c r="AE43" s="210">
        <v>0</v>
      </c>
      <c r="AF43" s="210">
        <v>0</v>
      </c>
      <c r="AG43" s="210">
        <v>0</v>
      </c>
      <c r="AH43" s="210">
        <v>0</v>
      </c>
      <c r="AI43" s="210">
        <v>1</v>
      </c>
      <c r="AJ43" s="211">
        <v>127.23454157782515</v>
      </c>
      <c r="AK43" s="217">
        <v>340.98857142857145</v>
      </c>
      <c r="AL43" s="212">
        <v>304.66931363895975</v>
      </c>
    </row>
    <row r="44" spans="2:38" ht="12">
      <c r="B44" s="278" t="s">
        <v>25</v>
      </c>
      <c r="C44" s="261"/>
      <c r="D44" s="210">
        <v>705</v>
      </c>
      <c r="E44" s="210">
        <v>494</v>
      </c>
      <c r="F44" s="210">
        <v>23</v>
      </c>
      <c r="G44" s="210">
        <v>54</v>
      </c>
      <c r="H44" s="210">
        <v>65</v>
      </c>
      <c r="I44" s="210">
        <v>41</v>
      </c>
      <c r="J44" s="210">
        <v>11</v>
      </c>
      <c r="K44" s="210">
        <v>5</v>
      </c>
      <c r="L44" s="210">
        <v>1</v>
      </c>
      <c r="M44" s="210">
        <v>0</v>
      </c>
      <c r="N44" s="210">
        <v>0</v>
      </c>
      <c r="O44" s="210">
        <v>1</v>
      </c>
      <c r="P44" s="210">
        <v>0</v>
      </c>
      <c r="Q44" s="210">
        <v>0</v>
      </c>
      <c r="R44" s="210">
        <v>1</v>
      </c>
      <c r="S44" s="210">
        <v>1</v>
      </c>
      <c r="T44" s="210">
        <v>0</v>
      </c>
      <c r="U44" s="210">
        <v>0</v>
      </c>
      <c r="V44" s="210">
        <v>0</v>
      </c>
      <c r="W44" s="210">
        <v>1</v>
      </c>
      <c r="X44" s="210">
        <v>0</v>
      </c>
      <c r="Y44" s="210">
        <v>0</v>
      </c>
      <c r="Z44" s="210">
        <v>0</v>
      </c>
      <c r="AA44" s="210">
        <v>0</v>
      </c>
      <c r="AB44" s="210">
        <v>0</v>
      </c>
      <c r="AC44" s="210">
        <v>1</v>
      </c>
      <c r="AD44" s="210">
        <v>1</v>
      </c>
      <c r="AE44" s="210">
        <v>0</v>
      </c>
      <c r="AF44" s="210">
        <v>0</v>
      </c>
      <c r="AG44" s="210">
        <v>1</v>
      </c>
      <c r="AH44" s="210">
        <v>0</v>
      </c>
      <c r="AI44" s="210">
        <v>4</v>
      </c>
      <c r="AJ44" s="211">
        <v>134.90921985815604</v>
      </c>
      <c r="AK44" s="217">
        <v>450.7630331753555</v>
      </c>
      <c r="AL44" s="212">
        <v>575.0653882144055</v>
      </c>
    </row>
    <row r="45" spans="2:38" ht="12">
      <c r="B45" s="278" t="s">
        <v>26</v>
      </c>
      <c r="C45" s="261"/>
      <c r="D45" s="210">
        <v>1086</v>
      </c>
      <c r="E45" s="210">
        <v>695</v>
      </c>
      <c r="F45" s="210">
        <v>23</v>
      </c>
      <c r="G45" s="210">
        <v>76</v>
      </c>
      <c r="H45" s="210">
        <v>124</v>
      </c>
      <c r="I45" s="210">
        <v>104</v>
      </c>
      <c r="J45" s="210">
        <v>30</v>
      </c>
      <c r="K45" s="210">
        <v>12</v>
      </c>
      <c r="L45" s="210">
        <v>6</v>
      </c>
      <c r="M45" s="210">
        <v>1</v>
      </c>
      <c r="N45" s="210">
        <v>1</v>
      </c>
      <c r="O45" s="210">
        <v>1</v>
      </c>
      <c r="P45" s="210">
        <v>0</v>
      </c>
      <c r="Q45" s="210">
        <v>1</v>
      </c>
      <c r="R45" s="210">
        <v>0</v>
      </c>
      <c r="S45" s="210">
        <v>0</v>
      </c>
      <c r="T45" s="210">
        <v>1</v>
      </c>
      <c r="U45" s="210">
        <v>0</v>
      </c>
      <c r="V45" s="210">
        <v>0</v>
      </c>
      <c r="W45" s="210">
        <v>0</v>
      </c>
      <c r="X45" s="210">
        <v>0</v>
      </c>
      <c r="Y45" s="210">
        <v>1</v>
      </c>
      <c r="Z45" s="210">
        <v>1</v>
      </c>
      <c r="AA45" s="210">
        <v>1</v>
      </c>
      <c r="AB45" s="210">
        <v>0</v>
      </c>
      <c r="AC45" s="210">
        <v>1</v>
      </c>
      <c r="AD45" s="210">
        <v>2</v>
      </c>
      <c r="AE45" s="210">
        <v>0</v>
      </c>
      <c r="AF45" s="210">
        <v>0</v>
      </c>
      <c r="AG45" s="210">
        <v>1</v>
      </c>
      <c r="AH45" s="210">
        <v>0</v>
      </c>
      <c r="AI45" s="210">
        <v>4</v>
      </c>
      <c r="AJ45" s="211">
        <v>161.91528545119706</v>
      </c>
      <c r="AK45" s="217">
        <v>449.71867007672637</v>
      </c>
      <c r="AL45" s="212">
        <v>424.8544760017712</v>
      </c>
    </row>
    <row r="46" spans="2:38" ht="12">
      <c r="B46" s="278" t="s">
        <v>27</v>
      </c>
      <c r="C46" s="261"/>
      <c r="D46" s="210">
        <v>465</v>
      </c>
      <c r="E46" s="210">
        <v>338</v>
      </c>
      <c r="F46" s="210">
        <v>11</v>
      </c>
      <c r="G46" s="210">
        <v>41</v>
      </c>
      <c r="H46" s="210">
        <v>54</v>
      </c>
      <c r="I46" s="210">
        <v>16</v>
      </c>
      <c r="J46" s="210">
        <v>2</v>
      </c>
      <c r="K46" s="210">
        <v>1</v>
      </c>
      <c r="L46" s="210">
        <v>1</v>
      </c>
      <c r="M46" s="210">
        <v>0</v>
      </c>
      <c r="N46" s="210">
        <v>0</v>
      </c>
      <c r="O46" s="210">
        <v>0</v>
      </c>
      <c r="P46" s="210">
        <v>0</v>
      </c>
      <c r="Q46" s="210">
        <v>0</v>
      </c>
      <c r="R46" s="210">
        <v>0</v>
      </c>
      <c r="S46" s="210">
        <v>0</v>
      </c>
      <c r="T46" s="210">
        <v>0</v>
      </c>
      <c r="U46" s="210">
        <v>0</v>
      </c>
      <c r="V46" s="210">
        <v>0</v>
      </c>
      <c r="W46" s="210">
        <v>0</v>
      </c>
      <c r="X46" s="210">
        <v>0</v>
      </c>
      <c r="Y46" s="210">
        <v>0</v>
      </c>
      <c r="Z46" s="210">
        <v>0</v>
      </c>
      <c r="AA46" s="210">
        <v>0</v>
      </c>
      <c r="AB46" s="210">
        <v>0</v>
      </c>
      <c r="AC46" s="210">
        <v>1</v>
      </c>
      <c r="AD46" s="210">
        <v>0</v>
      </c>
      <c r="AE46" s="210">
        <v>0</v>
      </c>
      <c r="AF46" s="210">
        <v>0</v>
      </c>
      <c r="AG46" s="210">
        <v>0</v>
      </c>
      <c r="AH46" s="210">
        <v>0</v>
      </c>
      <c r="AI46" s="210">
        <v>0</v>
      </c>
      <c r="AJ46" s="211">
        <v>92.10537634408603</v>
      </c>
      <c r="AK46" s="217">
        <v>337.23622047244095</v>
      </c>
      <c r="AL46" s="212">
        <v>207.4017823274089</v>
      </c>
    </row>
    <row r="47" spans="2:38" ht="12">
      <c r="B47" s="278" t="s">
        <v>28</v>
      </c>
      <c r="C47" s="261"/>
      <c r="D47" s="210">
        <v>409</v>
      </c>
      <c r="E47" s="210">
        <v>262</v>
      </c>
      <c r="F47" s="210">
        <v>11</v>
      </c>
      <c r="G47" s="210">
        <v>43</v>
      </c>
      <c r="H47" s="210">
        <v>56</v>
      </c>
      <c r="I47" s="210">
        <v>26</v>
      </c>
      <c r="J47" s="210">
        <v>8</v>
      </c>
      <c r="K47" s="210">
        <v>1</v>
      </c>
      <c r="L47" s="210">
        <v>0</v>
      </c>
      <c r="M47" s="210">
        <v>0</v>
      </c>
      <c r="N47" s="210">
        <v>0</v>
      </c>
      <c r="O47" s="210">
        <v>0</v>
      </c>
      <c r="P47" s="210">
        <v>0</v>
      </c>
      <c r="Q47" s="210">
        <v>0</v>
      </c>
      <c r="R47" s="210">
        <v>0</v>
      </c>
      <c r="S47" s="210">
        <v>0</v>
      </c>
      <c r="T47" s="210">
        <v>0</v>
      </c>
      <c r="U47" s="210">
        <v>0</v>
      </c>
      <c r="V47" s="210">
        <v>0</v>
      </c>
      <c r="W47" s="210">
        <v>0</v>
      </c>
      <c r="X47" s="210">
        <v>0</v>
      </c>
      <c r="Y47" s="210">
        <v>0</v>
      </c>
      <c r="Z47" s="210">
        <v>0</v>
      </c>
      <c r="AA47" s="210">
        <v>0</v>
      </c>
      <c r="AB47" s="210">
        <v>0</v>
      </c>
      <c r="AC47" s="210">
        <v>0</v>
      </c>
      <c r="AD47" s="210">
        <v>0</v>
      </c>
      <c r="AE47" s="210">
        <v>0</v>
      </c>
      <c r="AF47" s="210">
        <v>0</v>
      </c>
      <c r="AG47" s="210">
        <v>0</v>
      </c>
      <c r="AH47" s="210">
        <v>0</v>
      </c>
      <c r="AI47" s="210">
        <v>2</v>
      </c>
      <c r="AJ47" s="211">
        <v>139.35452322738385</v>
      </c>
      <c r="AK47" s="217">
        <v>387.7278911564626</v>
      </c>
      <c r="AL47" s="212">
        <v>464.08467221389515</v>
      </c>
    </row>
    <row r="48" spans="2:38" ht="12">
      <c r="B48" s="278" t="s">
        <v>29</v>
      </c>
      <c r="C48" s="261"/>
      <c r="D48" s="210">
        <v>325</v>
      </c>
      <c r="E48" s="210">
        <v>170</v>
      </c>
      <c r="F48" s="210">
        <v>13</v>
      </c>
      <c r="G48" s="210">
        <v>35</v>
      </c>
      <c r="H48" s="210">
        <v>56</v>
      </c>
      <c r="I48" s="210">
        <v>30</v>
      </c>
      <c r="J48" s="210">
        <v>15</v>
      </c>
      <c r="K48" s="210">
        <v>2</v>
      </c>
      <c r="L48" s="210">
        <v>2</v>
      </c>
      <c r="M48" s="210">
        <v>1</v>
      </c>
      <c r="N48" s="210">
        <v>0</v>
      </c>
      <c r="O48" s="210">
        <v>0</v>
      </c>
      <c r="P48" s="210">
        <v>0</v>
      </c>
      <c r="Q48" s="210">
        <v>0</v>
      </c>
      <c r="R48" s="210">
        <v>0</v>
      </c>
      <c r="S48" s="210">
        <v>0</v>
      </c>
      <c r="T48" s="210">
        <v>0</v>
      </c>
      <c r="U48" s="210">
        <v>0</v>
      </c>
      <c r="V48" s="210">
        <v>0</v>
      </c>
      <c r="W48" s="210">
        <v>0</v>
      </c>
      <c r="X48" s="210">
        <v>0</v>
      </c>
      <c r="Y48" s="210">
        <v>0</v>
      </c>
      <c r="Z48" s="210">
        <v>0</v>
      </c>
      <c r="AA48" s="210">
        <v>0</v>
      </c>
      <c r="AB48" s="210">
        <v>0</v>
      </c>
      <c r="AC48" s="210">
        <v>0</v>
      </c>
      <c r="AD48" s="210">
        <v>0</v>
      </c>
      <c r="AE48" s="210">
        <v>0</v>
      </c>
      <c r="AF48" s="210">
        <v>0</v>
      </c>
      <c r="AG48" s="210">
        <v>0</v>
      </c>
      <c r="AH48" s="210">
        <v>0</v>
      </c>
      <c r="AI48" s="210">
        <v>1</v>
      </c>
      <c r="AJ48" s="211">
        <v>180.7630769230769</v>
      </c>
      <c r="AK48" s="217">
        <v>379.01935483870966</v>
      </c>
      <c r="AL48" s="212">
        <v>319.480858743489</v>
      </c>
    </row>
    <row r="49" spans="2:38" ht="12">
      <c r="B49" s="278" t="s">
        <v>30</v>
      </c>
      <c r="C49" s="261"/>
      <c r="D49" s="210">
        <v>1585</v>
      </c>
      <c r="E49" s="210">
        <v>856</v>
      </c>
      <c r="F49" s="210">
        <v>73</v>
      </c>
      <c r="G49" s="210">
        <v>158</v>
      </c>
      <c r="H49" s="210">
        <v>290</v>
      </c>
      <c r="I49" s="210">
        <v>123</v>
      </c>
      <c r="J49" s="210">
        <v>47</v>
      </c>
      <c r="K49" s="210">
        <v>19</v>
      </c>
      <c r="L49" s="210">
        <v>7</v>
      </c>
      <c r="M49" s="210">
        <v>1</v>
      </c>
      <c r="N49" s="210">
        <v>0</v>
      </c>
      <c r="O49" s="210">
        <v>3</v>
      </c>
      <c r="P49" s="210">
        <v>0</v>
      </c>
      <c r="Q49" s="210">
        <v>0</v>
      </c>
      <c r="R49" s="210">
        <v>2</v>
      </c>
      <c r="S49" s="210">
        <v>0</v>
      </c>
      <c r="T49" s="210">
        <v>0</v>
      </c>
      <c r="U49" s="210">
        <v>1</v>
      </c>
      <c r="V49" s="210">
        <v>1</v>
      </c>
      <c r="W49" s="210">
        <v>0</v>
      </c>
      <c r="X49" s="210">
        <v>0</v>
      </c>
      <c r="Y49" s="210">
        <v>1</v>
      </c>
      <c r="Z49" s="210">
        <v>0</v>
      </c>
      <c r="AA49" s="210">
        <v>0</v>
      </c>
      <c r="AB49" s="210">
        <v>0</v>
      </c>
      <c r="AC49" s="210">
        <v>0</v>
      </c>
      <c r="AD49" s="210">
        <v>1</v>
      </c>
      <c r="AE49" s="210">
        <v>0</v>
      </c>
      <c r="AF49" s="210">
        <v>1</v>
      </c>
      <c r="AG49" s="210">
        <v>1</v>
      </c>
      <c r="AH49" s="210">
        <v>0</v>
      </c>
      <c r="AI49" s="210">
        <v>0</v>
      </c>
      <c r="AJ49" s="211">
        <v>168.70977917981074</v>
      </c>
      <c r="AK49" s="217">
        <v>366.81069958847735</v>
      </c>
      <c r="AL49" s="212">
        <v>223.88456073100082</v>
      </c>
    </row>
    <row r="50" spans="2:38" ht="12">
      <c r="B50" s="278" t="s">
        <v>31</v>
      </c>
      <c r="C50" s="261"/>
      <c r="D50" s="210">
        <v>1350</v>
      </c>
      <c r="E50" s="210">
        <v>812</v>
      </c>
      <c r="F50" s="210">
        <v>43</v>
      </c>
      <c r="G50" s="210">
        <v>118</v>
      </c>
      <c r="H50" s="210">
        <v>198</v>
      </c>
      <c r="I50" s="210">
        <v>122</v>
      </c>
      <c r="J50" s="210">
        <v>24</v>
      </c>
      <c r="K50" s="210">
        <v>9</v>
      </c>
      <c r="L50" s="210">
        <v>8</v>
      </c>
      <c r="M50" s="210">
        <v>2</v>
      </c>
      <c r="N50" s="210">
        <v>0</v>
      </c>
      <c r="O50" s="210">
        <v>2</v>
      </c>
      <c r="P50" s="210">
        <v>1</v>
      </c>
      <c r="Q50" s="210">
        <v>1</v>
      </c>
      <c r="R50" s="210">
        <v>0</v>
      </c>
      <c r="S50" s="210">
        <v>0</v>
      </c>
      <c r="T50" s="210">
        <v>3</v>
      </c>
      <c r="U50" s="210">
        <v>1</v>
      </c>
      <c r="V50" s="210">
        <v>1</v>
      </c>
      <c r="W50" s="210">
        <v>0</v>
      </c>
      <c r="X50" s="210">
        <v>0</v>
      </c>
      <c r="Y50" s="210">
        <v>2</v>
      </c>
      <c r="Z50" s="210">
        <v>1</v>
      </c>
      <c r="AA50" s="210">
        <v>0</v>
      </c>
      <c r="AB50" s="210">
        <v>0</v>
      </c>
      <c r="AC50" s="210">
        <v>0</v>
      </c>
      <c r="AD50" s="210">
        <v>0</v>
      </c>
      <c r="AE50" s="210">
        <v>0</v>
      </c>
      <c r="AF50" s="210">
        <v>1</v>
      </c>
      <c r="AG50" s="210">
        <v>0</v>
      </c>
      <c r="AH50" s="210">
        <v>0</v>
      </c>
      <c r="AI50" s="210">
        <v>1</v>
      </c>
      <c r="AJ50" s="211">
        <v>155.46370370370371</v>
      </c>
      <c r="AK50" s="217">
        <v>390.10408921933083</v>
      </c>
      <c r="AL50" s="212">
        <v>274.73488209451216</v>
      </c>
    </row>
    <row r="51" spans="2:38" ht="12">
      <c r="B51" s="278" t="s">
        <v>32</v>
      </c>
      <c r="C51" s="261"/>
      <c r="D51" s="210">
        <v>245</v>
      </c>
      <c r="E51" s="210">
        <v>144</v>
      </c>
      <c r="F51" s="210">
        <v>8</v>
      </c>
      <c r="G51" s="210">
        <v>28</v>
      </c>
      <c r="H51" s="210">
        <v>34</v>
      </c>
      <c r="I51" s="210">
        <v>20</v>
      </c>
      <c r="J51" s="210">
        <v>8</v>
      </c>
      <c r="K51" s="210">
        <v>2</v>
      </c>
      <c r="L51" s="210">
        <v>0</v>
      </c>
      <c r="M51" s="210">
        <v>0</v>
      </c>
      <c r="N51" s="210">
        <v>0</v>
      </c>
      <c r="O51" s="210">
        <v>0</v>
      </c>
      <c r="P51" s="210">
        <v>0</v>
      </c>
      <c r="Q51" s="210">
        <v>0</v>
      </c>
      <c r="R51" s="210">
        <v>0</v>
      </c>
      <c r="S51" s="210">
        <v>0</v>
      </c>
      <c r="T51" s="210">
        <v>0</v>
      </c>
      <c r="U51" s="210">
        <v>0</v>
      </c>
      <c r="V51" s="210">
        <v>0</v>
      </c>
      <c r="W51" s="210">
        <v>0</v>
      </c>
      <c r="X51" s="210">
        <v>0</v>
      </c>
      <c r="Y51" s="210">
        <v>0</v>
      </c>
      <c r="Z51" s="210">
        <v>0</v>
      </c>
      <c r="AA51" s="210">
        <v>0</v>
      </c>
      <c r="AB51" s="210">
        <v>0</v>
      </c>
      <c r="AC51" s="210">
        <v>0</v>
      </c>
      <c r="AD51" s="210">
        <v>0</v>
      </c>
      <c r="AE51" s="210">
        <v>1</v>
      </c>
      <c r="AF51" s="210">
        <v>0</v>
      </c>
      <c r="AG51" s="210">
        <v>0</v>
      </c>
      <c r="AH51" s="210">
        <v>0</v>
      </c>
      <c r="AI51" s="210">
        <v>0</v>
      </c>
      <c r="AJ51" s="211">
        <v>152.54285714285714</v>
      </c>
      <c r="AK51" s="217">
        <v>370.029702970297</v>
      </c>
      <c r="AL51" s="212">
        <v>246.14968841928464</v>
      </c>
    </row>
    <row r="52" spans="2:38" ht="12">
      <c r="B52" s="278" t="s">
        <v>33</v>
      </c>
      <c r="C52" s="261"/>
      <c r="D52" s="210">
        <v>261</v>
      </c>
      <c r="E52" s="210">
        <v>183</v>
      </c>
      <c r="F52" s="210">
        <v>12</v>
      </c>
      <c r="G52" s="210">
        <v>21</v>
      </c>
      <c r="H52" s="210">
        <v>26</v>
      </c>
      <c r="I52" s="210">
        <v>12</v>
      </c>
      <c r="J52" s="210">
        <v>3</v>
      </c>
      <c r="K52" s="210">
        <v>1</v>
      </c>
      <c r="L52" s="210">
        <v>0</v>
      </c>
      <c r="M52" s="210">
        <v>0</v>
      </c>
      <c r="N52" s="210">
        <v>0</v>
      </c>
      <c r="O52" s="210">
        <v>1</v>
      </c>
      <c r="P52" s="210">
        <v>0</v>
      </c>
      <c r="Q52" s="210">
        <v>1</v>
      </c>
      <c r="R52" s="210">
        <v>0</v>
      </c>
      <c r="S52" s="210">
        <v>0</v>
      </c>
      <c r="T52" s="210">
        <v>0</v>
      </c>
      <c r="U52" s="210">
        <v>0</v>
      </c>
      <c r="V52" s="210">
        <v>0</v>
      </c>
      <c r="W52" s="210">
        <v>0</v>
      </c>
      <c r="X52" s="210">
        <v>0</v>
      </c>
      <c r="Y52" s="210">
        <v>0</v>
      </c>
      <c r="Z52" s="210">
        <v>0</v>
      </c>
      <c r="AA52" s="210">
        <v>1</v>
      </c>
      <c r="AB52" s="210">
        <v>0</v>
      </c>
      <c r="AC52" s="210">
        <v>0</v>
      </c>
      <c r="AD52" s="210">
        <v>0</v>
      </c>
      <c r="AE52" s="210">
        <v>0</v>
      </c>
      <c r="AF52" s="210">
        <v>0</v>
      </c>
      <c r="AG52" s="210">
        <v>0</v>
      </c>
      <c r="AH52" s="210">
        <v>0</v>
      </c>
      <c r="AI52" s="210">
        <v>0</v>
      </c>
      <c r="AJ52" s="211">
        <v>107.2911877394636</v>
      </c>
      <c r="AK52" s="217">
        <v>359.0128205128205</v>
      </c>
      <c r="AL52" s="212">
        <v>271.4937751834653</v>
      </c>
    </row>
    <row r="53" spans="2:38" ht="12">
      <c r="B53" s="278" t="s">
        <v>34</v>
      </c>
      <c r="C53" s="261"/>
      <c r="D53" s="210">
        <v>30</v>
      </c>
      <c r="E53" s="210">
        <v>24</v>
      </c>
      <c r="F53" s="210">
        <v>1</v>
      </c>
      <c r="G53" s="210">
        <v>4</v>
      </c>
      <c r="H53" s="210">
        <v>1</v>
      </c>
      <c r="I53" s="210">
        <v>0</v>
      </c>
      <c r="J53" s="210">
        <v>0</v>
      </c>
      <c r="K53" s="210">
        <v>0</v>
      </c>
      <c r="L53" s="210">
        <v>0</v>
      </c>
      <c r="M53" s="210">
        <v>0</v>
      </c>
      <c r="N53" s="210">
        <v>0</v>
      </c>
      <c r="O53" s="210">
        <v>0</v>
      </c>
      <c r="P53" s="210">
        <v>0</v>
      </c>
      <c r="Q53" s="210">
        <v>0</v>
      </c>
      <c r="R53" s="210">
        <v>0</v>
      </c>
      <c r="S53" s="210">
        <v>0</v>
      </c>
      <c r="T53" s="210">
        <v>0</v>
      </c>
      <c r="U53" s="210">
        <v>0</v>
      </c>
      <c r="V53" s="210">
        <v>0</v>
      </c>
      <c r="W53" s="210">
        <v>0</v>
      </c>
      <c r="X53" s="210">
        <v>0</v>
      </c>
      <c r="Y53" s="210">
        <v>0</v>
      </c>
      <c r="Z53" s="210">
        <v>0</v>
      </c>
      <c r="AA53" s="210">
        <v>0</v>
      </c>
      <c r="AB53" s="210">
        <v>0</v>
      </c>
      <c r="AC53" s="210">
        <v>0</v>
      </c>
      <c r="AD53" s="210">
        <v>0</v>
      </c>
      <c r="AE53" s="210">
        <v>0</v>
      </c>
      <c r="AF53" s="210">
        <v>0</v>
      </c>
      <c r="AG53" s="210">
        <v>0</v>
      </c>
      <c r="AH53" s="210">
        <v>0</v>
      </c>
      <c r="AI53" s="210">
        <v>0</v>
      </c>
      <c r="AJ53" s="211">
        <v>51.8</v>
      </c>
      <c r="AK53" s="217">
        <v>259</v>
      </c>
      <c r="AL53" s="212">
        <v>53.41160922496157</v>
      </c>
    </row>
    <row r="54" spans="2:38" ht="12">
      <c r="B54" s="278" t="s">
        <v>35</v>
      </c>
      <c r="C54" s="261"/>
      <c r="D54" s="210">
        <v>20</v>
      </c>
      <c r="E54" s="210">
        <v>12</v>
      </c>
      <c r="F54" s="210">
        <v>2</v>
      </c>
      <c r="G54" s="210">
        <v>4</v>
      </c>
      <c r="H54" s="210">
        <v>2</v>
      </c>
      <c r="I54" s="210">
        <v>0</v>
      </c>
      <c r="J54" s="210">
        <v>0</v>
      </c>
      <c r="K54" s="210">
        <v>0</v>
      </c>
      <c r="L54" s="210">
        <v>0</v>
      </c>
      <c r="M54" s="210">
        <v>0</v>
      </c>
      <c r="N54" s="210">
        <v>0</v>
      </c>
      <c r="O54" s="210">
        <v>0</v>
      </c>
      <c r="P54" s="210">
        <v>0</v>
      </c>
      <c r="Q54" s="210">
        <v>0</v>
      </c>
      <c r="R54" s="210">
        <v>0</v>
      </c>
      <c r="S54" s="210">
        <v>0</v>
      </c>
      <c r="T54" s="210">
        <v>0</v>
      </c>
      <c r="U54" s="210">
        <v>0</v>
      </c>
      <c r="V54" s="210">
        <v>0</v>
      </c>
      <c r="W54" s="210">
        <v>0</v>
      </c>
      <c r="X54" s="210">
        <v>0</v>
      </c>
      <c r="Y54" s="210">
        <v>0</v>
      </c>
      <c r="Z54" s="210">
        <v>0</v>
      </c>
      <c r="AA54" s="210">
        <v>0</v>
      </c>
      <c r="AB54" s="210">
        <v>0</v>
      </c>
      <c r="AC54" s="210">
        <v>0</v>
      </c>
      <c r="AD54" s="210">
        <v>0</v>
      </c>
      <c r="AE54" s="210">
        <v>0</v>
      </c>
      <c r="AF54" s="210">
        <v>0</v>
      </c>
      <c r="AG54" s="210">
        <v>0</v>
      </c>
      <c r="AH54" s="210">
        <v>0</v>
      </c>
      <c r="AI54" s="210">
        <v>0</v>
      </c>
      <c r="AJ54" s="211">
        <v>102.3</v>
      </c>
      <c r="AK54" s="217">
        <v>255.75</v>
      </c>
      <c r="AL54" s="212">
        <v>89.78824294654936</v>
      </c>
    </row>
    <row r="55" spans="2:38" ht="12">
      <c r="B55" s="278" t="s">
        <v>36</v>
      </c>
      <c r="C55" s="261"/>
      <c r="D55" s="210">
        <v>709</v>
      </c>
      <c r="E55" s="210">
        <v>488</v>
      </c>
      <c r="F55" s="210">
        <v>28</v>
      </c>
      <c r="G55" s="210">
        <v>54</v>
      </c>
      <c r="H55" s="210">
        <v>86</v>
      </c>
      <c r="I55" s="210">
        <v>30</v>
      </c>
      <c r="J55" s="210">
        <v>14</v>
      </c>
      <c r="K55" s="210">
        <v>4</v>
      </c>
      <c r="L55" s="210">
        <v>0</v>
      </c>
      <c r="M55" s="210">
        <v>0</v>
      </c>
      <c r="N55" s="210">
        <v>0</v>
      </c>
      <c r="O55" s="210">
        <v>1</v>
      </c>
      <c r="P55" s="210">
        <v>0</v>
      </c>
      <c r="Q55" s="210">
        <v>0</v>
      </c>
      <c r="R55" s="210">
        <v>0</v>
      </c>
      <c r="S55" s="210">
        <v>1</v>
      </c>
      <c r="T55" s="210">
        <v>0</v>
      </c>
      <c r="U55" s="210">
        <v>1</v>
      </c>
      <c r="V55" s="210">
        <v>0</v>
      </c>
      <c r="W55" s="210">
        <v>0</v>
      </c>
      <c r="X55" s="210">
        <v>0</v>
      </c>
      <c r="Y55" s="210">
        <v>0</v>
      </c>
      <c r="Z55" s="210">
        <v>0</v>
      </c>
      <c r="AA55" s="210">
        <v>0</v>
      </c>
      <c r="AB55" s="210">
        <v>0</v>
      </c>
      <c r="AC55" s="210">
        <v>1</v>
      </c>
      <c r="AD55" s="210">
        <v>1</v>
      </c>
      <c r="AE55" s="210">
        <v>0</v>
      </c>
      <c r="AF55" s="210">
        <v>0</v>
      </c>
      <c r="AG55" s="210">
        <v>0</v>
      </c>
      <c r="AH55" s="210">
        <v>0</v>
      </c>
      <c r="AI55" s="210">
        <v>0</v>
      </c>
      <c r="AJ55" s="211">
        <v>111.98871650211565</v>
      </c>
      <c r="AK55" s="217">
        <v>359.2760180995475</v>
      </c>
      <c r="AL55" s="212">
        <v>264.84489597168806</v>
      </c>
    </row>
    <row r="56" spans="2:38" ht="12">
      <c r="B56" s="278" t="s">
        <v>37</v>
      </c>
      <c r="C56" s="261"/>
      <c r="D56" s="210">
        <v>706</v>
      </c>
      <c r="E56" s="210">
        <v>530</v>
      </c>
      <c r="F56" s="210">
        <v>15</v>
      </c>
      <c r="G56" s="210">
        <v>31</v>
      </c>
      <c r="H56" s="210">
        <v>61</v>
      </c>
      <c r="I56" s="210">
        <v>48</v>
      </c>
      <c r="J56" s="210">
        <v>6</v>
      </c>
      <c r="K56" s="210">
        <v>2</v>
      </c>
      <c r="L56" s="210">
        <v>2</v>
      </c>
      <c r="M56" s="210">
        <v>1</v>
      </c>
      <c r="N56" s="210">
        <v>1</v>
      </c>
      <c r="O56" s="210">
        <v>1</v>
      </c>
      <c r="P56" s="210">
        <v>0</v>
      </c>
      <c r="Q56" s="210">
        <v>0</v>
      </c>
      <c r="R56" s="210">
        <v>0</v>
      </c>
      <c r="S56" s="210">
        <v>0</v>
      </c>
      <c r="T56" s="210">
        <v>2</v>
      </c>
      <c r="U56" s="210">
        <v>0</v>
      </c>
      <c r="V56" s="210">
        <v>1</v>
      </c>
      <c r="W56" s="210">
        <v>1</v>
      </c>
      <c r="X56" s="210">
        <v>0</v>
      </c>
      <c r="Y56" s="210">
        <v>1</v>
      </c>
      <c r="Z56" s="210">
        <v>0</v>
      </c>
      <c r="AA56" s="210">
        <v>0</v>
      </c>
      <c r="AB56" s="210">
        <v>0</v>
      </c>
      <c r="AC56" s="210">
        <v>1</v>
      </c>
      <c r="AD56" s="210">
        <v>0</v>
      </c>
      <c r="AE56" s="210">
        <v>1</v>
      </c>
      <c r="AF56" s="210">
        <v>0</v>
      </c>
      <c r="AG56" s="210">
        <v>0</v>
      </c>
      <c r="AH56" s="210">
        <v>0</v>
      </c>
      <c r="AI56" s="210">
        <v>1</v>
      </c>
      <c r="AJ56" s="211">
        <v>110.5042492917847</v>
      </c>
      <c r="AK56" s="217">
        <v>443.27272727272725</v>
      </c>
      <c r="AL56" s="212">
        <v>410.38132030094647</v>
      </c>
    </row>
    <row r="57" spans="2:38" ht="12">
      <c r="B57" s="278" t="s">
        <v>38</v>
      </c>
      <c r="C57" s="261"/>
      <c r="D57" s="210">
        <v>299</v>
      </c>
      <c r="E57" s="210">
        <v>226</v>
      </c>
      <c r="F57" s="210">
        <v>10</v>
      </c>
      <c r="G57" s="210">
        <v>22</v>
      </c>
      <c r="H57" s="210">
        <v>16</v>
      </c>
      <c r="I57" s="210">
        <v>18</v>
      </c>
      <c r="J57" s="210">
        <v>3</v>
      </c>
      <c r="K57" s="210">
        <v>2</v>
      </c>
      <c r="L57" s="210">
        <v>0</v>
      </c>
      <c r="M57" s="210">
        <v>0</v>
      </c>
      <c r="N57" s="210">
        <v>0</v>
      </c>
      <c r="O57" s="210">
        <v>0</v>
      </c>
      <c r="P57" s="210">
        <v>0</v>
      </c>
      <c r="Q57" s="210">
        <v>0</v>
      </c>
      <c r="R57" s="210">
        <v>0</v>
      </c>
      <c r="S57" s="210">
        <v>0</v>
      </c>
      <c r="T57" s="210">
        <v>1</v>
      </c>
      <c r="U57" s="210">
        <v>0</v>
      </c>
      <c r="V57" s="210">
        <v>0</v>
      </c>
      <c r="W57" s="210">
        <v>0</v>
      </c>
      <c r="X57" s="210">
        <v>0</v>
      </c>
      <c r="Y57" s="210">
        <v>1</v>
      </c>
      <c r="Z57" s="210">
        <v>0</v>
      </c>
      <c r="AA57" s="210">
        <v>0</v>
      </c>
      <c r="AB57" s="210">
        <v>0</v>
      </c>
      <c r="AC57" s="210">
        <v>0</v>
      </c>
      <c r="AD57" s="210">
        <v>0</v>
      </c>
      <c r="AE57" s="210">
        <v>0</v>
      </c>
      <c r="AF57" s="210">
        <v>0</v>
      </c>
      <c r="AG57" s="210">
        <v>0</v>
      </c>
      <c r="AH57" s="210">
        <v>0</v>
      </c>
      <c r="AI57" s="210">
        <v>0</v>
      </c>
      <c r="AJ57" s="211">
        <v>89.44147157190635</v>
      </c>
      <c r="AK57" s="217">
        <v>366.3424657534247</v>
      </c>
      <c r="AL57" s="212">
        <v>272.03713079784626</v>
      </c>
    </row>
    <row r="58" spans="2:38" ht="12">
      <c r="B58" s="278" t="s">
        <v>39</v>
      </c>
      <c r="C58" s="261"/>
      <c r="D58" s="210">
        <v>115</v>
      </c>
      <c r="E58" s="210">
        <v>90</v>
      </c>
      <c r="F58" s="210">
        <v>3</v>
      </c>
      <c r="G58" s="210">
        <v>5</v>
      </c>
      <c r="H58" s="210">
        <v>13</v>
      </c>
      <c r="I58" s="210">
        <v>3</v>
      </c>
      <c r="J58" s="210">
        <v>0</v>
      </c>
      <c r="K58" s="210">
        <v>0</v>
      </c>
      <c r="L58" s="210">
        <v>0</v>
      </c>
      <c r="M58" s="210">
        <v>1</v>
      </c>
      <c r="N58" s="210">
        <v>0</v>
      </c>
      <c r="O58" s="210">
        <v>0</v>
      </c>
      <c r="P58" s="210">
        <v>0</v>
      </c>
      <c r="Q58" s="210">
        <v>0</v>
      </c>
      <c r="R58" s="210">
        <v>0</v>
      </c>
      <c r="S58" s="210">
        <v>0</v>
      </c>
      <c r="T58" s="210">
        <v>0</v>
      </c>
      <c r="U58" s="210">
        <v>0</v>
      </c>
      <c r="V58" s="210">
        <v>0</v>
      </c>
      <c r="W58" s="210">
        <v>0</v>
      </c>
      <c r="X58" s="210">
        <v>0</v>
      </c>
      <c r="Y58" s="210">
        <v>0</v>
      </c>
      <c r="Z58" s="210">
        <v>0</v>
      </c>
      <c r="AA58" s="210">
        <v>0</v>
      </c>
      <c r="AB58" s="210">
        <v>0</v>
      </c>
      <c r="AC58" s="210">
        <v>0</v>
      </c>
      <c r="AD58" s="210">
        <v>0</v>
      </c>
      <c r="AE58" s="210">
        <v>0</v>
      </c>
      <c r="AF58" s="210">
        <v>0</v>
      </c>
      <c r="AG58" s="210">
        <v>0</v>
      </c>
      <c r="AH58" s="210">
        <v>0</v>
      </c>
      <c r="AI58" s="210">
        <v>0</v>
      </c>
      <c r="AJ58" s="211">
        <v>72.4</v>
      </c>
      <c r="AK58" s="217">
        <v>333.04</v>
      </c>
      <c r="AL58" s="212">
        <v>127.52629794150954</v>
      </c>
    </row>
    <row r="59" spans="2:38" ht="12">
      <c r="B59" s="278" t="s">
        <v>40</v>
      </c>
      <c r="C59" s="261"/>
      <c r="D59" s="210">
        <v>253</v>
      </c>
      <c r="E59" s="210">
        <v>222</v>
      </c>
      <c r="F59" s="210">
        <v>3</v>
      </c>
      <c r="G59" s="210">
        <v>9</v>
      </c>
      <c r="H59" s="210">
        <v>11</v>
      </c>
      <c r="I59" s="210">
        <v>2</v>
      </c>
      <c r="J59" s="210">
        <v>1</v>
      </c>
      <c r="K59" s="210">
        <v>0</v>
      </c>
      <c r="L59" s="210">
        <v>2</v>
      </c>
      <c r="M59" s="210">
        <v>0</v>
      </c>
      <c r="N59" s="210">
        <v>0</v>
      </c>
      <c r="O59" s="210">
        <v>1</v>
      </c>
      <c r="P59" s="210">
        <v>0</v>
      </c>
      <c r="Q59" s="210">
        <v>0</v>
      </c>
      <c r="R59" s="210">
        <v>0</v>
      </c>
      <c r="S59" s="210">
        <v>0</v>
      </c>
      <c r="T59" s="210">
        <v>1</v>
      </c>
      <c r="U59" s="210">
        <v>0</v>
      </c>
      <c r="V59" s="210">
        <v>0</v>
      </c>
      <c r="W59" s="210">
        <v>0</v>
      </c>
      <c r="X59" s="210">
        <v>0</v>
      </c>
      <c r="Y59" s="210">
        <v>0</v>
      </c>
      <c r="Z59" s="210">
        <v>1</v>
      </c>
      <c r="AA59" s="210">
        <v>0</v>
      </c>
      <c r="AB59" s="210">
        <v>0</v>
      </c>
      <c r="AC59" s="210">
        <v>0</v>
      </c>
      <c r="AD59" s="210">
        <v>0</v>
      </c>
      <c r="AE59" s="210">
        <v>0</v>
      </c>
      <c r="AF59" s="210">
        <v>0</v>
      </c>
      <c r="AG59" s="210">
        <v>0</v>
      </c>
      <c r="AH59" s="210">
        <v>0</v>
      </c>
      <c r="AI59" s="210">
        <v>0</v>
      </c>
      <c r="AJ59" s="211">
        <v>55.16600790513834</v>
      </c>
      <c r="AK59" s="217">
        <v>450.2258064516129</v>
      </c>
      <c r="AL59" s="212">
        <v>409.8636122482225</v>
      </c>
    </row>
    <row r="60" spans="2:38" ht="12">
      <c r="B60" s="278" t="s">
        <v>41</v>
      </c>
      <c r="C60" s="261"/>
      <c r="D60" s="210">
        <v>179</v>
      </c>
      <c r="E60" s="210">
        <v>142</v>
      </c>
      <c r="F60" s="210">
        <v>2</v>
      </c>
      <c r="G60" s="210">
        <v>12</v>
      </c>
      <c r="H60" s="210">
        <v>14</v>
      </c>
      <c r="I60" s="210">
        <v>6</v>
      </c>
      <c r="J60" s="210">
        <v>0</v>
      </c>
      <c r="K60" s="210">
        <v>0</v>
      </c>
      <c r="L60" s="210">
        <v>0</v>
      </c>
      <c r="M60" s="210">
        <v>0</v>
      </c>
      <c r="N60" s="210">
        <v>0</v>
      </c>
      <c r="O60" s="210">
        <v>0</v>
      </c>
      <c r="P60" s="210">
        <v>0</v>
      </c>
      <c r="Q60" s="210">
        <v>0</v>
      </c>
      <c r="R60" s="210">
        <v>0</v>
      </c>
      <c r="S60" s="210">
        <v>0</v>
      </c>
      <c r="T60" s="210">
        <v>0</v>
      </c>
      <c r="U60" s="210">
        <v>0</v>
      </c>
      <c r="V60" s="210">
        <v>1</v>
      </c>
      <c r="W60" s="210">
        <v>0</v>
      </c>
      <c r="X60" s="210">
        <v>0</v>
      </c>
      <c r="Y60" s="210">
        <v>0</v>
      </c>
      <c r="Z60" s="210">
        <v>0</v>
      </c>
      <c r="AA60" s="210">
        <v>0</v>
      </c>
      <c r="AB60" s="210">
        <v>0</v>
      </c>
      <c r="AC60" s="210">
        <v>0</v>
      </c>
      <c r="AD60" s="210">
        <v>0</v>
      </c>
      <c r="AE60" s="210">
        <v>0</v>
      </c>
      <c r="AF60" s="210">
        <v>0</v>
      </c>
      <c r="AG60" s="210">
        <v>0</v>
      </c>
      <c r="AH60" s="210">
        <v>0</v>
      </c>
      <c r="AI60" s="210">
        <v>2</v>
      </c>
      <c r="AJ60" s="211">
        <v>104.29050279329608</v>
      </c>
      <c r="AK60" s="217">
        <v>504.5405405405405</v>
      </c>
      <c r="AL60" s="212">
        <v>664.2303229467336</v>
      </c>
    </row>
    <row r="61" spans="2:38" ht="12">
      <c r="B61" s="278" t="s">
        <v>42</v>
      </c>
      <c r="C61" s="261"/>
      <c r="D61" s="210">
        <v>141</v>
      </c>
      <c r="E61" s="210">
        <v>123</v>
      </c>
      <c r="F61" s="210">
        <v>1</v>
      </c>
      <c r="G61" s="210">
        <v>4</v>
      </c>
      <c r="H61" s="210">
        <v>11</v>
      </c>
      <c r="I61" s="210">
        <v>2</v>
      </c>
      <c r="J61" s="210">
        <v>0</v>
      </c>
      <c r="K61" s="210">
        <v>0</v>
      </c>
      <c r="L61" s="210">
        <v>0</v>
      </c>
      <c r="M61" s="210">
        <v>0</v>
      </c>
      <c r="N61" s="210">
        <v>0</v>
      </c>
      <c r="O61" s="210">
        <v>0</v>
      </c>
      <c r="P61" s="210">
        <v>0</v>
      </c>
      <c r="Q61" s="210">
        <v>0</v>
      </c>
      <c r="R61" s="210">
        <v>0</v>
      </c>
      <c r="S61" s="210">
        <v>0</v>
      </c>
      <c r="T61" s="210">
        <v>0</v>
      </c>
      <c r="U61" s="210">
        <v>0</v>
      </c>
      <c r="V61" s="210">
        <v>0</v>
      </c>
      <c r="W61" s="210">
        <v>0</v>
      </c>
      <c r="X61" s="210">
        <v>0</v>
      </c>
      <c r="Y61" s="210">
        <v>0</v>
      </c>
      <c r="Z61" s="210">
        <v>0</v>
      </c>
      <c r="AA61" s="210">
        <v>0</v>
      </c>
      <c r="AB61" s="210">
        <v>0</v>
      </c>
      <c r="AC61" s="210">
        <v>0</v>
      </c>
      <c r="AD61" s="210">
        <v>0</v>
      </c>
      <c r="AE61" s="210">
        <v>0</v>
      </c>
      <c r="AF61" s="210">
        <v>0</v>
      </c>
      <c r="AG61" s="210">
        <v>0</v>
      </c>
      <c r="AH61" s="210">
        <v>0</v>
      </c>
      <c r="AI61" s="210">
        <v>0</v>
      </c>
      <c r="AJ61" s="211">
        <v>42.773049645390074</v>
      </c>
      <c r="AK61" s="217">
        <v>335.05555555555554</v>
      </c>
      <c r="AL61" s="212">
        <v>70.32987167394238</v>
      </c>
    </row>
    <row r="62" spans="2:38" ht="12">
      <c r="B62" s="278" t="s">
        <v>43</v>
      </c>
      <c r="C62" s="261"/>
      <c r="D62" s="210">
        <v>1415</v>
      </c>
      <c r="E62" s="210">
        <v>1010</v>
      </c>
      <c r="F62" s="210">
        <v>32</v>
      </c>
      <c r="G62" s="210">
        <v>68</v>
      </c>
      <c r="H62" s="210">
        <v>132</v>
      </c>
      <c r="I62" s="210">
        <v>95</v>
      </c>
      <c r="J62" s="210">
        <v>31</v>
      </c>
      <c r="K62" s="210">
        <v>8</v>
      </c>
      <c r="L62" s="210">
        <v>7</v>
      </c>
      <c r="M62" s="210">
        <v>2</v>
      </c>
      <c r="N62" s="210">
        <v>0</v>
      </c>
      <c r="O62" s="210">
        <v>0</v>
      </c>
      <c r="P62" s="210">
        <v>0</v>
      </c>
      <c r="Q62" s="210">
        <v>1</v>
      </c>
      <c r="R62" s="210">
        <v>1</v>
      </c>
      <c r="S62" s="210">
        <v>0</v>
      </c>
      <c r="T62" s="210">
        <v>1</v>
      </c>
      <c r="U62" s="210">
        <v>1</v>
      </c>
      <c r="V62" s="210">
        <v>5</v>
      </c>
      <c r="W62" s="210">
        <v>0</v>
      </c>
      <c r="X62" s="210">
        <v>0</v>
      </c>
      <c r="Y62" s="210">
        <v>3</v>
      </c>
      <c r="Z62" s="210">
        <v>1</v>
      </c>
      <c r="AA62" s="210">
        <v>1</v>
      </c>
      <c r="AB62" s="210">
        <v>0</v>
      </c>
      <c r="AC62" s="210">
        <v>2</v>
      </c>
      <c r="AD62" s="210">
        <v>2</v>
      </c>
      <c r="AE62" s="210">
        <v>2</v>
      </c>
      <c r="AF62" s="210">
        <v>0</v>
      </c>
      <c r="AG62" s="210">
        <v>2</v>
      </c>
      <c r="AH62" s="210">
        <v>3</v>
      </c>
      <c r="AI62" s="210">
        <v>5</v>
      </c>
      <c r="AJ62" s="211">
        <v>149.55618374558304</v>
      </c>
      <c r="AK62" s="217">
        <v>522.5234567901234</v>
      </c>
      <c r="AL62" s="212">
        <v>604.9053502329899</v>
      </c>
    </row>
    <row r="63" spans="2:38" ht="12">
      <c r="B63" s="278" t="s">
        <v>44</v>
      </c>
      <c r="C63" s="261"/>
      <c r="D63" s="210">
        <v>268</v>
      </c>
      <c r="E63" s="210">
        <v>170</v>
      </c>
      <c r="F63" s="210">
        <v>8</v>
      </c>
      <c r="G63" s="210">
        <v>24</v>
      </c>
      <c r="H63" s="210">
        <v>30</v>
      </c>
      <c r="I63" s="210">
        <v>27</v>
      </c>
      <c r="J63" s="210">
        <v>1</v>
      </c>
      <c r="K63" s="210">
        <v>2</v>
      </c>
      <c r="L63" s="210">
        <v>0</v>
      </c>
      <c r="M63" s="210">
        <v>0</v>
      </c>
      <c r="N63" s="210">
        <v>0</v>
      </c>
      <c r="O63" s="210">
        <v>0</v>
      </c>
      <c r="P63" s="210">
        <v>0</v>
      </c>
      <c r="Q63" s="210">
        <v>0</v>
      </c>
      <c r="R63" s="210">
        <v>0</v>
      </c>
      <c r="S63" s="210">
        <v>0</v>
      </c>
      <c r="T63" s="210">
        <v>0</v>
      </c>
      <c r="U63" s="210">
        <v>0</v>
      </c>
      <c r="V63" s="210">
        <v>1</v>
      </c>
      <c r="W63" s="210">
        <v>0</v>
      </c>
      <c r="X63" s="210">
        <v>2</v>
      </c>
      <c r="Y63" s="210">
        <v>0</v>
      </c>
      <c r="Z63" s="210">
        <v>0</v>
      </c>
      <c r="AA63" s="210">
        <v>0</v>
      </c>
      <c r="AB63" s="210">
        <v>0</v>
      </c>
      <c r="AC63" s="210">
        <v>1</v>
      </c>
      <c r="AD63" s="210">
        <v>0</v>
      </c>
      <c r="AE63" s="210">
        <v>0</v>
      </c>
      <c r="AF63" s="210">
        <v>1</v>
      </c>
      <c r="AG63" s="210">
        <v>0</v>
      </c>
      <c r="AH63" s="210">
        <v>0</v>
      </c>
      <c r="AI63" s="210">
        <v>1</v>
      </c>
      <c r="AJ63" s="211">
        <v>170.7910447761194</v>
      </c>
      <c r="AK63" s="217">
        <v>467.0612244897959</v>
      </c>
      <c r="AL63" s="212">
        <v>528.5285509815046</v>
      </c>
    </row>
    <row r="64" spans="2:38" ht="12">
      <c r="B64" s="278" t="s">
        <v>45</v>
      </c>
      <c r="C64" s="261"/>
      <c r="D64" s="210">
        <v>244</v>
      </c>
      <c r="E64" s="210">
        <v>200</v>
      </c>
      <c r="F64" s="210">
        <v>5</v>
      </c>
      <c r="G64" s="210">
        <v>16</v>
      </c>
      <c r="H64" s="210">
        <v>9</v>
      </c>
      <c r="I64" s="210">
        <v>11</v>
      </c>
      <c r="J64" s="210">
        <v>2</v>
      </c>
      <c r="K64" s="210">
        <v>0</v>
      </c>
      <c r="L64" s="210">
        <v>0</v>
      </c>
      <c r="M64" s="210">
        <v>1</v>
      </c>
      <c r="N64" s="210">
        <v>0</v>
      </c>
      <c r="O64" s="210">
        <v>0</v>
      </c>
      <c r="P64" s="210">
        <v>0</v>
      </c>
      <c r="Q64" s="210">
        <v>0</v>
      </c>
      <c r="R64" s="210">
        <v>0</v>
      </c>
      <c r="S64" s="210">
        <v>0</v>
      </c>
      <c r="T64" s="210">
        <v>0</v>
      </c>
      <c r="U64" s="210">
        <v>0</v>
      </c>
      <c r="V64" s="210">
        <v>0</v>
      </c>
      <c r="W64" s="210">
        <v>0</v>
      </c>
      <c r="X64" s="210">
        <v>0</v>
      </c>
      <c r="Y64" s="210">
        <v>0</v>
      </c>
      <c r="Z64" s="210">
        <v>0</v>
      </c>
      <c r="AA64" s="210">
        <v>0</v>
      </c>
      <c r="AB64" s="210">
        <v>0</v>
      </c>
      <c r="AC64" s="210">
        <v>0</v>
      </c>
      <c r="AD64" s="210">
        <v>0</v>
      </c>
      <c r="AE64" s="210">
        <v>0</v>
      </c>
      <c r="AF64" s="210">
        <v>0</v>
      </c>
      <c r="AG64" s="210">
        <v>0</v>
      </c>
      <c r="AH64" s="210">
        <v>0</v>
      </c>
      <c r="AI64" s="210">
        <v>0</v>
      </c>
      <c r="AJ64" s="211">
        <v>59.13934426229508</v>
      </c>
      <c r="AK64" s="217">
        <v>327.95454545454544</v>
      </c>
      <c r="AL64" s="212">
        <v>125.0863803017654</v>
      </c>
    </row>
    <row r="65" spans="2:38" ht="12">
      <c r="B65" s="278" t="s">
        <v>46</v>
      </c>
      <c r="C65" s="261"/>
      <c r="D65" s="210">
        <v>327</v>
      </c>
      <c r="E65" s="210">
        <v>222</v>
      </c>
      <c r="F65" s="210">
        <v>10</v>
      </c>
      <c r="G65" s="210">
        <v>29</v>
      </c>
      <c r="H65" s="210">
        <v>52</v>
      </c>
      <c r="I65" s="210">
        <v>9</v>
      </c>
      <c r="J65" s="210">
        <v>3</v>
      </c>
      <c r="K65" s="210">
        <v>0</v>
      </c>
      <c r="L65" s="210">
        <v>0</v>
      </c>
      <c r="M65" s="210">
        <v>0</v>
      </c>
      <c r="N65" s="210">
        <v>0</v>
      </c>
      <c r="O65" s="210">
        <v>1</v>
      </c>
      <c r="P65" s="210">
        <v>0</v>
      </c>
      <c r="Q65" s="210">
        <v>0</v>
      </c>
      <c r="R65" s="210">
        <v>0</v>
      </c>
      <c r="S65" s="210">
        <v>0</v>
      </c>
      <c r="T65" s="210">
        <v>0</v>
      </c>
      <c r="U65" s="210">
        <v>0</v>
      </c>
      <c r="V65" s="210">
        <v>0</v>
      </c>
      <c r="W65" s="210">
        <v>0</v>
      </c>
      <c r="X65" s="210">
        <v>0</v>
      </c>
      <c r="Y65" s="210">
        <v>0</v>
      </c>
      <c r="Z65" s="210">
        <v>0</v>
      </c>
      <c r="AA65" s="210">
        <v>0</v>
      </c>
      <c r="AB65" s="210">
        <v>0</v>
      </c>
      <c r="AC65" s="210">
        <v>0</v>
      </c>
      <c r="AD65" s="210">
        <v>1</v>
      </c>
      <c r="AE65" s="210">
        <v>0</v>
      </c>
      <c r="AF65" s="210">
        <v>0</v>
      </c>
      <c r="AG65" s="210">
        <v>0</v>
      </c>
      <c r="AH65" s="210">
        <v>0</v>
      </c>
      <c r="AI65" s="210">
        <v>0</v>
      </c>
      <c r="AJ65" s="211">
        <v>108.62079510703364</v>
      </c>
      <c r="AK65" s="217">
        <v>338.2761904761905</v>
      </c>
      <c r="AL65" s="212">
        <v>238.25267353565297</v>
      </c>
    </row>
    <row r="66" spans="2:38" ht="12">
      <c r="B66" s="278" t="s">
        <v>47</v>
      </c>
      <c r="C66" s="261"/>
      <c r="D66" s="210">
        <v>346</v>
      </c>
      <c r="E66" s="210">
        <v>246</v>
      </c>
      <c r="F66" s="210">
        <v>5</v>
      </c>
      <c r="G66" s="210">
        <v>31</v>
      </c>
      <c r="H66" s="210">
        <v>41</v>
      </c>
      <c r="I66" s="210">
        <v>16</v>
      </c>
      <c r="J66" s="210">
        <v>3</v>
      </c>
      <c r="K66" s="210">
        <v>1</v>
      </c>
      <c r="L66" s="210">
        <v>1</v>
      </c>
      <c r="M66" s="210">
        <v>0</v>
      </c>
      <c r="N66" s="210">
        <v>0</v>
      </c>
      <c r="O66" s="210">
        <v>0</v>
      </c>
      <c r="P66" s="210">
        <v>0</v>
      </c>
      <c r="Q66" s="210">
        <v>0</v>
      </c>
      <c r="R66" s="210">
        <v>0</v>
      </c>
      <c r="S66" s="210">
        <v>0</v>
      </c>
      <c r="T66" s="210">
        <v>0</v>
      </c>
      <c r="U66" s="210">
        <v>1</v>
      </c>
      <c r="V66" s="210">
        <v>0</v>
      </c>
      <c r="W66" s="210">
        <v>0</v>
      </c>
      <c r="X66" s="210">
        <v>0</v>
      </c>
      <c r="Y66" s="210">
        <v>0</v>
      </c>
      <c r="Z66" s="210">
        <v>0</v>
      </c>
      <c r="AA66" s="210">
        <v>1</v>
      </c>
      <c r="AB66" s="210">
        <v>0</v>
      </c>
      <c r="AC66" s="210">
        <v>0</v>
      </c>
      <c r="AD66" s="210">
        <v>0</v>
      </c>
      <c r="AE66" s="210">
        <v>0</v>
      </c>
      <c r="AF66" s="210">
        <v>0</v>
      </c>
      <c r="AG66" s="210">
        <v>0</v>
      </c>
      <c r="AH66" s="210">
        <v>0</v>
      </c>
      <c r="AI66" s="210">
        <v>0</v>
      </c>
      <c r="AJ66" s="211">
        <v>107.18497109826589</v>
      </c>
      <c r="AK66" s="217">
        <v>370.86</v>
      </c>
      <c r="AL66" s="212">
        <v>251.81595090723118</v>
      </c>
    </row>
    <row r="67" spans="2:38" ht="12">
      <c r="B67" s="278" t="s">
        <v>48</v>
      </c>
      <c r="C67" s="261"/>
      <c r="D67" s="210">
        <v>132</v>
      </c>
      <c r="E67" s="210">
        <v>114</v>
      </c>
      <c r="F67" s="210">
        <v>3</v>
      </c>
      <c r="G67" s="210">
        <v>7</v>
      </c>
      <c r="H67" s="210">
        <v>5</v>
      </c>
      <c r="I67" s="210">
        <v>2</v>
      </c>
      <c r="J67" s="210">
        <v>1</v>
      </c>
      <c r="K67" s="210">
        <v>0</v>
      </c>
      <c r="L67" s="210">
        <v>0</v>
      </c>
      <c r="M67" s="210">
        <v>0</v>
      </c>
      <c r="N67" s="210">
        <v>0</v>
      </c>
      <c r="O67" s="210">
        <v>0</v>
      </c>
      <c r="P67" s="210">
        <v>0</v>
      </c>
      <c r="Q67" s="210">
        <v>0</v>
      </c>
      <c r="R67" s="210">
        <v>0</v>
      </c>
      <c r="S67" s="210">
        <v>0</v>
      </c>
      <c r="T67" s="210">
        <v>0</v>
      </c>
      <c r="U67" s="210">
        <v>0</v>
      </c>
      <c r="V67" s="210">
        <v>0</v>
      </c>
      <c r="W67" s="210">
        <v>0</v>
      </c>
      <c r="X67" s="210">
        <v>0</v>
      </c>
      <c r="Y67" s="210">
        <v>0</v>
      </c>
      <c r="Z67" s="210">
        <v>0</v>
      </c>
      <c r="AA67" s="210">
        <v>0</v>
      </c>
      <c r="AB67" s="210">
        <v>0</v>
      </c>
      <c r="AC67" s="210">
        <v>0</v>
      </c>
      <c r="AD67" s="210">
        <v>0</v>
      </c>
      <c r="AE67" s="210">
        <v>0</v>
      </c>
      <c r="AF67" s="210">
        <v>0</v>
      </c>
      <c r="AG67" s="210">
        <v>0</v>
      </c>
      <c r="AH67" s="210">
        <v>0</v>
      </c>
      <c r="AI67" s="210">
        <v>0</v>
      </c>
      <c r="AJ67" s="211">
        <v>40.15909090909091</v>
      </c>
      <c r="AK67" s="217">
        <v>294.5</v>
      </c>
      <c r="AL67" s="212">
        <v>107.69360131737578</v>
      </c>
    </row>
    <row r="68" spans="2:38" ht="12">
      <c r="B68" s="278" t="s">
        <v>49</v>
      </c>
      <c r="C68" s="261"/>
      <c r="D68" s="216">
        <v>343</v>
      </c>
      <c r="E68" s="216">
        <v>276</v>
      </c>
      <c r="F68" s="216">
        <v>12</v>
      </c>
      <c r="G68" s="216">
        <v>23</v>
      </c>
      <c r="H68" s="216">
        <v>23</v>
      </c>
      <c r="I68" s="216">
        <v>7</v>
      </c>
      <c r="J68" s="216">
        <v>0</v>
      </c>
      <c r="K68" s="216">
        <v>2</v>
      </c>
      <c r="L68" s="216">
        <v>0</v>
      </c>
      <c r="M68" s="216">
        <v>0</v>
      </c>
      <c r="N68" s="216">
        <v>0</v>
      </c>
      <c r="O68" s="216">
        <v>0</v>
      </c>
      <c r="P68" s="216">
        <v>0</v>
      </c>
      <c r="Q68" s="216">
        <v>0</v>
      </c>
      <c r="R68" s="216">
        <v>0</v>
      </c>
      <c r="S68" s="216">
        <v>0</v>
      </c>
      <c r="T68" s="216">
        <v>0</v>
      </c>
      <c r="U68" s="216">
        <v>0</v>
      </c>
      <c r="V68" s="216">
        <v>0</v>
      </c>
      <c r="W68" s="216">
        <v>0</v>
      </c>
      <c r="X68" s="216">
        <v>0</v>
      </c>
      <c r="Y68" s="216">
        <v>0</v>
      </c>
      <c r="Z68" s="216">
        <v>0</v>
      </c>
      <c r="AA68" s="216">
        <v>0</v>
      </c>
      <c r="AB68" s="216">
        <v>0</v>
      </c>
      <c r="AC68" s="216">
        <v>0</v>
      </c>
      <c r="AD68" s="216">
        <v>0</v>
      </c>
      <c r="AE68" s="216">
        <v>0</v>
      </c>
      <c r="AF68" s="216">
        <v>0</v>
      </c>
      <c r="AG68" s="216">
        <v>0</v>
      </c>
      <c r="AH68" s="216">
        <v>0</v>
      </c>
      <c r="AI68" s="216">
        <v>0</v>
      </c>
      <c r="AJ68" s="211">
        <v>57.78425655976677</v>
      </c>
      <c r="AK68" s="217">
        <v>295.82089552238807</v>
      </c>
      <c r="AL68" s="217">
        <v>108.14481387881183</v>
      </c>
    </row>
    <row r="69" spans="2:38" s="68" customFormat="1" ht="12">
      <c r="B69" s="264" t="s">
        <v>329</v>
      </c>
      <c r="C69" s="274"/>
      <c r="D69" s="213">
        <v>78</v>
      </c>
      <c r="E69" s="213">
        <v>57</v>
      </c>
      <c r="F69" s="213">
        <v>1</v>
      </c>
      <c r="G69" s="213">
        <v>3</v>
      </c>
      <c r="H69" s="213">
        <v>12</v>
      </c>
      <c r="I69" s="213">
        <v>5</v>
      </c>
      <c r="J69" s="213">
        <v>0</v>
      </c>
      <c r="K69" s="213">
        <v>0</v>
      </c>
      <c r="L69" s="213">
        <v>0</v>
      </c>
      <c r="M69" s="213">
        <v>0</v>
      </c>
      <c r="N69" s="213">
        <v>0</v>
      </c>
      <c r="O69" s="213">
        <v>0</v>
      </c>
      <c r="P69" s="213">
        <v>0</v>
      </c>
      <c r="Q69" s="213">
        <v>0</v>
      </c>
      <c r="R69" s="213">
        <v>0</v>
      </c>
      <c r="S69" s="213">
        <v>0</v>
      </c>
      <c r="T69" s="213">
        <v>0</v>
      </c>
      <c r="U69" s="213">
        <v>0</v>
      </c>
      <c r="V69" s="213">
        <v>0</v>
      </c>
      <c r="W69" s="213">
        <v>0</v>
      </c>
      <c r="X69" s="213">
        <v>0</v>
      </c>
      <c r="Y69" s="213">
        <v>0</v>
      </c>
      <c r="Z69" s="213">
        <v>0</v>
      </c>
      <c r="AA69" s="213">
        <v>0</v>
      </c>
      <c r="AB69" s="213">
        <v>0</v>
      </c>
      <c r="AC69" s="213">
        <v>0</v>
      </c>
      <c r="AD69" s="213">
        <v>0</v>
      </c>
      <c r="AE69" s="213">
        <v>0</v>
      </c>
      <c r="AF69" s="213">
        <v>0</v>
      </c>
      <c r="AG69" s="213">
        <v>0</v>
      </c>
      <c r="AH69" s="213">
        <v>0</v>
      </c>
      <c r="AI69" s="213">
        <v>0</v>
      </c>
      <c r="AJ69" s="214">
        <v>95.25641025641026</v>
      </c>
      <c r="AK69" s="215">
        <v>353.8095238095238</v>
      </c>
      <c r="AL69" s="215">
        <v>76.0543352134637</v>
      </c>
    </row>
    <row r="71" ht="12">
      <c r="D71" s="224">
        <f>D6</f>
        <v>24837</v>
      </c>
    </row>
    <row r="72" ht="12">
      <c r="D72" s="224" t="str">
        <f>IF(D71=SUM(D8:D11,D12:D22,D23:D69)/3,"OK","NG")</f>
        <v>OK</v>
      </c>
    </row>
  </sheetData>
  <sheetProtection/>
  <mergeCells count="67">
    <mergeCell ref="D3:D5"/>
    <mergeCell ref="AL3:AL4"/>
    <mergeCell ref="E3:E5"/>
    <mergeCell ref="AJ3:AK4"/>
    <mergeCell ref="B11:C11"/>
    <mergeCell ref="B12:C12"/>
    <mergeCell ref="B13:C13"/>
    <mergeCell ref="B14:C14"/>
    <mergeCell ref="B3:C3"/>
    <mergeCell ref="B4:C5"/>
    <mergeCell ref="B6:C6"/>
    <mergeCell ref="B7:C7"/>
    <mergeCell ref="B19:C19"/>
    <mergeCell ref="B20:C20"/>
    <mergeCell ref="B21:C21"/>
    <mergeCell ref="B22:C22"/>
    <mergeCell ref="B15:C15"/>
    <mergeCell ref="B16:C16"/>
    <mergeCell ref="B17:C17"/>
    <mergeCell ref="B18:C18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1:C51"/>
    <mergeCell ref="B52:C52"/>
    <mergeCell ref="B53:C53"/>
    <mergeCell ref="B54:C54"/>
    <mergeCell ref="B47:C47"/>
    <mergeCell ref="B48:C48"/>
    <mergeCell ref="B49:C49"/>
    <mergeCell ref="B50:C50"/>
    <mergeCell ref="B59:C59"/>
    <mergeCell ref="B60:C60"/>
    <mergeCell ref="B61:C61"/>
    <mergeCell ref="B66:C66"/>
    <mergeCell ref="B55:C55"/>
    <mergeCell ref="B56:C56"/>
    <mergeCell ref="B57:C57"/>
    <mergeCell ref="B58:C58"/>
    <mergeCell ref="B67:C67"/>
    <mergeCell ref="B69:C69"/>
    <mergeCell ref="B62:C62"/>
    <mergeCell ref="B63:C63"/>
    <mergeCell ref="B64:C64"/>
    <mergeCell ref="B65:C65"/>
    <mergeCell ref="B68:C68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2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showGridLines="0" zoomScalePageLayoutView="0" workbookViewId="0" topLeftCell="A49">
      <selection activeCell="D72" sqref="D72:D73"/>
    </sheetView>
  </sheetViews>
  <sheetFormatPr defaultColWidth="9.140625" defaultRowHeight="12"/>
  <cols>
    <col min="1" max="1" width="2.57421875" style="1" customWidth="1"/>
    <col min="2" max="2" width="2.57421875" style="2" customWidth="1"/>
    <col min="3" max="3" width="10.7109375" style="2" customWidth="1"/>
    <col min="4" max="4" width="7.140625" style="1" customWidth="1"/>
    <col min="5" max="5" width="6.28125" style="1" customWidth="1"/>
    <col min="6" max="6" width="6.57421875" style="1" customWidth="1"/>
    <col min="7" max="7" width="6.7109375" style="1" customWidth="1"/>
    <col min="8" max="9" width="6.57421875" style="1" customWidth="1"/>
    <col min="10" max="10" width="6.7109375" style="1" customWidth="1"/>
    <col min="11" max="12" width="6.57421875" style="1" customWidth="1"/>
    <col min="13" max="13" width="6.7109375" style="1" customWidth="1"/>
    <col min="14" max="15" width="6.57421875" style="1" customWidth="1"/>
    <col min="16" max="16" width="6.7109375" style="1" customWidth="1"/>
    <col min="17" max="17" width="7.28125" style="1" customWidth="1"/>
    <col min="18" max="18" width="6.57421875" style="1" customWidth="1"/>
    <col min="19" max="19" width="7.8515625" style="1" customWidth="1"/>
    <col min="20" max="16384" width="9.140625" style="1" customWidth="1"/>
  </cols>
  <sheetData>
    <row r="1" spans="2:11" ht="17.25">
      <c r="B1" s="89" t="s">
        <v>355</v>
      </c>
      <c r="D1" s="14" t="s">
        <v>332</v>
      </c>
      <c r="K1" s="89"/>
    </row>
    <row r="2" spans="1:5" ht="17.25">
      <c r="A2" s="89"/>
      <c r="B2" s="3"/>
      <c r="C2" s="179"/>
      <c r="D2" s="3"/>
      <c r="E2" s="3"/>
    </row>
    <row r="3" spans="2:19" ht="42.75" customHeight="1">
      <c r="B3" s="316" t="s">
        <v>327</v>
      </c>
      <c r="C3" s="317"/>
      <c r="D3" s="322" t="s">
        <v>0</v>
      </c>
      <c r="E3" s="319" t="s">
        <v>337</v>
      </c>
      <c r="F3" s="319"/>
      <c r="G3" s="319"/>
      <c r="H3" s="319" t="s">
        <v>120</v>
      </c>
      <c r="I3" s="319"/>
      <c r="J3" s="319"/>
      <c r="K3" s="319" t="s">
        <v>187</v>
      </c>
      <c r="L3" s="319"/>
      <c r="M3" s="319"/>
      <c r="N3" s="319" t="s">
        <v>121</v>
      </c>
      <c r="O3" s="319"/>
      <c r="P3" s="319"/>
      <c r="Q3" s="327" t="s">
        <v>307</v>
      </c>
      <c r="R3" s="328"/>
      <c r="S3" s="329"/>
    </row>
    <row r="4" spans="2:19" ht="15" customHeight="1">
      <c r="B4" s="325"/>
      <c r="C4" s="326"/>
      <c r="D4" s="323"/>
      <c r="E4" s="320" t="s">
        <v>119</v>
      </c>
      <c r="F4" s="319" t="s">
        <v>115</v>
      </c>
      <c r="G4" s="319"/>
      <c r="H4" s="320" t="s">
        <v>119</v>
      </c>
      <c r="I4" s="319" t="s">
        <v>115</v>
      </c>
      <c r="J4" s="319"/>
      <c r="K4" s="320" t="s">
        <v>119</v>
      </c>
      <c r="L4" s="319" t="s">
        <v>115</v>
      </c>
      <c r="M4" s="319"/>
      <c r="N4" s="320" t="s">
        <v>119</v>
      </c>
      <c r="O4" s="319" t="s">
        <v>115</v>
      </c>
      <c r="P4" s="319"/>
      <c r="Q4" s="320" t="s">
        <v>292</v>
      </c>
      <c r="R4" s="319" t="s">
        <v>293</v>
      </c>
      <c r="S4" s="319"/>
    </row>
    <row r="5" spans="2:19" ht="12.75" customHeight="1">
      <c r="B5" s="325"/>
      <c r="C5" s="326"/>
      <c r="D5" s="323"/>
      <c r="E5" s="320"/>
      <c r="F5" s="286"/>
      <c r="G5" s="286"/>
      <c r="H5" s="320"/>
      <c r="I5" s="286"/>
      <c r="J5" s="286"/>
      <c r="K5" s="320"/>
      <c r="L5" s="286"/>
      <c r="M5" s="286"/>
      <c r="N5" s="320"/>
      <c r="O5" s="286"/>
      <c r="P5" s="286"/>
      <c r="Q5" s="320"/>
      <c r="R5" s="286"/>
      <c r="S5" s="286"/>
    </row>
    <row r="6" spans="2:19" ht="12" customHeight="1">
      <c r="B6" s="300" t="s">
        <v>350</v>
      </c>
      <c r="C6" s="301"/>
      <c r="D6" s="323"/>
      <c r="E6" s="320"/>
      <c r="F6" s="321" t="s">
        <v>113</v>
      </c>
      <c r="G6" s="320" t="s">
        <v>110</v>
      </c>
      <c r="H6" s="320"/>
      <c r="I6" s="321" t="s">
        <v>113</v>
      </c>
      <c r="J6" s="320" t="s">
        <v>110</v>
      </c>
      <c r="K6" s="320"/>
      <c r="L6" s="321" t="s">
        <v>113</v>
      </c>
      <c r="M6" s="320" t="s">
        <v>110</v>
      </c>
      <c r="N6" s="320"/>
      <c r="O6" s="321" t="s">
        <v>113</v>
      </c>
      <c r="P6" s="320" t="s">
        <v>110</v>
      </c>
      <c r="Q6" s="320"/>
      <c r="R6" s="321" t="s">
        <v>113</v>
      </c>
      <c r="S6" s="320" t="s">
        <v>110</v>
      </c>
    </row>
    <row r="7" spans="2:19" ht="15.75" customHeight="1">
      <c r="B7" s="302"/>
      <c r="C7" s="295"/>
      <c r="D7" s="324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</row>
    <row r="8" spans="2:19" ht="12">
      <c r="B8" s="276" t="s">
        <v>1</v>
      </c>
      <c r="C8" s="277"/>
      <c r="D8" s="109">
        <v>24837</v>
      </c>
      <c r="E8" s="109">
        <v>24613</v>
      </c>
      <c r="F8" s="110">
        <v>1868.3660714285713</v>
      </c>
      <c r="G8" s="110">
        <v>16.85042476949712</v>
      </c>
      <c r="H8" s="109">
        <v>16535</v>
      </c>
      <c r="I8" s="110">
        <v>366.2768007708986</v>
      </c>
      <c r="J8" s="110">
        <v>122.43145307404276</v>
      </c>
      <c r="K8" s="109">
        <v>24822</v>
      </c>
      <c r="L8" s="110">
        <v>643.0666666666667</v>
      </c>
      <c r="M8" s="110">
        <v>0.3883721866570037</v>
      </c>
      <c r="N8" s="109">
        <v>24825</v>
      </c>
      <c r="O8" s="110">
        <v>806.5</v>
      </c>
      <c r="P8" s="110">
        <v>0.3896605870274188</v>
      </c>
      <c r="Q8" s="218">
        <v>24830</v>
      </c>
      <c r="R8" s="112">
        <v>1975</v>
      </c>
      <c r="S8" s="112">
        <v>0.5566292225309015</v>
      </c>
    </row>
    <row r="9" spans="2:19" ht="12">
      <c r="B9" s="278" t="s">
        <v>2</v>
      </c>
      <c r="C9" s="261"/>
      <c r="D9" s="111">
        <v>12618</v>
      </c>
      <c r="E9" s="111">
        <v>12530</v>
      </c>
      <c r="F9" s="112">
        <v>2104.7386363636365</v>
      </c>
      <c r="G9" s="112">
        <v>14.678792201616737</v>
      </c>
      <c r="H9" s="111">
        <v>7417</v>
      </c>
      <c r="I9" s="112">
        <v>386.7060180734474</v>
      </c>
      <c r="J9" s="112">
        <v>159.39594230464417</v>
      </c>
      <c r="K9" s="111">
        <v>12609</v>
      </c>
      <c r="L9" s="112">
        <v>724</v>
      </c>
      <c r="M9" s="112">
        <v>0.5164051355206848</v>
      </c>
      <c r="N9" s="111">
        <v>12612</v>
      </c>
      <c r="O9" s="112">
        <v>1413</v>
      </c>
      <c r="P9" s="112">
        <v>0.6718972895863052</v>
      </c>
      <c r="Q9" s="219">
        <v>12613</v>
      </c>
      <c r="R9" s="180">
        <v>2405</v>
      </c>
      <c r="S9" s="180">
        <v>0.9530036455856713</v>
      </c>
    </row>
    <row r="10" spans="2:19" ht="12">
      <c r="B10" s="99"/>
      <c r="C10" s="93" t="s">
        <v>135</v>
      </c>
      <c r="D10" s="111">
        <v>5718</v>
      </c>
      <c r="E10" s="111">
        <v>5679</v>
      </c>
      <c r="F10" s="112">
        <v>2261.2820512820513</v>
      </c>
      <c r="G10" s="112">
        <v>15.423224903812521</v>
      </c>
      <c r="H10" s="111">
        <v>3127</v>
      </c>
      <c r="I10" s="112">
        <v>417.81049787726744</v>
      </c>
      <c r="J10" s="112">
        <v>189.32266526757607</v>
      </c>
      <c r="K10" s="111">
        <v>5716</v>
      </c>
      <c r="L10" s="112">
        <v>1800</v>
      </c>
      <c r="M10" s="112">
        <v>0.6295907660020986</v>
      </c>
      <c r="N10" s="111">
        <v>5713</v>
      </c>
      <c r="O10" s="112">
        <v>1455.6</v>
      </c>
      <c r="P10" s="112">
        <v>1.272822665267576</v>
      </c>
      <c r="Q10" s="220">
        <v>5714</v>
      </c>
      <c r="R10" s="181">
        <v>2506.25</v>
      </c>
      <c r="S10" s="181">
        <v>1.7532353969919552</v>
      </c>
    </row>
    <row r="11" spans="2:19" ht="12">
      <c r="B11" s="99"/>
      <c r="C11" s="93" t="s">
        <v>136</v>
      </c>
      <c r="D11" s="111">
        <v>4175</v>
      </c>
      <c r="E11" s="111">
        <v>4152</v>
      </c>
      <c r="F11" s="112">
        <v>1780.8260869565217</v>
      </c>
      <c r="G11" s="112">
        <v>9.810538922155688</v>
      </c>
      <c r="H11" s="111">
        <v>2451</v>
      </c>
      <c r="I11" s="112">
        <v>356.49187935034803</v>
      </c>
      <c r="J11" s="112">
        <v>147.2076646706587</v>
      </c>
      <c r="K11" s="111">
        <v>4169</v>
      </c>
      <c r="L11" s="112">
        <v>475</v>
      </c>
      <c r="M11" s="112">
        <v>0.6826347305389222</v>
      </c>
      <c r="N11" s="111">
        <v>4175</v>
      </c>
      <c r="O11" s="112"/>
      <c r="P11" s="112">
        <v>0</v>
      </c>
      <c r="Q11" s="220">
        <v>4175</v>
      </c>
      <c r="R11" s="181"/>
      <c r="S11" s="181">
        <v>0</v>
      </c>
    </row>
    <row r="12" spans="2:19" ht="12">
      <c r="B12" s="99"/>
      <c r="C12" s="93" t="s">
        <v>137</v>
      </c>
      <c r="D12" s="111">
        <v>2725</v>
      </c>
      <c r="E12" s="111">
        <v>2699</v>
      </c>
      <c r="F12" s="112">
        <v>2156.4615384615386</v>
      </c>
      <c r="G12" s="112">
        <v>20.5754128440367</v>
      </c>
      <c r="H12" s="111">
        <v>1839</v>
      </c>
      <c r="I12" s="112">
        <v>354.5361173814898</v>
      </c>
      <c r="J12" s="112">
        <v>115.27302752293578</v>
      </c>
      <c r="K12" s="111">
        <v>2724</v>
      </c>
      <c r="L12" s="112">
        <v>66</v>
      </c>
      <c r="M12" s="112">
        <v>0.02422018348623853</v>
      </c>
      <c r="N12" s="111">
        <v>2724</v>
      </c>
      <c r="O12" s="112">
        <v>1200</v>
      </c>
      <c r="P12" s="112">
        <v>0.44036697247706424</v>
      </c>
      <c r="Q12" s="220">
        <v>2724</v>
      </c>
      <c r="R12" s="181">
        <v>2000</v>
      </c>
      <c r="S12" s="181">
        <v>0.7339449541284404</v>
      </c>
    </row>
    <row r="13" spans="2:19" ht="12">
      <c r="B13" s="282" t="s">
        <v>3</v>
      </c>
      <c r="C13" s="274"/>
      <c r="D13" s="109">
        <v>12219</v>
      </c>
      <c r="E13" s="109">
        <v>12083</v>
      </c>
      <c r="F13" s="110">
        <v>1715.4191176470588</v>
      </c>
      <c r="G13" s="110">
        <v>19.092969964808905</v>
      </c>
      <c r="H13" s="109">
        <v>9118</v>
      </c>
      <c r="I13" s="110">
        <v>332.0128990648178</v>
      </c>
      <c r="J13" s="110">
        <v>84.2599230706277</v>
      </c>
      <c r="K13" s="109">
        <v>12213</v>
      </c>
      <c r="L13" s="110">
        <v>521.6666666666666</v>
      </c>
      <c r="M13" s="110">
        <v>0.2561584417710124</v>
      </c>
      <c r="N13" s="109">
        <v>12213</v>
      </c>
      <c r="O13" s="110">
        <v>200</v>
      </c>
      <c r="P13" s="110">
        <v>0.09820770930518045</v>
      </c>
      <c r="Q13" s="221">
        <v>12217</v>
      </c>
      <c r="R13" s="110">
        <v>900</v>
      </c>
      <c r="S13" s="110">
        <v>0.14731156395777067</v>
      </c>
    </row>
    <row r="14" spans="2:19" ht="12" customHeight="1">
      <c r="B14" s="260" t="s">
        <v>339</v>
      </c>
      <c r="C14" s="261"/>
      <c r="D14" s="111">
        <v>1036</v>
      </c>
      <c r="E14" s="111">
        <v>1027</v>
      </c>
      <c r="F14" s="112">
        <v>1459.4444444444443</v>
      </c>
      <c r="G14" s="112">
        <v>12.678571428571429</v>
      </c>
      <c r="H14" s="111">
        <v>916</v>
      </c>
      <c r="I14" s="112">
        <v>315.4916666666667</v>
      </c>
      <c r="J14" s="112">
        <v>36.543436293436294</v>
      </c>
      <c r="K14" s="111">
        <v>1035</v>
      </c>
      <c r="L14" s="112">
        <v>1000</v>
      </c>
      <c r="M14" s="112">
        <v>0.9652509652509652</v>
      </c>
      <c r="N14" s="111">
        <v>1036</v>
      </c>
      <c r="O14" s="112"/>
      <c r="P14" s="112">
        <v>0</v>
      </c>
      <c r="Q14" s="218">
        <v>1036</v>
      </c>
      <c r="R14" s="112"/>
      <c r="S14" s="112">
        <v>0</v>
      </c>
    </row>
    <row r="15" spans="2:19" ht="12" customHeight="1">
      <c r="B15" s="260" t="s">
        <v>340</v>
      </c>
      <c r="C15" s="261"/>
      <c r="D15" s="111">
        <v>1538</v>
      </c>
      <c r="E15" s="111">
        <v>1499</v>
      </c>
      <c r="F15" s="112">
        <v>1579.923076923077</v>
      </c>
      <c r="G15" s="112">
        <v>40.0630689206762</v>
      </c>
      <c r="H15" s="111">
        <v>1112</v>
      </c>
      <c r="I15" s="112">
        <v>319.69483568075117</v>
      </c>
      <c r="J15" s="112">
        <v>88.55006501950585</v>
      </c>
      <c r="K15" s="111">
        <v>1538</v>
      </c>
      <c r="L15" s="112"/>
      <c r="M15" s="112">
        <v>0</v>
      </c>
      <c r="N15" s="111">
        <v>1537</v>
      </c>
      <c r="O15" s="112">
        <v>300</v>
      </c>
      <c r="P15" s="112">
        <v>0.19505851755526657</v>
      </c>
      <c r="Q15" s="218">
        <v>1538</v>
      </c>
      <c r="R15" s="112"/>
      <c r="S15" s="112">
        <v>0</v>
      </c>
    </row>
    <row r="16" spans="2:19" ht="12" customHeight="1">
      <c r="B16" s="260" t="s">
        <v>341</v>
      </c>
      <c r="C16" s="261"/>
      <c r="D16" s="111">
        <v>2105</v>
      </c>
      <c r="E16" s="111">
        <v>2091</v>
      </c>
      <c r="F16" s="112">
        <v>1814.357142857143</v>
      </c>
      <c r="G16" s="112">
        <v>12.066983372921616</v>
      </c>
      <c r="H16" s="111">
        <v>1493</v>
      </c>
      <c r="I16" s="112">
        <v>309.3692810457516</v>
      </c>
      <c r="J16" s="112">
        <v>89.94489311163896</v>
      </c>
      <c r="K16" s="111">
        <v>2103</v>
      </c>
      <c r="L16" s="112">
        <v>550</v>
      </c>
      <c r="M16" s="112">
        <v>0.5225653206650831</v>
      </c>
      <c r="N16" s="111">
        <v>2105</v>
      </c>
      <c r="O16" s="112"/>
      <c r="P16" s="112">
        <v>0</v>
      </c>
      <c r="Q16" s="218">
        <v>2104</v>
      </c>
      <c r="R16" s="112">
        <v>200</v>
      </c>
      <c r="S16" s="112">
        <v>0.09501187648456057</v>
      </c>
    </row>
    <row r="17" spans="2:19" ht="12" customHeight="1">
      <c r="B17" s="260" t="s">
        <v>342</v>
      </c>
      <c r="C17" s="261"/>
      <c r="D17" s="111">
        <v>7892</v>
      </c>
      <c r="E17" s="111">
        <v>7831</v>
      </c>
      <c r="F17" s="112">
        <v>2201.4754098360654</v>
      </c>
      <c r="G17" s="112">
        <v>17.015965534718703</v>
      </c>
      <c r="H17" s="111">
        <v>4647</v>
      </c>
      <c r="I17" s="112">
        <v>401.0286594761171</v>
      </c>
      <c r="J17" s="112">
        <v>164.8933096806893</v>
      </c>
      <c r="K17" s="111">
        <v>7888</v>
      </c>
      <c r="L17" s="112">
        <v>981.5</v>
      </c>
      <c r="M17" s="112">
        <v>0.4974657881398885</v>
      </c>
      <c r="N17" s="111">
        <v>7887</v>
      </c>
      <c r="O17" s="112">
        <v>1455.6</v>
      </c>
      <c r="P17" s="112">
        <v>0.9221996958945767</v>
      </c>
      <c r="Q17" s="218">
        <v>7887</v>
      </c>
      <c r="R17" s="112">
        <v>2325</v>
      </c>
      <c r="S17" s="112">
        <v>1.4730106436898125</v>
      </c>
    </row>
    <row r="18" spans="2:19" ht="12" customHeight="1">
      <c r="B18" s="260" t="s">
        <v>343</v>
      </c>
      <c r="C18" s="261"/>
      <c r="D18" s="111">
        <v>2020</v>
      </c>
      <c r="E18" s="111">
        <v>2005</v>
      </c>
      <c r="F18" s="112">
        <v>2082</v>
      </c>
      <c r="G18" s="112">
        <v>15.46039603960396</v>
      </c>
      <c r="H18" s="111">
        <v>1337</v>
      </c>
      <c r="I18" s="112">
        <v>357.1185944363104</v>
      </c>
      <c r="J18" s="112">
        <v>120.74851485148515</v>
      </c>
      <c r="K18" s="111">
        <v>2020</v>
      </c>
      <c r="L18" s="112"/>
      <c r="M18" s="112">
        <v>0</v>
      </c>
      <c r="N18" s="111">
        <v>2019</v>
      </c>
      <c r="O18" s="112">
        <v>1200</v>
      </c>
      <c r="P18" s="112">
        <v>0.594059405940594</v>
      </c>
      <c r="Q18" s="218">
        <v>2019</v>
      </c>
      <c r="R18" s="112">
        <v>2000</v>
      </c>
      <c r="S18" s="112">
        <v>0.9900990099009901</v>
      </c>
    </row>
    <row r="19" spans="2:19" ht="12" customHeight="1">
      <c r="B19" s="260" t="s">
        <v>344</v>
      </c>
      <c r="C19" s="261"/>
      <c r="D19" s="111">
        <v>466</v>
      </c>
      <c r="E19" s="111">
        <v>465</v>
      </c>
      <c r="F19" s="112">
        <v>720</v>
      </c>
      <c r="G19" s="112">
        <v>1.5450643776824033</v>
      </c>
      <c r="H19" s="111">
        <v>406</v>
      </c>
      <c r="I19" s="112">
        <v>311.93333333333334</v>
      </c>
      <c r="J19" s="112">
        <v>40.163090128755364</v>
      </c>
      <c r="K19" s="111">
        <v>466</v>
      </c>
      <c r="L19" s="112"/>
      <c r="M19" s="112">
        <v>0</v>
      </c>
      <c r="N19" s="111">
        <v>466</v>
      </c>
      <c r="O19" s="112"/>
      <c r="P19" s="112">
        <v>0</v>
      </c>
      <c r="Q19" s="218">
        <v>466</v>
      </c>
      <c r="R19" s="112"/>
      <c r="S19" s="112">
        <v>0</v>
      </c>
    </row>
    <row r="20" spans="2:19" ht="12" customHeight="1">
      <c r="B20" s="260" t="s">
        <v>345</v>
      </c>
      <c r="C20" s="261"/>
      <c r="D20" s="111">
        <v>4175</v>
      </c>
      <c r="E20" s="111">
        <v>4152</v>
      </c>
      <c r="F20" s="112">
        <v>1780.8260869565217</v>
      </c>
      <c r="G20" s="112">
        <v>9.810538922155688</v>
      </c>
      <c r="H20" s="111">
        <v>2451</v>
      </c>
      <c r="I20" s="112">
        <v>356.49187935034803</v>
      </c>
      <c r="J20" s="112">
        <v>147.2076646706587</v>
      </c>
      <c r="K20" s="111">
        <v>4169</v>
      </c>
      <c r="L20" s="112">
        <v>475</v>
      </c>
      <c r="M20" s="112">
        <v>0.6826347305389222</v>
      </c>
      <c r="N20" s="111">
        <v>4175</v>
      </c>
      <c r="O20" s="112"/>
      <c r="P20" s="112">
        <v>0</v>
      </c>
      <c r="Q20" s="218">
        <v>4175</v>
      </c>
      <c r="R20" s="112"/>
      <c r="S20" s="112">
        <v>0</v>
      </c>
    </row>
    <row r="21" spans="2:19" ht="12" customHeight="1">
      <c r="B21" s="260" t="s">
        <v>346</v>
      </c>
      <c r="C21" s="261"/>
      <c r="D21" s="111">
        <v>1764</v>
      </c>
      <c r="E21" s="111">
        <v>1751</v>
      </c>
      <c r="F21" s="112">
        <v>1637.923076923077</v>
      </c>
      <c r="G21" s="112">
        <v>12.070861678004535</v>
      </c>
      <c r="H21" s="111">
        <v>1286</v>
      </c>
      <c r="I21" s="112">
        <v>346.60251046025104</v>
      </c>
      <c r="J21" s="112">
        <v>93.92063492063492</v>
      </c>
      <c r="K21" s="111">
        <v>1763</v>
      </c>
      <c r="L21" s="112">
        <v>500</v>
      </c>
      <c r="M21" s="112">
        <v>0.2834467120181406</v>
      </c>
      <c r="N21" s="111">
        <v>1762</v>
      </c>
      <c r="O21" s="112">
        <v>145</v>
      </c>
      <c r="P21" s="112">
        <v>0.16439909297052155</v>
      </c>
      <c r="Q21" s="218">
        <v>1764</v>
      </c>
      <c r="R21" s="112"/>
      <c r="S21" s="112">
        <v>0</v>
      </c>
    </row>
    <row r="22" spans="2:19" ht="12" customHeight="1">
      <c r="B22" s="260" t="s">
        <v>347</v>
      </c>
      <c r="C22" s="261"/>
      <c r="D22" s="111">
        <v>688</v>
      </c>
      <c r="E22" s="111">
        <v>680</v>
      </c>
      <c r="F22" s="112">
        <v>1633.625</v>
      </c>
      <c r="G22" s="112">
        <v>18.995639534883722</v>
      </c>
      <c r="H22" s="111">
        <v>583</v>
      </c>
      <c r="I22" s="112">
        <v>322.9809523809524</v>
      </c>
      <c r="J22" s="112">
        <v>49.292151162790695</v>
      </c>
      <c r="K22" s="111">
        <v>688</v>
      </c>
      <c r="L22" s="112"/>
      <c r="M22" s="112">
        <v>0</v>
      </c>
      <c r="N22" s="111">
        <v>688</v>
      </c>
      <c r="O22" s="112"/>
      <c r="P22" s="112">
        <v>0</v>
      </c>
      <c r="Q22" s="218">
        <v>688</v>
      </c>
      <c r="R22" s="112"/>
      <c r="S22" s="112">
        <v>0</v>
      </c>
    </row>
    <row r="23" spans="2:19" ht="12" customHeight="1">
      <c r="B23" s="260" t="s">
        <v>385</v>
      </c>
      <c r="C23" s="261"/>
      <c r="D23" s="111">
        <v>1927</v>
      </c>
      <c r="E23" s="111">
        <v>1890</v>
      </c>
      <c r="F23" s="112">
        <v>1894</v>
      </c>
      <c r="G23" s="112">
        <v>36.36637259989621</v>
      </c>
      <c r="H23" s="111">
        <v>1384</v>
      </c>
      <c r="I23" s="112">
        <v>371.04235727440147</v>
      </c>
      <c r="J23" s="112">
        <v>104.55422937208095</v>
      </c>
      <c r="K23" s="111">
        <v>1926</v>
      </c>
      <c r="L23" s="112">
        <v>270</v>
      </c>
      <c r="M23" s="112">
        <v>0.1401141670991178</v>
      </c>
      <c r="N23" s="111">
        <v>1927</v>
      </c>
      <c r="O23" s="112"/>
      <c r="P23" s="112">
        <v>0</v>
      </c>
      <c r="Q23" s="218">
        <v>1927</v>
      </c>
      <c r="R23" s="112"/>
      <c r="S23" s="112">
        <v>0</v>
      </c>
    </row>
    <row r="24" spans="2:19" ht="12" customHeight="1">
      <c r="B24" s="264" t="s">
        <v>348</v>
      </c>
      <c r="C24" s="274"/>
      <c r="D24" s="109">
        <v>1226</v>
      </c>
      <c r="E24" s="109">
        <v>1222</v>
      </c>
      <c r="F24" s="110">
        <v>1680.5</v>
      </c>
      <c r="G24" s="110">
        <v>5.482871125611745</v>
      </c>
      <c r="H24" s="109">
        <v>920</v>
      </c>
      <c r="I24" s="110">
        <v>319.6862745098039</v>
      </c>
      <c r="J24" s="110">
        <v>79.79119086460032</v>
      </c>
      <c r="K24" s="109">
        <v>1226</v>
      </c>
      <c r="L24" s="110"/>
      <c r="M24" s="110">
        <v>0</v>
      </c>
      <c r="N24" s="109">
        <v>1223</v>
      </c>
      <c r="O24" s="110">
        <v>203.33333333333334</v>
      </c>
      <c r="P24" s="110">
        <v>0.49755301794453505</v>
      </c>
      <c r="Q24" s="218">
        <v>1226</v>
      </c>
      <c r="R24" s="112"/>
      <c r="S24" s="112">
        <v>0</v>
      </c>
    </row>
    <row r="25" spans="2:19" ht="12">
      <c r="B25" s="278" t="s">
        <v>4</v>
      </c>
      <c r="C25" s="261"/>
      <c r="D25" s="111">
        <v>1036</v>
      </c>
      <c r="E25" s="111">
        <v>1027</v>
      </c>
      <c r="F25" s="112">
        <v>1459.4444444444443</v>
      </c>
      <c r="G25" s="112">
        <v>12.678571428571429</v>
      </c>
      <c r="H25" s="111">
        <v>916</v>
      </c>
      <c r="I25" s="112">
        <v>315.4916666666667</v>
      </c>
      <c r="J25" s="112">
        <v>36.543436293436294</v>
      </c>
      <c r="K25" s="111">
        <v>1035</v>
      </c>
      <c r="L25" s="112">
        <v>1000</v>
      </c>
      <c r="M25" s="112">
        <v>0.9652509652509652</v>
      </c>
      <c r="N25" s="111">
        <v>1036</v>
      </c>
      <c r="O25" s="112"/>
      <c r="P25" s="112">
        <v>0</v>
      </c>
      <c r="Q25" s="219">
        <v>1036</v>
      </c>
      <c r="R25" s="180"/>
      <c r="S25" s="180">
        <v>0</v>
      </c>
    </row>
    <row r="26" spans="2:19" ht="12">
      <c r="B26" s="278" t="s">
        <v>5</v>
      </c>
      <c r="C26" s="261"/>
      <c r="D26" s="111">
        <v>108</v>
      </c>
      <c r="E26" s="111">
        <v>106</v>
      </c>
      <c r="F26" s="112">
        <v>1788</v>
      </c>
      <c r="G26" s="112">
        <v>33.111111111111114</v>
      </c>
      <c r="H26" s="111">
        <v>82</v>
      </c>
      <c r="I26" s="112">
        <v>309.7692307692308</v>
      </c>
      <c r="J26" s="112">
        <v>74.57407407407408</v>
      </c>
      <c r="K26" s="111">
        <v>108</v>
      </c>
      <c r="L26" s="112"/>
      <c r="M26" s="112">
        <v>0</v>
      </c>
      <c r="N26" s="111">
        <v>108</v>
      </c>
      <c r="O26" s="112"/>
      <c r="P26" s="112">
        <v>0</v>
      </c>
      <c r="Q26" s="220">
        <v>108</v>
      </c>
      <c r="R26" s="181"/>
      <c r="S26" s="181">
        <v>0</v>
      </c>
    </row>
    <row r="27" spans="2:19" ht="12">
      <c r="B27" s="278" t="s">
        <v>6</v>
      </c>
      <c r="C27" s="261"/>
      <c r="D27" s="111">
        <v>414</v>
      </c>
      <c r="E27" s="111">
        <v>409</v>
      </c>
      <c r="F27" s="181">
        <v>1075.8</v>
      </c>
      <c r="G27" s="112">
        <v>12.992753623188406</v>
      </c>
      <c r="H27" s="111">
        <v>306</v>
      </c>
      <c r="I27" s="112">
        <v>304.68518518518516</v>
      </c>
      <c r="J27" s="112">
        <v>79.48309178743962</v>
      </c>
      <c r="K27" s="111">
        <v>414</v>
      </c>
      <c r="L27" s="112"/>
      <c r="M27" s="112">
        <v>0</v>
      </c>
      <c r="N27" s="111">
        <v>414</v>
      </c>
      <c r="O27" s="112"/>
      <c r="P27" s="112">
        <v>0</v>
      </c>
      <c r="Q27" s="220">
        <v>414</v>
      </c>
      <c r="R27" s="181"/>
      <c r="S27" s="181">
        <v>0</v>
      </c>
    </row>
    <row r="28" spans="2:19" ht="12">
      <c r="B28" s="278" t="s">
        <v>7</v>
      </c>
      <c r="C28" s="261"/>
      <c r="D28" s="111">
        <v>410</v>
      </c>
      <c r="E28" s="111">
        <v>401</v>
      </c>
      <c r="F28" s="112">
        <v>1773.7777777777778</v>
      </c>
      <c r="G28" s="112">
        <v>38.93658536585366</v>
      </c>
      <c r="H28" s="111">
        <v>299</v>
      </c>
      <c r="I28" s="112">
        <v>367.2432432432432</v>
      </c>
      <c r="J28" s="112">
        <v>99.42439024390244</v>
      </c>
      <c r="K28" s="111">
        <v>410</v>
      </c>
      <c r="L28" s="112"/>
      <c r="M28" s="112">
        <v>0</v>
      </c>
      <c r="N28" s="111">
        <v>410</v>
      </c>
      <c r="O28" s="181"/>
      <c r="P28" s="112">
        <v>0</v>
      </c>
      <c r="Q28" s="220">
        <v>410</v>
      </c>
      <c r="R28" s="181"/>
      <c r="S28" s="181">
        <v>0</v>
      </c>
    </row>
    <row r="29" spans="2:19" ht="12">
      <c r="B29" s="278" t="s">
        <v>8</v>
      </c>
      <c r="C29" s="261"/>
      <c r="D29" s="111">
        <v>216</v>
      </c>
      <c r="E29" s="111">
        <v>212</v>
      </c>
      <c r="F29" s="112">
        <v>1045</v>
      </c>
      <c r="G29" s="112">
        <v>19.35185185185185</v>
      </c>
      <c r="H29" s="111">
        <v>139</v>
      </c>
      <c r="I29" s="112">
        <v>257.4155844155844</v>
      </c>
      <c r="J29" s="112">
        <v>91.76388888888889</v>
      </c>
      <c r="K29" s="111">
        <v>216</v>
      </c>
      <c r="L29" s="112"/>
      <c r="M29" s="112">
        <v>0</v>
      </c>
      <c r="N29" s="111">
        <v>216</v>
      </c>
      <c r="O29" s="181"/>
      <c r="P29" s="112">
        <v>0</v>
      </c>
      <c r="Q29" s="220">
        <v>216</v>
      </c>
      <c r="R29" s="181"/>
      <c r="S29" s="181">
        <v>0</v>
      </c>
    </row>
    <row r="30" spans="2:19" ht="12">
      <c r="B30" s="278" t="s">
        <v>9</v>
      </c>
      <c r="C30" s="261"/>
      <c r="D30" s="111">
        <v>128</v>
      </c>
      <c r="E30" s="111">
        <v>120</v>
      </c>
      <c r="F30" s="112">
        <v>1836.875</v>
      </c>
      <c r="G30" s="112">
        <v>114.8046875</v>
      </c>
      <c r="H30" s="111">
        <v>98</v>
      </c>
      <c r="I30" s="112">
        <v>381.56666666666666</v>
      </c>
      <c r="J30" s="112">
        <v>89.4296875</v>
      </c>
      <c r="K30" s="111">
        <v>128</v>
      </c>
      <c r="L30" s="181"/>
      <c r="M30" s="112">
        <v>0</v>
      </c>
      <c r="N30" s="111">
        <v>128</v>
      </c>
      <c r="O30" s="181"/>
      <c r="P30" s="112">
        <v>0</v>
      </c>
      <c r="Q30" s="220">
        <v>128</v>
      </c>
      <c r="R30" s="181"/>
      <c r="S30" s="181">
        <v>0</v>
      </c>
    </row>
    <row r="31" spans="2:19" ht="12">
      <c r="B31" s="278" t="s">
        <v>10</v>
      </c>
      <c r="C31" s="261"/>
      <c r="D31" s="111">
        <v>262</v>
      </c>
      <c r="E31" s="111">
        <v>251</v>
      </c>
      <c r="F31" s="112">
        <v>1620.2727272727273</v>
      </c>
      <c r="G31" s="112">
        <v>68.02671755725191</v>
      </c>
      <c r="H31" s="111">
        <v>188</v>
      </c>
      <c r="I31" s="112">
        <v>313.4864864864865</v>
      </c>
      <c r="J31" s="112">
        <v>88.54198473282443</v>
      </c>
      <c r="K31" s="111">
        <v>262</v>
      </c>
      <c r="L31" s="112"/>
      <c r="M31" s="112">
        <v>0</v>
      </c>
      <c r="N31" s="111">
        <v>261</v>
      </c>
      <c r="O31" s="181">
        <v>300</v>
      </c>
      <c r="P31" s="112">
        <v>1.1450381679389312</v>
      </c>
      <c r="Q31" s="220">
        <v>262</v>
      </c>
      <c r="R31" s="181"/>
      <c r="S31" s="181">
        <v>0</v>
      </c>
    </row>
    <row r="32" spans="2:19" ht="12">
      <c r="B32" s="278" t="s">
        <v>11</v>
      </c>
      <c r="C32" s="261"/>
      <c r="D32" s="111">
        <v>874</v>
      </c>
      <c r="E32" s="111">
        <v>863</v>
      </c>
      <c r="F32" s="112">
        <v>1932.909090909091</v>
      </c>
      <c r="G32" s="112">
        <v>24.327231121281464</v>
      </c>
      <c r="H32" s="111">
        <v>588</v>
      </c>
      <c r="I32" s="112">
        <v>322.54895104895104</v>
      </c>
      <c r="J32" s="112">
        <v>105.54805491990847</v>
      </c>
      <c r="K32" s="111">
        <v>874</v>
      </c>
      <c r="L32" s="112"/>
      <c r="M32" s="112">
        <v>0</v>
      </c>
      <c r="N32" s="111">
        <v>874</v>
      </c>
      <c r="O32" s="112"/>
      <c r="P32" s="112">
        <v>0</v>
      </c>
      <c r="Q32" s="220">
        <v>873</v>
      </c>
      <c r="R32" s="181">
        <v>1600</v>
      </c>
      <c r="S32" s="181">
        <v>1.8306636155606408</v>
      </c>
    </row>
    <row r="33" spans="2:19" ht="12">
      <c r="B33" s="278" t="s">
        <v>12</v>
      </c>
      <c r="C33" s="261"/>
      <c r="D33" s="111">
        <v>577</v>
      </c>
      <c r="E33" s="111">
        <v>575</v>
      </c>
      <c r="F33" s="181">
        <v>2503</v>
      </c>
      <c r="G33" s="112">
        <v>8.675909878682843</v>
      </c>
      <c r="H33" s="111">
        <v>411</v>
      </c>
      <c r="I33" s="112">
        <v>308.84939759036143</v>
      </c>
      <c r="J33" s="112">
        <v>88.85441941074524</v>
      </c>
      <c r="K33" s="111">
        <v>577</v>
      </c>
      <c r="L33" s="112"/>
      <c r="M33" s="112">
        <v>0</v>
      </c>
      <c r="N33" s="111">
        <v>577</v>
      </c>
      <c r="O33" s="112"/>
      <c r="P33" s="112">
        <v>0</v>
      </c>
      <c r="Q33" s="220">
        <v>577</v>
      </c>
      <c r="R33" s="181"/>
      <c r="S33" s="181">
        <v>0</v>
      </c>
    </row>
    <row r="34" spans="2:19" ht="12">
      <c r="B34" s="278" t="s">
        <v>13</v>
      </c>
      <c r="C34" s="261"/>
      <c r="D34" s="111">
        <v>688</v>
      </c>
      <c r="E34" s="111">
        <v>685</v>
      </c>
      <c r="F34" s="112">
        <v>1680</v>
      </c>
      <c r="G34" s="112">
        <v>7.325581395348837</v>
      </c>
      <c r="H34" s="111">
        <v>410</v>
      </c>
      <c r="I34" s="112">
        <v>312.4064748201439</v>
      </c>
      <c r="J34" s="112">
        <v>126.23401162790698</v>
      </c>
      <c r="K34" s="111">
        <v>688</v>
      </c>
      <c r="L34" s="112"/>
      <c r="M34" s="112">
        <v>0</v>
      </c>
      <c r="N34" s="111">
        <v>688</v>
      </c>
      <c r="O34" s="112"/>
      <c r="P34" s="112">
        <v>0</v>
      </c>
      <c r="Q34" s="220">
        <v>687</v>
      </c>
      <c r="R34" s="181">
        <v>200</v>
      </c>
      <c r="S34" s="181">
        <v>0.29069767441860467</v>
      </c>
    </row>
    <row r="35" spans="2:19" ht="12">
      <c r="B35" s="278" t="s">
        <v>14</v>
      </c>
      <c r="C35" s="261"/>
      <c r="D35" s="111">
        <v>1657</v>
      </c>
      <c r="E35" s="111">
        <v>1644</v>
      </c>
      <c r="F35" s="112">
        <v>2113.846153846154</v>
      </c>
      <c r="G35" s="112">
        <v>16.584188292094147</v>
      </c>
      <c r="H35" s="111">
        <v>953</v>
      </c>
      <c r="I35" s="112">
        <v>388.4105113636364</v>
      </c>
      <c r="J35" s="112">
        <v>165.021726010863</v>
      </c>
      <c r="K35" s="111">
        <v>1656</v>
      </c>
      <c r="L35" s="112">
        <v>400</v>
      </c>
      <c r="M35" s="112">
        <v>0.24140012070006034</v>
      </c>
      <c r="N35" s="111">
        <v>1656</v>
      </c>
      <c r="O35" s="112">
        <v>2000</v>
      </c>
      <c r="P35" s="112">
        <v>1.2070006035003018</v>
      </c>
      <c r="Q35" s="220">
        <v>1657</v>
      </c>
      <c r="R35" s="181"/>
      <c r="S35" s="181">
        <v>0</v>
      </c>
    </row>
    <row r="36" spans="2:19" ht="12">
      <c r="B36" s="278" t="s">
        <v>15</v>
      </c>
      <c r="C36" s="261"/>
      <c r="D36" s="111">
        <v>1250</v>
      </c>
      <c r="E36" s="111">
        <v>1249</v>
      </c>
      <c r="F36" s="112">
        <v>1400</v>
      </c>
      <c r="G36" s="112">
        <v>1.12</v>
      </c>
      <c r="H36" s="111">
        <v>731</v>
      </c>
      <c r="I36" s="112">
        <v>361.9287090558767</v>
      </c>
      <c r="J36" s="112">
        <v>150.2728</v>
      </c>
      <c r="K36" s="111">
        <v>1250</v>
      </c>
      <c r="L36" s="112"/>
      <c r="M36" s="112">
        <v>0</v>
      </c>
      <c r="N36" s="111">
        <v>1248</v>
      </c>
      <c r="O36" s="112">
        <v>869</v>
      </c>
      <c r="P36" s="112">
        <v>1.3904</v>
      </c>
      <c r="Q36" s="220">
        <v>1248</v>
      </c>
      <c r="R36" s="181">
        <v>2322.5</v>
      </c>
      <c r="S36" s="181">
        <v>3.716</v>
      </c>
    </row>
    <row r="37" spans="2:19" ht="12">
      <c r="B37" s="278" t="s">
        <v>16</v>
      </c>
      <c r="C37" s="261"/>
      <c r="D37" s="111">
        <v>1317</v>
      </c>
      <c r="E37" s="111">
        <v>1301</v>
      </c>
      <c r="F37" s="112">
        <v>2541.875</v>
      </c>
      <c r="G37" s="112">
        <v>30.88078967350038</v>
      </c>
      <c r="H37" s="111">
        <v>671</v>
      </c>
      <c r="I37" s="112">
        <v>493.453560371517</v>
      </c>
      <c r="J37" s="112">
        <v>242.04328018223234</v>
      </c>
      <c r="K37" s="111">
        <v>1317</v>
      </c>
      <c r="L37" s="112"/>
      <c r="M37" s="112">
        <v>0</v>
      </c>
      <c r="N37" s="111">
        <v>1316</v>
      </c>
      <c r="O37" s="112">
        <v>1700</v>
      </c>
      <c r="P37" s="112">
        <v>1.2908124525436597</v>
      </c>
      <c r="Q37" s="220">
        <v>1317</v>
      </c>
      <c r="R37" s="181"/>
      <c r="S37" s="181">
        <v>0</v>
      </c>
    </row>
    <row r="38" spans="2:19" ht="12">
      <c r="B38" s="278" t="s">
        <v>17</v>
      </c>
      <c r="C38" s="261"/>
      <c r="D38" s="111">
        <v>1494</v>
      </c>
      <c r="E38" s="111">
        <v>1485</v>
      </c>
      <c r="F38" s="112">
        <v>2071.1111111111113</v>
      </c>
      <c r="G38" s="112">
        <v>12.47657295850067</v>
      </c>
      <c r="H38" s="111">
        <v>772</v>
      </c>
      <c r="I38" s="112">
        <v>418.96675900277006</v>
      </c>
      <c r="J38" s="112">
        <v>202.47255689424364</v>
      </c>
      <c r="K38" s="111">
        <v>1493</v>
      </c>
      <c r="L38" s="112">
        <v>3200</v>
      </c>
      <c r="M38" s="112">
        <v>2.14190093708166</v>
      </c>
      <c r="N38" s="111">
        <v>1493</v>
      </c>
      <c r="O38" s="112">
        <v>1840</v>
      </c>
      <c r="P38" s="112">
        <v>1.2315930388219545</v>
      </c>
      <c r="Q38" s="220">
        <v>1492</v>
      </c>
      <c r="R38" s="181">
        <v>2690</v>
      </c>
      <c r="S38" s="181">
        <v>3.6010709504685408</v>
      </c>
    </row>
    <row r="39" spans="2:19" ht="12">
      <c r="B39" s="278" t="s">
        <v>18</v>
      </c>
      <c r="C39" s="261"/>
      <c r="D39" s="111">
        <v>359</v>
      </c>
      <c r="E39" s="111">
        <v>357</v>
      </c>
      <c r="F39" s="112">
        <v>1500</v>
      </c>
      <c r="G39" s="112">
        <v>8.356545961002785</v>
      </c>
      <c r="H39" s="111">
        <v>283</v>
      </c>
      <c r="I39" s="112">
        <v>295.67105263157896</v>
      </c>
      <c r="J39" s="112">
        <v>62.5933147632312</v>
      </c>
      <c r="K39" s="111">
        <v>358</v>
      </c>
      <c r="L39" s="112">
        <v>700</v>
      </c>
      <c r="M39" s="112">
        <v>1.9498607242339834</v>
      </c>
      <c r="N39" s="111">
        <v>359</v>
      </c>
      <c r="O39" s="181"/>
      <c r="P39" s="112">
        <v>0</v>
      </c>
      <c r="Q39" s="220">
        <v>359</v>
      </c>
      <c r="R39" s="181"/>
      <c r="S39" s="181">
        <v>0</v>
      </c>
    </row>
    <row r="40" spans="2:19" ht="12">
      <c r="B40" s="278" t="s">
        <v>19</v>
      </c>
      <c r="C40" s="261"/>
      <c r="D40" s="111">
        <v>189</v>
      </c>
      <c r="E40" s="111">
        <v>189</v>
      </c>
      <c r="F40" s="112"/>
      <c r="G40" s="112">
        <v>0</v>
      </c>
      <c r="H40" s="111">
        <v>180</v>
      </c>
      <c r="I40" s="112">
        <v>288.1111111111111</v>
      </c>
      <c r="J40" s="112">
        <v>13.71957671957672</v>
      </c>
      <c r="K40" s="111">
        <v>189</v>
      </c>
      <c r="L40" s="181"/>
      <c r="M40" s="112">
        <v>0</v>
      </c>
      <c r="N40" s="111">
        <v>189</v>
      </c>
      <c r="O40" s="112"/>
      <c r="P40" s="112">
        <v>0</v>
      </c>
      <c r="Q40" s="220">
        <v>189</v>
      </c>
      <c r="R40" s="181"/>
      <c r="S40" s="181">
        <v>0</v>
      </c>
    </row>
    <row r="41" spans="2:19" ht="12">
      <c r="B41" s="278" t="s">
        <v>20</v>
      </c>
      <c r="C41" s="261"/>
      <c r="D41" s="111">
        <v>143</v>
      </c>
      <c r="E41" s="111">
        <v>142</v>
      </c>
      <c r="F41" s="112">
        <v>720</v>
      </c>
      <c r="G41" s="112">
        <v>5.034965034965035</v>
      </c>
      <c r="H41" s="111">
        <v>130</v>
      </c>
      <c r="I41" s="112">
        <v>333.84615384615387</v>
      </c>
      <c r="J41" s="112">
        <v>30.34965034965035</v>
      </c>
      <c r="K41" s="111">
        <v>143</v>
      </c>
      <c r="L41" s="112"/>
      <c r="M41" s="112">
        <v>0</v>
      </c>
      <c r="N41" s="111">
        <v>143</v>
      </c>
      <c r="O41" s="112"/>
      <c r="P41" s="112">
        <v>0</v>
      </c>
      <c r="Q41" s="220">
        <v>143</v>
      </c>
      <c r="R41" s="181"/>
      <c r="S41" s="181">
        <v>0</v>
      </c>
    </row>
    <row r="42" spans="2:19" ht="12">
      <c r="B42" s="278" t="s">
        <v>21</v>
      </c>
      <c r="C42" s="261"/>
      <c r="D42" s="111">
        <v>134</v>
      </c>
      <c r="E42" s="111">
        <v>134</v>
      </c>
      <c r="F42" s="181"/>
      <c r="G42" s="112">
        <v>0</v>
      </c>
      <c r="H42" s="111">
        <v>96</v>
      </c>
      <c r="I42" s="112">
        <v>310.07894736842104</v>
      </c>
      <c r="J42" s="112">
        <v>87.93283582089552</v>
      </c>
      <c r="K42" s="111">
        <v>134</v>
      </c>
      <c r="L42" s="181"/>
      <c r="M42" s="112">
        <v>0</v>
      </c>
      <c r="N42" s="111">
        <v>134</v>
      </c>
      <c r="O42" s="181"/>
      <c r="P42" s="112">
        <v>0</v>
      </c>
      <c r="Q42" s="220">
        <v>134</v>
      </c>
      <c r="R42" s="181"/>
      <c r="S42" s="181">
        <v>0</v>
      </c>
    </row>
    <row r="43" spans="2:19" ht="12">
      <c r="B43" s="278" t="s">
        <v>22</v>
      </c>
      <c r="C43" s="261"/>
      <c r="D43" s="111">
        <v>595</v>
      </c>
      <c r="E43" s="111">
        <v>595</v>
      </c>
      <c r="F43" s="112"/>
      <c r="G43" s="112">
        <v>0</v>
      </c>
      <c r="H43" s="111">
        <v>430</v>
      </c>
      <c r="I43" s="112">
        <v>341.42424242424244</v>
      </c>
      <c r="J43" s="112">
        <v>94.68067226890756</v>
      </c>
      <c r="K43" s="111">
        <v>594</v>
      </c>
      <c r="L43" s="112">
        <v>260</v>
      </c>
      <c r="M43" s="112">
        <v>0.4369747899159664</v>
      </c>
      <c r="N43" s="111">
        <v>595</v>
      </c>
      <c r="O43" s="181"/>
      <c r="P43" s="112">
        <v>0</v>
      </c>
      <c r="Q43" s="220">
        <v>595</v>
      </c>
      <c r="R43" s="181"/>
      <c r="S43" s="181">
        <v>0</v>
      </c>
    </row>
    <row r="44" spans="2:19" ht="12">
      <c r="B44" s="278" t="s">
        <v>23</v>
      </c>
      <c r="C44" s="261"/>
      <c r="D44" s="111">
        <v>481</v>
      </c>
      <c r="E44" s="111">
        <v>474</v>
      </c>
      <c r="F44" s="112">
        <v>1765</v>
      </c>
      <c r="G44" s="112">
        <v>25.686070686070686</v>
      </c>
      <c r="H44" s="111">
        <v>389</v>
      </c>
      <c r="I44" s="112">
        <v>312.44565217391306</v>
      </c>
      <c r="J44" s="112">
        <v>59.76091476091476</v>
      </c>
      <c r="K44" s="111">
        <v>480</v>
      </c>
      <c r="L44" s="181">
        <v>400</v>
      </c>
      <c r="M44" s="112">
        <v>0.8316008316008316</v>
      </c>
      <c r="N44" s="111">
        <v>481</v>
      </c>
      <c r="O44" s="181"/>
      <c r="P44" s="112">
        <v>0</v>
      </c>
      <c r="Q44" s="220">
        <v>481</v>
      </c>
      <c r="R44" s="181"/>
      <c r="S44" s="181">
        <v>0</v>
      </c>
    </row>
    <row r="45" spans="2:19" ht="12">
      <c r="B45" s="278" t="s">
        <v>24</v>
      </c>
      <c r="C45" s="261"/>
      <c r="D45" s="111">
        <v>469</v>
      </c>
      <c r="E45" s="111">
        <v>467</v>
      </c>
      <c r="F45" s="181">
        <v>2625</v>
      </c>
      <c r="G45" s="112">
        <v>11.194029850746269</v>
      </c>
      <c r="H45" s="111">
        <v>294</v>
      </c>
      <c r="I45" s="112">
        <v>310.98857142857145</v>
      </c>
      <c r="J45" s="112">
        <v>116.0405117270789</v>
      </c>
      <c r="K45" s="111">
        <v>469</v>
      </c>
      <c r="L45" s="181"/>
      <c r="M45" s="112">
        <v>0</v>
      </c>
      <c r="N45" s="111">
        <v>469</v>
      </c>
      <c r="O45" s="112"/>
      <c r="P45" s="112">
        <v>0</v>
      </c>
      <c r="Q45" s="220">
        <v>469</v>
      </c>
      <c r="R45" s="181"/>
      <c r="S45" s="181">
        <v>0</v>
      </c>
    </row>
    <row r="46" spans="2:19" ht="12">
      <c r="B46" s="278" t="s">
        <v>25</v>
      </c>
      <c r="C46" s="261"/>
      <c r="D46" s="111">
        <v>705</v>
      </c>
      <c r="E46" s="111">
        <v>694</v>
      </c>
      <c r="F46" s="112">
        <v>2258</v>
      </c>
      <c r="G46" s="112">
        <v>35.231205673758865</v>
      </c>
      <c r="H46" s="111">
        <v>502</v>
      </c>
      <c r="I46" s="112">
        <v>345.8472906403941</v>
      </c>
      <c r="J46" s="112">
        <v>99.58439716312057</v>
      </c>
      <c r="K46" s="111">
        <v>704</v>
      </c>
      <c r="L46" s="112">
        <v>66</v>
      </c>
      <c r="M46" s="112">
        <v>0.09361702127659574</v>
      </c>
      <c r="N46" s="111">
        <v>705</v>
      </c>
      <c r="O46" s="181"/>
      <c r="P46" s="112">
        <v>0</v>
      </c>
      <c r="Q46" s="220">
        <v>705</v>
      </c>
      <c r="R46" s="181"/>
      <c r="S46" s="181">
        <v>0</v>
      </c>
    </row>
    <row r="47" spans="2:19" ht="12">
      <c r="B47" s="278" t="s">
        <v>26</v>
      </c>
      <c r="C47" s="261"/>
      <c r="D47" s="111">
        <v>1086</v>
      </c>
      <c r="E47" s="111">
        <v>1074</v>
      </c>
      <c r="F47" s="112">
        <v>1965</v>
      </c>
      <c r="G47" s="112">
        <v>21.712707182320443</v>
      </c>
      <c r="H47" s="111">
        <v>704</v>
      </c>
      <c r="I47" s="112">
        <v>390.20942408376965</v>
      </c>
      <c r="J47" s="112">
        <v>137.255985267035</v>
      </c>
      <c r="K47" s="111">
        <v>1086</v>
      </c>
      <c r="L47" s="112"/>
      <c r="M47" s="112">
        <v>0</v>
      </c>
      <c r="N47" s="111">
        <v>1085</v>
      </c>
      <c r="O47" s="112">
        <v>1200</v>
      </c>
      <c r="P47" s="112">
        <v>1.1049723756906078</v>
      </c>
      <c r="Q47" s="220">
        <v>1085</v>
      </c>
      <c r="R47" s="181">
        <v>2000</v>
      </c>
      <c r="S47" s="181">
        <v>1.8416206261510129</v>
      </c>
    </row>
    <row r="48" spans="2:19" ht="12">
      <c r="B48" s="278" t="s">
        <v>27</v>
      </c>
      <c r="C48" s="261"/>
      <c r="D48" s="111">
        <v>465</v>
      </c>
      <c r="E48" s="111">
        <v>464</v>
      </c>
      <c r="F48" s="181">
        <v>2400</v>
      </c>
      <c r="G48" s="112">
        <v>5.161290322580645</v>
      </c>
      <c r="H48" s="111">
        <v>339</v>
      </c>
      <c r="I48" s="112">
        <v>320.86507936507934</v>
      </c>
      <c r="J48" s="112">
        <v>86.94408602150537</v>
      </c>
      <c r="K48" s="111">
        <v>465</v>
      </c>
      <c r="L48" s="112"/>
      <c r="M48" s="112">
        <v>0</v>
      </c>
      <c r="N48" s="111">
        <v>465</v>
      </c>
      <c r="O48" s="181"/>
      <c r="P48" s="112">
        <v>0</v>
      </c>
      <c r="Q48" s="220">
        <v>465</v>
      </c>
      <c r="R48" s="181"/>
      <c r="S48" s="181">
        <v>0</v>
      </c>
    </row>
    <row r="49" spans="2:19" ht="12">
      <c r="B49" s="278" t="s">
        <v>28</v>
      </c>
      <c r="C49" s="261"/>
      <c r="D49" s="111">
        <v>409</v>
      </c>
      <c r="E49" s="111">
        <v>407</v>
      </c>
      <c r="F49" s="112">
        <v>3535</v>
      </c>
      <c r="G49" s="112">
        <v>17.286063569682153</v>
      </c>
      <c r="H49" s="111">
        <v>262</v>
      </c>
      <c r="I49" s="112">
        <v>339.6326530612245</v>
      </c>
      <c r="J49" s="112">
        <v>122.06845965770171</v>
      </c>
      <c r="K49" s="111">
        <v>409</v>
      </c>
      <c r="L49" s="112"/>
      <c r="M49" s="112">
        <v>0</v>
      </c>
      <c r="N49" s="111">
        <v>409</v>
      </c>
      <c r="O49" s="112"/>
      <c r="P49" s="112">
        <v>0</v>
      </c>
      <c r="Q49" s="220">
        <v>409</v>
      </c>
      <c r="R49" s="181"/>
      <c r="S49" s="181">
        <v>0</v>
      </c>
    </row>
    <row r="50" spans="2:19" ht="12">
      <c r="B50" s="278" t="s">
        <v>29</v>
      </c>
      <c r="C50" s="261"/>
      <c r="D50" s="111">
        <v>325</v>
      </c>
      <c r="E50" s="111">
        <v>323</v>
      </c>
      <c r="F50" s="112">
        <v>2425</v>
      </c>
      <c r="G50" s="112">
        <v>14.923076923076923</v>
      </c>
      <c r="H50" s="111">
        <v>172</v>
      </c>
      <c r="I50" s="112">
        <v>352.27450980392155</v>
      </c>
      <c r="J50" s="112">
        <v>165.84</v>
      </c>
      <c r="K50" s="111">
        <v>325</v>
      </c>
      <c r="L50" s="112"/>
      <c r="M50" s="112">
        <v>0</v>
      </c>
      <c r="N50" s="111">
        <v>325</v>
      </c>
      <c r="O50" s="112"/>
      <c r="P50" s="112">
        <v>0</v>
      </c>
      <c r="Q50" s="220">
        <v>325</v>
      </c>
      <c r="R50" s="181"/>
      <c r="S50" s="181">
        <v>0</v>
      </c>
    </row>
    <row r="51" spans="2:19" ht="12">
      <c r="B51" s="278" t="s">
        <v>30</v>
      </c>
      <c r="C51" s="261"/>
      <c r="D51" s="111">
        <v>1585</v>
      </c>
      <c r="E51" s="111">
        <v>1577</v>
      </c>
      <c r="F51" s="112">
        <v>1417.375</v>
      </c>
      <c r="G51" s="112">
        <v>7.153943217665615</v>
      </c>
      <c r="H51" s="111">
        <v>863</v>
      </c>
      <c r="I51" s="112">
        <v>354.66204986149586</v>
      </c>
      <c r="J51" s="112">
        <v>161.55583596214512</v>
      </c>
      <c r="K51" s="111">
        <v>1585</v>
      </c>
      <c r="L51" s="112"/>
      <c r="M51" s="112">
        <v>0</v>
      </c>
      <c r="N51" s="111">
        <v>1585</v>
      </c>
      <c r="O51" s="112"/>
      <c r="P51" s="112">
        <v>0</v>
      </c>
      <c r="Q51" s="220">
        <v>1585</v>
      </c>
      <c r="R51" s="181"/>
      <c r="S51" s="181">
        <v>0</v>
      </c>
    </row>
    <row r="52" spans="2:19" ht="12">
      <c r="B52" s="278" t="s">
        <v>31</v>
      </c>
      <c r="C52" s="261"/>
      <c r="D52" s="111">
        <v>1350</v>
      </c>
      <c r="E52" s="111">
        <v>1341</v>
      </c>
      <c r="F52" s="112">
        <v>1588.888888888889</v>
      </c>
      <c r="G52" s="112">
        <v>10.592592592592593</v>
      </c>
      <c r="H52" s="111">
        <v>823</v>
      </c>
      <c r="I52" s="112">
        <v>367.5256166982922</v>
      </c>
      <c r="J52" s="112">
        <v>143.4711111111111</v>
      </c>
      <c r="K52" s="111">
        <v>1346</v>
      </c>
      <c r="L52" s="112">
        <v>472.5</v>
      </c>
      <c r="M52" s="112">
        <v>1.4</v>
      </c>
      <c r="N52" s="111">
        <v>1350</v>
      </c>
      <c r="O52" s="112"/>
      <c r="P52" s="112">
        <v>0</v>
      </c>
      <c r="Q52" s="220">
        <v>1350</v>
      </c>
      <c r="R52" s="181"/>
      <c r="S52" s="181">
        <v>0</v>
      </c>
    </row>
    <row r="53" spans="2:19" ht="12">
      <c r="B53" s="278" t="s">
        <v>32</v>
      </c>
      <c r="C53" s="261"/>
      <c r="D53" s="111">
        <v>245</v>
      </c>
      <c r="E53" s="111">
        <v>245</v>
      </c>
      <c r="F53" s="112"/>
      <c r="G53" s="112">
        <v>0</v>
      </c>
      <c r="H53" s="111">
        <v>146</v>
      </c>
      <c r="I53" s="112">
        <v>367.80808080808083</v>
      </c>
      <c r="J53" s="112">
        <v>148.62448979591838</v>
      </c>
      <c r="K53" s="111">
        <v>243</v>
      </c>
      <c r="L53" s="112">
        <v>480</v>
      </c>
      <c r="M53" s="112">
        <v>3.9183673469387754</v>
      </c>
      <c r="N53" s="111">
        <v>245</v>
      </c>
      <c r="O53" s="112"/>
      <c r="P53" s="112">
        <v>0</v>
      </c>
      <c r="Q53" s="220">
        <v>245</v>
      </c>
      <c r="R53" s="181"/>
      <c r="S53" s="181">
        <v>0</v>
      </c>
    </row>
    <row r="54" spans="2:19" ht="12">
      <c r="B54" s="278" t="s">
        <v>33</v>
      </c>
      <c r="C54" s="261"/>
      <c r="D54" s="111">
        <v>261</v>
      </c>
      <c r="E54" s="111">
        <v>259</v>
      </c>
      <c r="F54" s="181">
        <v>1700</v>
      </c>
      <c r="G54" s="112">
        <v>13.026819923371647</v>
      </c>
      <c r="H54" s="111">
        <v>185</v>
      </c>
      <c r="I54" s="112">
        <v>323.7236842105263</v>
      </c>
      <c r="J54" s="112">
        <v>94.26436781609195</v>
      </c>
      <c r="K54" s="111">
        <v>261</v>
      </c>
      <c r="L54" s="112"/>
      <c r="M54" s="112">
        <v>0</v>
      </c>
      <c r="N54" s="111">
        <v>261</v>
      </c>
      <c r="O54" s="181"/>
      <c r="P54" s="112">
        <v>0</v>
      </c>
      <c r="Q54" s="220">
        <v>261</v>
      </c>
      <c r="R54" s="181"/>
      <c r="S54" s="181">
        <v>0</v>
      </c>
    </row>
    <row r="55" spans="2:19" ht="12">
      <c r="B55" s="278" t="s">
        <v>34</v>
      </c>
      <c r="C55" s="261"/>
      <c r="D55" s="111">
        <v>30</v>
      </c>
      <c r="E55" s="111">
        <v>30</v>
      </c>
      <c r="F55" s="181"/>
      <c r="G55" s="112">
        <v>0</v>
      </c>
      <c r="H55" s="111">
        <v>24</v>
      </c>
      <c r="I55" s="112">
        <v>259</v>
      </c>
      <c r="J55" s="112">
        <v>51.8</v>
      </c>
      <c r="K55" s="111">
        <v>30</v>
      </c>
      <c r="L55" s="112"/>
      <c r="M55" s="112">
        <v>0</v>
      </c>
      <c r="N55" s="111">
        <v>30</v>
      </c>
      <c r="O55" s="112"/>
      <c r="P55" s="112">
        <v>0</v>
      </c>
      <c r="Q55" s="220">
        <v>30</v>
      </c>
      <c r="R55" s="181"/>
      <c r="S55" s="181">
        <v>0</v>
      </c>
    </row>
    <row r="56" spans="2:19" ht="12">
      <c r="B56" s="278" t="s">
        <v>35</v>
      </c>
      <c r="C56" s="261"/>
      <c r="D56" s="111">
        <v>20</v>
      </c>
      <c r="E56" s="111">
        <v>20</v>
      </c>
      <c r="F56" s="181"/>
      <c r="G56" s="112">
        <v>0</v>
      </c>
      <c r="H56" s="111">
        <v>13</v>
      </c>
      <c r="I56" s="112">
        <v>278</v>
      </c>
      <c r="J56" s="112">
        <v>97.3</v>
      </c>
      <c r="K56" s="111">
        <v>20</v>
      </c>
      <c r="L56" s="112"/>
      <c r="M56" s="112">
        <v>0</v>
      </c>
      <c r="N56" s="111">
        <v>19</v>
      </c>
      <c r="O56" s="181">
        <v>100</v>
      </c>
      <c r="P56" s="112">
        <v>5</v>
      </c>
      <c r="Q56" s="220">
        <v>20</v>
      </c>
      <c r="R56" s="181"/>
      <c r="S56" s="181">
        <v>0</v>
      </c>
    </row>
    <row r="57" spans="2:19" ht="12">
      <c r="B57" s="278" t="s">
        <v>36</v>
      </c>
      <c r="C57" s="261"/>
      <c r="D57" s="111">
        <v>709</v>
      </c>
      <c r="E57" s="111">
        <v>707</v>
      </c>
      <c r="F57" s="112">
        <v>1594</v>
      </c>
      <c r="G57" s="112">
        <v>4.496473906911143</v>
      </c>
      <c r="H57" s="111">
        <v>488</v>
      </c>
      <c r="I57" s="112">
        <v>344.85067873303166</v>
      </c>
      <c r="J57" s="112">
        <v>107.49224259520452</v>
      </c>
      <c r="K57" s="111">
        <v>709</v>
      </c>
      <c r="L57" s="112"/>
      <c r="M57" s="112">
        <v>0</v>
      </c>
      <c r="N57" s="111">
        <v>709</v>
      </c>
      <c r="O57" s="112"/>
      <c r="P57" s="112">
        <v>0</v>
      </c>
      <c r="Q57" s="220">
        <v>709</v>
      </c>
      <c r="R57" s="181"/>
      <c r="S57" s="181">
        <v>0</v>
      </c>
    </row>
    <row r="58" spans="2:19" ht="12">
      <c r="B58" s="278" t="s">
        <v>37</v>
      </c>
      <c r="C58" s="261"/>
      <c r="D58" s="111">
        <v>706</v>
      </c>
      <c r="E58" s="111">
        <v>697</v>
      </c>
      <c r="F58" s="112">
        <v>1685.3333333333333</v>
      </c>
      <c r="G58" s="112">
        <v>21.48441926345609</v>
      </c>
      <c r="H58" s="111">
        <v>534</v>
      </c>
      <c r="I58" s="112">
        <v>364.2906976744186</v>
      </c>
      <c r="J58" s="112">
        <v>88.75070821529745</v>
      </c>
      <c r="K58" s="111">
        <v>706</v>
      </c>
      <c r="L58" s="112"/>
      <c r="M58" s="112">
        <v>0</v>
      </c>
      <c r="N58" s="111">
        <v>705</v>
      </c>
      <c r="O58" s="112">
        <v>190</v>
      </c>
      <c r="P58" s="112">
        <v>0.26912181303116145</v>
      </c>
      <c r="Q58" s="220">
        <v>706</v>
      </c>
      <c r="R58" s="181"/>
      <c r="S58" s="181">
        <v>0</v>
      </c>
    </row>
    <row r="59" spans="2:19" ht="12">
      <c r="B59" s="278" t="s">
        <v>38</v>
      </c>
      <c r="C59" s="261"/>
      <c r="D59" s="111">
        <v>299</v>
      </c>
      <c r="E59" s="111">
        <v>297</v>
      </c>
      <c r="F59" s="181">
        <v>1468.5</v>
      </c>
      <c r="G59" s="112">
        <v>9.822742474916389</v>
      </c>
      <c r="H59" s="111">
        <v>227</v>
      </c>
      <c r="I59" s="112">
        <v>323.69444444444446</v>
      </c>
      <c r="J59" s="112">
        <v>77.94648829431438</v>
      </c>
      <c r="K59" s="111">
        <v>298</v>
      </c>
      <c r="L59" s="112">
        <v>500</v>
      </c>
      <c r="M59" s="112">
        <v>1.6722408026755853</v>
      </c>
      <c r="N59" s="111">
        <v>299</v>
      </c>
      <c r="O59" s="112"/>
      <c r="P59" s="112">
        <v>0</v>
      </c>
      <c r="Q59" s="220">
        <v>299</v>
      </c>
      <c r="R59" s="181"/>
      <c r="S59" s="181">
        <v>0</v>
      </c>
    </row>
    <row r="60" spans="2:19" ht="12">
      <c r="B60" s="278" t="s">
        <v>39</v>
      </c>
      <c r="C60" s="261"/>
      <c r="D60" s="111">
        <v>115</v>
      </c>
      <c r="E60" s="111">
        <v>114</v>
      </c>
      <c r="F60" s="112">
        <v>800</v>
      </c>
      <c r="G60" s="112">
        <v>6.956521739130435</v>
      </c>
      <c r="H60" s="111">
        <v>91</v>
      </c>
      <c r="I60" s="112">
        <v>313.5833333333333</v>
      </c>
      <c r="J60" s="112">
        <v>65.44347826086957</v>
      </c>
      <c r="K60" s="111">
        <v>115</v>
      </c>
      <c r="L60" s="112"/>
      <c r="M60" s="112">
        <v>0</v>
      </c>
      <c r="N60" s="111">
        <v>115</v>
      </c>
      <c r="O60" s="112"/>
      <c r="P60" s="112">
        <v>0</v>
      </c>
      <c r="Q60" s="220">
        <v>115</v>
      </c>
      <c r="R60" s="181"/>
      <c r="S60" s="181">
        <v>0</v>
      </c>
    </row>
    <row r="61" spans="2:19" ht="12">
      <c r="B61" s="278" t="s">
        <v>40</v>
      </c>
      <c r="C61" s="261"/>
      <c r="D61" s="111">
        <v>253</v>
      </c>
      <c r="E61" s="111">
        <v>249</v>
      </c>
      <c r="F61" s="112">
        <v>1325</v>
      </c>
      <c r="G61" s="112">
        <v>20.948616600790515</v>
      </c>
      <c r="H61" s="111">
        <v>226</v>
      </c>
      <c r="I61" s="112">
        <v>320.6296296296296</v>
      </c>
      <c r="J61" s="112">
        <v>34.21739130434783</v>
      </c>
      <c r="K61" s="111">
        <v>253</v>
      </c>
      <c r="L61" s="112"/>
      <c r="M61" s="112">
        <v>0</v>
      </c>
      <c r="N61" s="111">
        <v>253</v>
      </c>
      <c r="O61" s="181"/>
      <c r="P61" s="112">
        <v>0</v>
      </c>
      <c r="Q61" s="220">
        <v>253</v>
      </c>
      <c r="R61" s="181"/>
      <c r="S61" s="181">
        <v>0</v>
      </c>
    </row>
    <row r="62" spans="2:19" ht="12">
      <c r="B62" s="278" t="s">
        <v>41</v>
      </c>
      <c r="C62" s="261"/>
      <c r="D62" s="111">
        <v>179</v>
      </c>
      <c r="E62" s="111">
        <v>176</v>
      </c>
      <c r="F62" s="112">
        <v>2323</v>
      </c>
      <c r="G62" s="112">
        <v>38.93296089385475</v>
      </c>
      <c r="H62" s="111">
        <v>143</v>
      </c>
      <c r="I62" s="112">
        <v>324.97222222222223</v>
      </c>
      <c r="J62" s="112">
        <v>65.35754189944134</v>
      </c>
      <c r="K62" s="111">
        <v>179</v>
      </c>
      <c r="L62" s="112"/>
      <c r="M62" s="112">
        <v>0</v>
      </c>
      <c r="N62" s="111">
        <v>179</v>
      </c>
      <c r="O62" s="181"/>
      <c r="P62" s="112">
        <v>0</v>
      </c>
      <c r="Q62" s="220">
        <v>179</v>
      </c>
      <c r="R62" s="181"/>
      <c r="S62" s="181">
        <v>0</v>
      </c>
    </row>
    <row r="63" spans="2:19" ht="12">
      <c r="B63" s="278" t="s">
        <v>42</v>
      </c>
      <c r="C63" s="261"/>
      <c r="D63" s="111">
        <v>141</v>
      </c>
      <c r="E63" s="111">
        <v>141</v>
      </c>
      <c r="F63" s="112"/>
      <c r="G63" s="112">
        <v>0</v>
      </c>
      <c r="H63" s="111">
        <v>123</v>
      </c>
      <c r="I63" s="112">
        <v>335.05555555555554</v>
      </c>
      <c r="J63" s="112">
        <v>42.773049645390074</v>
      </c>
      <c r="K63" s="111">
        <v>141</v>
      </c>
      <c r="L63" s="112"/>
      <c r="M63" s="112">
        <v>0</v>
      </c>
      <c r="N63" s="111">
        <v>141</v>
      </c>
      <c r="O63" s="112"/>
      <c r="P63" s="112">
        <v>0</v>
      </c>
      <c r="Q63" s="220">
        <v>141</v>
      </c>
      <c r="R63" s="181"/>
      <c r="S63" s="181">
        <v>0</v>
      </c>
    </row>
    <row r="64" spans="2:19" ht="12">
      <c r="B64" s="278" t="s">
        <v>43</v>
      </c>
      <c r="C64" s="261"/>
      <c r="D64" s="111">
        <v>1415</v>
      </c>
      <c r="E64" s="111">
        <v>1385</v>
      </c>
      <c r="F64" s="112">
        <v>1915.4</v>
      </c>
      <c r="G64" s="112">
        <v>40.609187279151946</v>
      </c>
      <c r="H64" s="111">
        <v>1013</v>
      </c>
      <c r="I64" s="112">
        <v>382.81094527363183</v>
      </c>
      <c r="J64" s="112">
        <v>108.75618374558304</v>
      </c>
      <c r="K64" s="111">
        <v>1414</v>
      </c>
      <c r="L64" s="112">
        <v>270</v>
      </c>
      <c r="M64" s="112">
        <v>0.19081272084805653</v>
      </c>
      <c r="N64" s="111">
        <v>1415</v>
      </c>
      <c r="O64" s="112"/>
      <c r="P64" s="112">
        <v>0</v>
      </c>
      <c r="Q64" s="220">
        <v>1415</v>
      </c>
      <c r="R64" s="181"/>
      <c r="S64" s="181">
        <v>0</v>
      </c>
    </row>
    <row r="65" spans="2:19" ht="12">
      <c r="B65" s="278" t="s">
        <v>44</v>
      </c>
      <c r="C65" s="261"/>
      <c r="D65" s="111">
        <v>268</v>
      </c>
      <c r="E65" s="111">
        <v>262</v>
      </c>
      <c r="F65" s="112">
        <v>1969.3333333333333</v>
      </c>
      <c r="G65" s="112">
        <v>44.08955223880597</v>
      </c>
      <c r="H65" s="111">
        <v>170</v>
      </c>
      <c r="I65" s="112">
        <v>346.48979591836735</v>
      </c>
      <c r="J65" s="112">
        <v>126.70149253731343</v>
      </c>
      <c r="K65" s="111">
        <v>268</v>
      </c>
      <c r="L65" s="112"/>
      <c r="M65" s="112">
        <v>0</v>
      </c>
      <c r="N65" s="111">
        <v>268</v>
      </c>
      <c r="O65" s="112"/>
      <c r="P65" s="112">
        <v>0</v>
      </c>
      <c r="Q65" s="220">
        <v>268</v>
      </c>
      <c r="R65" s="181"/>
      <c r="S65" s="181">
        <v>0</v>
      </c>
    </row>
    <row r="66" spans="2:19" ht="12">
      <c r="B66" s="278" t="s">
        <v>45</v>
      </c>
      <c r="C66" s="261"/>
      <c r="D66" s="111">
        <v>244</v>
      </c>
      <c r="E66" s="111">
        <v>243</v>
      </c>
      <c r="F66" s="112">
        <v>800</v>
      </c>
      <c r="G66" s="112">
        <v>3.278688524590164</v>
      </c>
      <c r="H66" s="111">
        <v>201</v>
      </c>
      <c r="I66" s="112">
        <v>316.9767441860465</v>
      </c>
      <c r="J66" s="112">
        <v>55.86065573770492</v>
      </c>
      <c r="K66" s="111">
        <v>244</v>
      </c>
      <c r="L66" s="112"/>
      <c r="M66" s="112">
        <v>0</v>
      </c>
      <c r="N66" s="111">
        <v>244</v>
      </c>
      <c r="O66" s="112"/>
      <c r="P66" s="112">
        <v>0</v>
      </c>
      <c r="Q66" s="220">
        <v>244</v>
      </c>
      <c r="R66" s="181"/>
      <c r="S66" s="181">
        <v>0</v>
      </c>
    </row>
    <row r="67" spans="2:19" ht="12">
      <c r="B67" s="278" t="s">
        <v>46</v>
      </c>
      <c r="C67" s="261"/>
      <c r="D67" s="111">
        <v>327</v>
      </c>
      <c r="E67" s="111">
        <v>325</v>
      </c>
      <c r="F67" s="112">
        <v>1750</v>
      </c>
      <c r="G67" s="112">
        <v>10.703363914373089</v>
      </c>
      <c r="H67" s="111">
        <v>224</v>
      </c>
      <c r="I67" s="112">
        <v>310.86407766990294</v>
      </c>
      <c r="J67" s="112">
        <v>97.91743119266054</v>
      </c>
      <c r="K67" s="111">
        <v>327</v>
      </c>
      <c r="L67" s="112"/>
      <c r="M67" s="112">
        <v>0</v>
      </c>
      <c r="N67" s="111">
        <v>327</v>
      </c>
      <c r="O67" s="112"/>
      <c r="P67" s="112">
        <v>0</v>
      </c>
      <c r="Q67" s="220">
        <v>327</v>
      </c>
      <c r="R67" s="181"/>
      <c r="S67" s="181">
        <v>0</v>
      </c>
    </row>
    <row r="68" spans="2:19" ht="12">
      <c r="B68" s="278" t="s">
        <v>47</v>
      </c>
      <c r="C68" s="261"/>
      <c r="D68" s="111">
        <v>346</v>
      </c>
      <c r="E68" s="111">
        <v>344</v>
      </c>
      <c r="F68" s="181">
        <v>1611</v>
      </c>
      <c r="G68" s="112">
        <v>9.3121387283237</v>
      </c>
      <c r="H68" s="111">
        <v>246</v>
      </c>
      <c r="I68" s="112">
        <v>338.64</v>
      </c>
      <c r="J68" s="112">
        <v>97.8728323699422</v>
      </c>
      <c r="K68" s="111">
        <v>346</v>
      </c>
      <c r="L68" s="112"/>
      <c r="M68" s="112">
        <v>0</v>
      </c>
      <c r="N68" s="111">
        <v>346</v>
      </c>
      <c r="O68" s="112"/>
      <c r="P68" s="112">
        <v>0</v>
      </c>
      <c r="Q68" s="220">
        <v>346</v>
      </c>
      <c r="R68" s="181"/>
      <c r="S68" s="181">
        <v>0</v>
      </c>
    </row>
    <row r="69" spans="2:19" ht="12">
      <c r="B69" s="278" t="s">
        <v>48</v>
      </c>
      <c r="C69" s="261"/>
      <c r="D69" s="111">
        <v>132</v>
      </c>
      <c r="E69" s="111">
        <v>132</v>
      </c>
      <c r="F69" s="112"/>
      <c r="G69" s="112">
        <v>0</v>
      </c>
      <c r="H69" s="111">
        <v>117</v>
      </c>
      <c r="I69" s="112">
        <v>312.73333333333335</v>
      </c>
      <c r="J69" s="112">
        <v>35.53787878787879</v>
      </c>
      <c r="K69" s="111">
        <v>132</v>
      </c>
      <c r="L69" s="112"/>
      <c r="M69" s="112">
        <v>0</v>
      </c>
      <c r="N69" s="111">
        <v>129</v>
      </c>
      <c r="O69" s="112">
        <v>203.33333333333334</v>
      </c>
      <c r="P69" s="112">
        <v>4.621212121212121</v>
      </c>
      <c r="Q69" s="220">
        <v>132</v>
      </c>
      <c r="R69" s="181"/>
      <c r="S69" s="181">
        <v>0</v>
      </c>
    </row>
    <row r="70" spans="2:19" ht="12">
      <c r="B70" s="278" t="s">
        <v>49</v>
      </c>
      <c r="C70" s="261"/>
      <c r="D70" s="194">
        <v>343</v>
      </c>
      <c r="E70" s="194">
        <v>343</v>
      </c>
      <c r="F70" s="181"/>
      <c r="G70" s="181">
        <v>0</v>
      </c>
      <c r="H70" s="194">
        <v>276</v>
      </c>
      <c r="I70" s="181">
        <v>295.82089552238807</v>
      </c>
      <c r="J70" s="181">
        <v>57.78425655976677</v>
      </c>
      <c r="K70" s="194">
        <v>343</v>
      </c>
      <c r="L70" s="181"/>
      <c r="M70" s="181">
        <v>0</v>
      </c>
      <c r="N70" s="194">
        <v>343</v>
      </c>
      <c r="O70" s="181"/>
      <c r="P70" s="181">
        <v>0</v>
      </c>
      <c r="Q70" s="220">
        <v>343</v>
      </c>
      <c r="R70" s="181"/>
      <c r="S70" s="181">
        <v>0</v>
      </c>
    </row>
    <row r="71" spans="2:19" s="44" customFormat="1" ht="12">
      <c r="B71" s="282" t="s">
        <v>329</v>
      </c>
      <c r="C71" s="274"/>
      <c r="D71" s="109">
        <v>78</v>
      </c>
      <c r="E71" s="109">
        <v>78</v>
      </c>
      <c r="F71" s="110"/>
      <c r="G71" s="110">
        <v>0</v>
      </c>
      <c r="H71" s="109">
        <v>57</v>
      </c>
      <c r="I71" s="110">
        <v>353.8095238095238</v>
      </c>
      <c r="J71" s="110">
        <v>95.25641025641026</v>
      </c>
      <c r="K71" s="109">
        <v>78</v>
      </c>
      <c r="L71" s="110"/>
      <c r="M71" s="110">
        <v>0</v>
      </c>
      <c r="N71" s="109">
        <v>78</v>
      </c>
      <c r="O71" s="110"/>
      <c r="P71" s="110">
        <v>0</v>
      </c>
      <c r="Q71" s="221">
        <v>78</v>
      </c>
      <c r="R71" s="110"/>
      <c r="S71" s="110">
        <v>0</v>
      </c>
    </row>
    <row r="73" ht="12">
      <c r="D73" s="224">
        <f>D8</f>
        <v>24837</v>
      </c>
    </row>
    <row r="74" ht="12">
      <c r="D74" s="224" t="str">
        <f>IF(D73=SUM(D10:D13,D14:D24,D25:D71)/3,"OK","NG")</f>
        <v>OK</v>
      </c>
    </row>
  </sheetData>
  <sheetProtection/>
  <mergeCells count="89">
    <mergeCell ref="F6:F7"/>
    <mergeCell ref="Q3:S3"/>
    <mergeCell ref="Q4:Q7"/>
    <mergeCell ref="R4:S5"/>
    <mergeCell ref="R6:R7"/>
    <mergeCell ref="S6:S7"/>
    <mergeCell ref="J6:J7"/>
    <mergeCell ref="N3:P3"/>
    <mergeCell ref="E3:G3"/>
    <mergeCell ref="L6:L7"/>
    <mergeCell ref="B3:C5"/>
    <mergeCell ref="B6:C7"/>
    <mergeCell ref="B8:C8"/>
    <mergeCell ref="F4:G5"/>
    <mergeCell ref="K4:K7"/>
    <mergeCell ref="H3:J3"/>
    <mergeCell ref="K3:M3"/>
    <mergeCell ref="G6:G7"/>
    <mergeCell ref="E4:E7"/>
    <mergeCell ref="M6:M7"/>
    <mergeCell ref="B17:C17"/>
    <mergeCell ref="B18:C18"/>
    <mergeCell ref="B19:C19"/>
    <mergeCell ref="B20:C20"/>
    <mergeCell ref="B16:C16"/>
    <mergeCell ref="B9:C9"/>
    <mergeCell ref="B13:C13"/>
    <mergeCell ref="B14:C14"/>
    <mergeCell ref="B15:C15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5:C45"/>
    <mergeCell ref="B47:C47"/>
    <mergeCell ref="B37:C37"/>
    <mergeCell ref="B38:C38"/>
    <mergeCell ref="B39:C39"/>
    <mergeCell ref="B40:C40"/>
    <mergeCell ref="B53:C53"/>
    <mergeCell ref="B48:C48"/>
    <mergeCell ref="B52:C52"/>
    <mergeCell ref="B41:C41"/>
    <mergeCell ref="B42:C42"/>
    <mergeCell ref="B43:C43"/>
    <mergeCell ref="B44:C44"/>
    <mergeCell ref="B49:C49"/>
    <mergeCell ref="B50:C50"/>
    <mergeCell ref="B51:C51"/>
    <mergeCell ref="B64:C64"/>
    <mergeCell ref="B60:C60"/>
    <mergeCell ref="D3:D7"/>
    <mergeCell ref="B62:C62"/>
    <mergeCell ref="B63:C63"/>
    <mergeCell ref="B54:C54"/>
    <mergeCell ref="B56:C56"/>
    <mergeCell ref="B57:C57"/>
    <mergeCell ref="B55:C55"/>
    <mergeCell ref="B58:C58"/>
    <mergeCell ref="O4:P5"/>
    <mergeCell ref="P6:P7"/>
    <mergeCell ref="O6:O7"/>
    <mergeCell ref="I6:I7"/>
    <mergeCell ref="H4:H7"/>
    <mergeCell ref="I4:J5"/>
    <mergeCell ref="N4:N7"/>
    <mergeCell ref="L4:M5"/>
    <mergeCell ref="B59:C59"/>
    <mergeCell ref="B46:C46"/>
    <mergeCell ref="B71:C71"/>
    <mergeCell ref="B65:C65"/>
    <mergeCell ref="B66:C66"/>
    <mergeCell ref="B67:C67"/>
    <mergeCell ref="B70:C70"/>
    <mergeCell ref="B61:C61"/>
    <mergeCell ref="B68:C68"/>
    <mergeCell ref="B69:C69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8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2"/>
  <sheetViews>
    <sheetView showGridLines="0" zoomScalePageLayoutView="0" workbookViewId="0" topLeftCell="A46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6.140625" style="0" customWidth="1"/>
    <col min="5" max="33" width="5.57421875" style="0" customWidth="1"/>
    <col min="35" max="35" width="8.421875" style="0" customWidth="1"/>
  </cols>
  <sheetData>
    <row r="1" spans="2:21" ht="17.25">
      <c r="B1" s="14" t="s">
        <v>356</v>
      </c>
      <c r="D1" s="14" t="s">
        <v>188</v>
      </c>
      <c r="U1" s="14" t="s">
        <v>190</v>
      </c>
    </row>
    <row r="2" spans="1:3" ht="17.25">
      <c r="A2" s="14"/>
      <c r="C2" s="5"/>
    </row>
    <row r="3" spans="2:36" ht="24" customHeight="1">
      <c r="B3" s="290" t="s">
        <v>189</v>
      </c>
      <c r="C3" s="284"/>
      <c r="D3" s="279" t="s">
        <v>0</v>
      </c>
      <c r="E3" s="79"/>
      <c r="F3" s="81">
        <v>30</v>
      </c>
      <c r="G3" s="81">
        <v>40</v>
      </c>
      <c r="H3" s="81">
        <v>50</v>
      </c>
      <c r="I3" s="81">
        <v>60</v>
      </c>
      <c r="J3" s="81">
        <v>70</v>
      </c>
      <c r="K3" s="81">
        <v>80</v>
      </c>
      <c r="L3" s="81">
        <v>90</v>
      </c>
      <c r="M3" s="81">
        <v>100</v>
      </c>
      <c r="N3" s="81">
        <v>110</v>
      </c>
      <c r="O3" s="81">
        <v>120</v>
      </c>
      <c r="P3" s="81">
        <v>130</v>
      </c>
      <c r="Q3" s="81">
        <v>140</v>
      </c>
      <c r="R3" s="81">
        <v>150</v>
      </c>
      <c r="S3" s="81">
        <v>160</v>
      </c>
      <c r="T3" s="81">
        <v>170</v>
      </c>
      <c r="U3" s="81">
        <v>180</v>
      </c>
      <c r="V3" s="81">
        <v>190</v>
      </c>
      <c r="W3" s="81">
        <v>200</v>
      </c>
      <c r="X3" s="81">
        <v>210</v>
      </c>
      <c r="Y3" s="81">
        <v>220</v>
      </c>
      <c r="Z3" s="81">
        <v>230</v>
      </c>
      <c r="AA3" s="81">
        <v>240</v>
      </c>
      <c r="AB3" s="81">
        <v>250</v>
      </c>
      <c r="AC3" s="81">
        <v>260</v>
      </c>
      <c r="AD3" s="81">
        <v>270</v>
      </c>
      <c r="AE3" s="81">
        <v>280</v>
      </c>
      <c r="AF3" s="81">
        <v>290</v>
      </c>
      <c r="AG3" s="86" t="s">
        <v>123</v>
      </c>
      <c r="AH3" s="279" t="s">
        <v>50</v>
      </c>
      <c r="AI3" s="279" t="s">
        <v>51</v>
      </c>
      <c r="AJ3" s="279" t="s">
        <v>52</v>
      </c>
    </row>
    <row r="4" spans="2:36" s="15" customFormat="1" ht="13.5">
      <c r="B4" s="300" t="s">
        <v>350</v>
      </c>
      <c r="C4" s="301"/>
      <c r="D4" s="280"/>
      <c r="E4" s="36" t="s">
        <v>92</v>
      </c>
      <c r="F4" s="64" t="s">
        <v>92</v>
      </c>
      <c r="G4" s="64" t="s">
        <v>92</v>
      </c>
      <c r="H4" s="65" t="s">
        <v>92</v>
      </c>
      <c r="I4" s="64" t="s">
        <v>92</v>
      </c>
      <c r="J4" s="64" t="s">
        <v>92</v>
      </c>
      <c r="K4" s="64" t="s">
        <v>92</v>
      </c>
      <c r="L4" s="64" t="s">
        <v>92</v>
      </c>
      <c r="M4" s="63" t="s">
        <v>92</v>
      </c>
      <c r="N4" s="63" t="s">
        <v>92</v>
      </c>
      <c r="O4" s="63" t="s">
        <v>92</v>
      </c>
      <c r="P4" s="63" t="s">
        <v>92</v>
      </c>
      <c r="Q4" s="64" t="s">
        <v>92</v>
      </c>
      <c r="R4" s="63" t="s">
        <v>92</v>
      </c>
      <c r="S4" s="63" t="s">
        <v>92</v>
      </c>
      <c r="T4" s="64" t="s">
        <v>92</v>
      </c>
      <c r="U4" s="63" t="s">
        <v>92</v>
      </c>
      <c r="V4" s="63" t="s">
        <v>92</v>
      </c>
      <c r="W4" s="64" t="s">
        <v>92</v>
      </c>
      <c r="X4" s="63" t="s">
        <v>92</v>
      </c>
      <c r="Y4" s="63" t="s">
        <v>92</v>
      </c>
      <c r="Z4" s="63" t="s">
        <v>92</v>
      </c>
      <c r="AA4" s="63" t="s">
        <v>92</v>
      </c>
      <c r="AB4" s="63" t="s">
        <v>92</v>
      </c>
      <c r="AC4" s="63" t="s">
        <v>92</v>
      </c>
      <c r="AD4" s="63" t="s">
        <v>92</v>
      </c>
      <c r="AE4" s="63" t="s">
        <v>92</v>
      </c>
      <c r="AF4" s="63" t="s">
        <v>92</v>
      </c>
      <c r="AG4" s="63" t="s">
        <v>92</v>
      </c>
      <c r="AH4" s="280"/>
      <c r="AI4" s="280"/>
      <c r="AJ4" s="280"/>
    </row>
    <row r="5" spans="2:36" ht="24" customHeight="1">
      <c r="B5" s="302"/>
      <c r="C5" s="295"/>
      <c r="D5" s="281"/>
      <c r="E5" s="83" t="s">
        <v>122</v>
      </c>
      <c r="F5" s="82">
        <v>39</v>
      </c>
      <c r="G5" s="82">
        <v>49</v>
      </c>
      <c r="H5" s="82">
        <v>59</v>
      </c>
      <c r="I5" s="82">
        <v>69</v>
      </c>
      <c r="J5" s="82">
        <v>79</v>
      </c>
      <c r="K5" s="82">
        <v>89</v>
      </c>
      <c r="L5" s="82">
        <v>99</v>
      </c>
      <c r="M5" s="82">
        <v>109</v>
      </c>
      <c r="N5" s="82">
        <v>119</v>
      </c>
      <c r="O5" s="82">
        <v>129</v>
      </c>
      <c r="P5" s="82">
        <v>139</v>
      </c>
      <c r="Q5" s="82">
        <v>149</v>
      </c>
      <c r="R5" s="82">
        <v>159</v>
      </c>
      <c r="S5" s="82">
        <v>169</v>
      </c>
      <c r="T5" s="82">
        <v>179</v>
      </c>
      <c r="U5" s="82">
        <v>189</v>
      </c>
      <c r="V5" s="82">
        <v>199</v>
      </c>
      <c r="W5" s="82">
        <v>209</v>
      </c>
      <c r="X5" s="82">
        <v>219</v>
      </c>
      <c r="Y5" s="82">
        <v>229</v>
      </c>
      <c r="Z5" s="82">
        <v>239</v>
      </c>
      <c r="AA5" s="82">
        <v>249</v>
      </c>
      <c r="AB5" s="82">
        <v>259</v>
      </c>
      <c r="AC5" s="82">
        <v>269</v>
      </c>
      <c r="AD5" s="82">
        <v>279</v>
      </c>
      <c r="AE5" s="82">
        <v>289</v>
      </c>
      <c r="AF5" s="82">
        <v>299</v>
      </c>
      <c r="AG5" s="87"/>
      <c r="AH5" s="20" t="s">
        <v>124</v>
      </c>
      <c r="AI5" s="20" t="s">
        <v>124</v>
      </c>
      <c r="AJ5" s="20" t="s">
        <v>124</v>
      </c>
    </row>
    <row r="6" spans="2:36" ht="12">
      <c r="B6" s="276" t="s">
        <v>1</v>
      </c>
      <c r="C6" s="277"/>
      <c r="D6" s="33">
        <v>24837</v>
      </c>
      <c r="E6" s="33">
        <v>16</v>
      </c>
      <c r="F6" s="33">
        <v>48</v>
      </c>
      <c r="G6" s="33">
        <v>187</v>
      </c>
      <c r="H6" s="33">
        <v>609</v>
      </c>
      <c r="I6" s="33">
        <v>1489</v>
      </c>
      <c r="J6" s="33">
        <v>2712</v>
      </c>
      <c r="K6" s="33">
        <v>3575</v>
      </c>
      <c r="L6" s="33">
        <v>3360</v>
      </c>
      <c r="M6" s="33">
        <v>3056</v>
      </c>
      <c r="N6" s="33">
        <v>2770</v>
      </c>
      <c r="O6" s="33">
        <v>2017</v>
      </c>
      <c r="P6" s="33">
        <v>1359</v>
      </c>
      <c r="Q6" s="33">
        <v>929</v>
      </c>
      <c r="R6" s="33">
        <v>693</v>
      </c>
      <c r="S6" s="33">
        <v>472</v>
      </c>
      <c r="T6" s="33">
        <v>336</v>
      </c>
      <c r="U6" s="33">
        <v>266</v>
      </c>
      <c r="V6" s="33">
        <v>198</v>
      </c>
      <c r="W6" s="33">
        <v>183</v>
      </c>
      <c r="X6" s="33">
        <v>114</v>
      </c>
      <c r="Y6" s="33">
        <v>128</v>
      </c>
      <c r="Z6" s="33">
        <v>117</v>
      </c>
      <c r="AA6" s="33">
        <v>49</v>
      </c>
      <c r="AB6" s="33">
        <v>41</v>
      </c>
      <c r="AC6" s="33">
        <v>32</v>
      </c>
      <c r="AD6" s="33">
        <v>23</v>
      </c>
      <c r="AE6" s="33">
        <v>8</v>
      </c>
      <c r="AF6" s="33">
        <v>7</v>
      </c>
      <c r="AG6" s="33">
        <v>43</v>
      </c>
      <c r="AH6" s="51">
        <v>100.983</v>
      </c>
      <c r="AI6" s="35">
        <v>108.02394262592095</v>
      </c>
      <c r="AJ6" s="35">
        <v>37.193738477599375</v>
      </c>
    </row>
    <row r="7" spans="2:36" ht="12">
      <c r="B7" s="278" t="s">
        <v>2</v>
      </c>
      <c r="C7" s="261"/>
      <c r="D7" s="32">
        <v>12618</v>
      </c>
      <c r="E7" s="32">
        <v>6</v>
      </c>
      <c r="F7" s="32">
        <v>20</v>
      </c>
      <c r="G7" s="32">
        <v>64</v>
      </c>
      <c r="H7" s="32">
        <v>188</v>
      </c>
      <c r="I7" s="32">
        <v>467</v>
      </c>
      <c r="J7" s="32">
        <v>927</v>
      </c>
      <c r="K7" s="32">
        <v>1422</v>
      </c>
      <c r="L7" s="32">
        <v>1532</v>
      </c>
      <c r="M7" s="32">
        <v>1499</v>
      </c>
      <c r="N7" s="32">
        <v>1584</v>
      </c>
      <c r="O7" s="32">
        <v>1260</v>
      </c>
      <c r="P7" s="32">
        <v>889</v>
      </c>
      <c r="Q7" s="32">
        <v>652</v>
      </c>
      <c r="R7" s="32">
        <v>519</v>
      </c>
      <c r="S7" s="32">
        <v>357</v>
      </c>
      <c r="T7" s="32">
        <v>269</v>
      </c>
      <c r="U7" s="32">
        <v>204</v>
      </c>
      <c r="V7" s="32">
        <v>145</v>
      </c>
      <c r="W7" s="32">
        <v>145</v>
      </c>
      <c r="X7" s="32">
        <v>101</v>
      </c>
      <c r="Y7" s="32">
        <v>107</v>
      </c>
      <c r="Z7" s="32">
        <v>93</v>
      </c>
      <c r="AA7" s="32">
        <v>40</v>
      </c>
      <c r="AB7" s="32">
        <v>30</v>
      </c>
      <c r="AC7" s="32">
        <v>29</v>
      </c>
      <c r="AD7" s="32">
        <v>20</v>
      </c>
      <c r="AE7" s="32">
        <v>7</v>
      </c>
      <c r="AF7" s="32">
        <v>7</v>
      </c>
      <c r="AG7" s="32">
        <v>35</v>
      </c>
      <c r="AH7" s="52">
        <v>111.184</v>
      </c>
      <c r="AI7" s="34">
        <v>117.94742526549396</v>
      </c>
      <c r="AJ7" s="34">
        <v>40.748774637082235</v>
      </c>
    </row>
    <row r="8" spans="2:36" ht="12">
      <c r="B8" s="99"/>
      <c r="C8" s="93" t="s">
        <v>135</v>
      </c>
      <c r="D8" s="32">
        <v>5718</v>
      </c>
      <c r="E8" s="32">
        <v>3</v>
      </c>
      <c r="F8" s="32">
        <v>8</v>
      </c>
      <c r="G8" s="32">
        <v>18</v>
      </c>
      <c r="H8" s="32">
        <v>65</v>
      </c>
      <c r="I8" s="32">
        <v>153</v>
      </c>
      <c r="J8" s="32">
        <v>336</v>
      </c>
      <c r="K8" s="32">
        <v>484</v>
      </c>
      <c r="L8" s="32">
        <v>565</v>
      </c>
      <c r="M8" s="32">
        <v>593</v>
      </c>
      <c r="N8" s="32">
        <v>664</v>
      </c>
      <c r="O8" s="32">
        <v>611</v>
      </c>
      <c r="P8" s="32">
        <v>452</v>
      </c>
      <c r="Q8" s="32">
        <v>366</v>
      </c>
      <c r="R8" s="32">
        <v>321</v>
      </c>
      <c r="S8" s="32">
        <v>238</v>
      </c>
      <c r="T8" s="32">
        <v>168</v>
      </c>
      <c r="U8" s="32">
        <v>142</v>
      </c>
      <c r="V8" s="32">
        <v>92</v>
      </c>
      <c r="W8" s="32">
        <v>95</v>
      </c>
      <c r="X8" s="32">
        <v>72</v>
      </c>
      <c r="Y8" s="32">
        <v>87</v>
      </c>
      <c r="Z8" s="32">
        <v>67</v>
      </c>
      <c r="AA8" s="32">
        <v>29</v>
      </c>
      <c r="AB8" s="32">
        <v>20</v>
      </c>
      <c r="AC8" s="32">
        <v>24</v>
      </c>
      <c r="AD8" s="32">
        <v>12</v>
      </c>
      <c r="AE8" s="32">
        <v>4</v>
      </c>
      <c r="AF8" s="32">
        <v>4</v>
      </c>
      <c r="AG8" s="32">
        <v>25</v>
      </c>
      <c r="AH8" s="52">
        <v>119.68299999999999</v>
      </c>
      <c r="AI8" s="34">
        <v>127.57830465197594</v>
      </c>
      <c r="AJ8" s="34">
        <v>45.055373019606186</v>
      </c>
    </row>
    <row r="9" spans="2:36" ht="12">
      <c r="B9" s="99"/>
      <c r="C9" s="93" t="s">
        <v>136</v>
      </c>
      <c r="D9" s="32">
        <v>4175</v>
      </c>
      <c r="E9" s="32">
        <v>3</v>
      </c>
      <c r="F9" s="32">
        <v>4</v>
      </c>
      <c r="G9" s="32">
        <v>30</v>
      </c>
      <c r="H9" s="32">
        <v>67</v>
      </c>
      <c r="I9" s="32">
        <v>186</v>
      </c>
      <c r="J9" s="32">
        <v>339</v>
      </c>
      <c r="K9" s="32">
        <v>592</v>
      </c>
      <c r="L9" s="32">
        <v>565</v>
      </c>
      <c r="M9" s="32">
        <v>565</v>
      </c>
      <c r="N9" s="32">
        <v>541</v>
      </c>
      <c r="O9" s="32">
        <v>391</v>
      </c>
      <c r="P9" s="32">
        <v>260</v>
      </c>
      <c r="Q9" s="32">
        <v>168</v>
      </c>
      <c r="R9" s="32">
        <v>127</v>
      </c>
      <c r="S9" s="32">
        <v>86</v>
      </c>
      <c r="T9" s="32">
        <v>65</v>
      </c>
      <c r="U9" s="32">
        <v>36</v>
      </c>
      <c r="V9" s="32">
        <v>28</v>
      </c>
      <c r="W9" s="32">
        <v>30</v>
      </c>
      <c r="X9" s="32">
        <v>21</v>
      </c>
      <c r="Y9" s="32">
        <v>14</v>
      </c>
      <c r="Z9" s="32">
        <v>19</v>
      </c>
      <c r="AA9" s="32">
        <v>8</v>
      </c>
      <c r="AB9" s="32">
        <v>8</v>
      </c>
      <c r="AC9" s="32">
        <v>4</v>
      </c>
      <c r="AD9" s="32">
        <v>5</v>
      </c>
      <c r="AE9" s="32">
        <v>2</v>
      </c>
      <c r="AF9" s="32">
        <v>3</v>
      </c>
      <c r="AG9" s="32">
        <v>8</v>
      </c>
      <c r="AH9" s="52">
        <v>105.483</v>
      </c>
      <c r="AI9" s="34">
        <v>110.84583640718557</v>
      </c>
      <c r="AJ9" s="34">
        <v>36.04384386345477</v>
      </c>
    </row>
    <row r="10" spans="2:36" ht="12">
      <c r="B10" s="99"/>
      <c r="C10" s="93" t="s">
        <v>137</v>
      </c>
      <c r="D10" s="32">
        <v>2725</v>
      </c>
      <c r="E10" s="32">
        <v>0</v>
      </c>
      <c r="F10" s="32">
        <v>8</v>
      </c>
      <c r="G10" s="32">
        <v>16</v>
      </c>
      <c r="H10" s="32">
        <v>56</v>
      </c>
      <c r="I10" s="32">
        <v>128</v>
      </c>
      <c r="J10" s="32">
        <v>252</v>
      </c>
      <c r="K10" s="32">
        <v>346</v>
      </c>
      <c r="L10" s="32">
        <v>402</v>
      </c>
      <c r="M10" s="32">
        <v>341</v>
      </c>
      <c r="N10" s="32">
        <v>379</v>
      </c>
      <c r="O10" s="32">
        <v>258</v>
      </c>
      <c r="P10" s="32">
        <v>177</v>
      </c>
      <c r="Q10" s="32">
        <v>118</v>
      </c>
      <c r="R10" s="32">
        <v>71</v>
      </c>
      <c r="S10" s="32">
        <v>33</v>
      </c>
      <c r="T10" s="32">
        <v>36</v>
      </c>
      <c r="U10" s="32">
        <v>26</v>
      </c>
      <c r="V10" s="32">
        <v>25</v>
      </c>
      <c r="W10" s="32">
        <v>20</v>
      </c>
      <c r="X10" s="32">
        <v>8</v>
      </c>
      <c r="Y10" s="32">
        <v>6</v>
      </c>
      <c r="Z10" s="32">
        <v>7</v>
      </c>
      <c r="AA10" s="32">
        <v>3</v>
      </c>
      <c r="AB10" s="32">
        <v>2</v>
      </c>
      <c r="AC10" s="32">
        <v>1</v>
      </c>
      <c r="AD10" s="32">
        <v>3</v>
      </c>
      <c r="AE10" s="32">
        <v>1</v>
      </c>
      <c r="AF10" s="32">
        <v>0</v>
      </c>
      <c r="AG10" s="32">
        <v>2</v>
      </c>
      <c r="AH10" s="52">
        <v>104.395</v>
      </c>
      <c r="AI10" s="34">
        <v>108.61889871559661</v>
      </c>
      <c r="AJ10" s="34">
        <v>32.87429547463734</v>
      </c>
    </row>
    <row r="11" spans="2:36" ht="12">
      <c r="B11" s="282" t="s">
        <v>3</v>
      </c>
      <c r="C11" s="274"/>
      <c r="D11" s="33">
        <v>12219</v>
      </c>
      <c r="E11" s="33">
        <v>10</v>
      </c>
      <c r="F11" s="33">
        <v>28</v>
      </c>
      <c r="G11" s="33">
        <v>123</v>
      </c>
      <c r="H11" s="33">
        <v>421</v>
      </c>
      <c r="I11" s="33">
        <v>1022</v>
      </c>
      <c r="J11" s="33">
        <v>1785</v>
      </c>
      <c r="K11" s="33">
        <v>2153</v>
      </c>
      <c r="L11" s="33">
        <v>1828</v>
      </c>
      <c r="M11" s="33">
        <v>1557</v>
      </c>
      <c r="N11" s="33">
        <v>1186</v>
      </c>
      <c r="O11" s="33">
        <v>757</v>
      </c>
      <c r="P11" s="33">
        <v>470</v>
      </c>
      <c r="Q11" s="33">
        <v>277</v>
      </c>
      <c r="R11" s="33">
        <v>174</v>
      </c>
      <c r="S11" s="33">
        <v>115</v>
      </c>
      <c r="T11" s="33">
        <v>67</v>
      </c>
      <c r="U11" s="33">
        <v>62</v>
      </c>
      <c r="V11" s="33">
        <v>53</v>
      </c>
      <c r="W11" s="33">
        <v>38</v>
      </c>
      <c r="X11" s="33">
        <v>13</v>
      </c>
      <c r="Y11" s="33">
        <v>21</v>
      </c>
      <c r="Z11" s="33">
        <v>24</v>
      </c>
      <c r="AA11" s="33">
        <v>9</v>
      </c>
      <c r="AB11" s="33">
        <v>11</v>
      </c>
      <c r="AC11" s="33">
        <v>3</v>
      </c>
      <c r="AD11" s="33">
        <v>3</v>
      </c>
      <c r="AE11" s="33">
        <v>1</v>
      </c>
      <c r="AF11" s="33">
        <v>0</v>
      </c>
      <c r="AG11" s="33">
        <v>8</v>
      </c>
      <c r="AH11" s="51">
        <v>92.707</v>
      </c>
      <c r="AI11" s="35">
        <v>97.77641795564288</v>
      </c>
      <c r="AJ11" s="35">
        <v>29.843430371990735</v>
      </c>
    </row>
    <row r="12" spans="2:36" ht="12" customHeight="1">
      <c r="B12" s="260" t="s">
        <v>339</v>
      </c>
      <c r="C12" s="261"/>
      <c r="D12" s="32">
        <v>1036</v>
      </c>
      <c r="E12" s="32">
        <v>1</v>
      </c>
      <c r="F12" s="32">
        <v>4</v>
      </c>
      <c r="G12" s="32">
        <v>3</v>
      </c>
      <c r="H12" s="32">
        <v>32</v>
      </c>
      <c r="I12" s="32">
        <v>119</v>
      </c>
      <c r="J12" s="32">
        <v>243</v>
      </c>
      <c r="K12" s="32">
        <v>217</v>
      </c>
      <c r="L12" s="32">
        <v>131</v>
      </c>
      <c r="M12" s="32">
        <v>95</v>
      </c>
      <c r="N12" s="32">
        <v>61</v>
      </c>
      <c r="O12" s="32">
        <v>49</v>
      </c>
      <c r="P12" s="32">
        <v>25</v>
      </c>
      <c r="Q12" s="32">
        <v>12</v>
      </c>
      <c r="R12" s="32">
        <v>12</v>
      </c>
      <c r="S12" s="32">
        <v>7</v>
      </c>
      <c r="T12" s="32">
        <v>4</v>
      </c>
      <c r="U12" s="32">
        <v>6</v>
      </c>
      <c r="V12" s="32">
        <v>3</v>
      </c>
      <c r="W12" s="32">
        <v>6</v>
      </c>
      <c r="X12" s="32">
        <v>2</v>
      </c>
      <c r="Y12" s="32">
        <v>0</v>
      </c>
      <c r="Z12" s="32">
        <v>3</v>
      </c>
      <c r="AA12" s="32">
        <v>0</v>
      </c>
      <c r="AB12" s="32">
        <v>1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52">
        <v>85.2405</v>
      </c>
      <c r="AI12" s="34">
        <v>91.7873803088804</v>
      </c>
      <c r="AJ12" s="34">
        <v>27.689080832643658</v>
      </c>
    </row>
    <row r="13" spans="2:36" ht="12" customHeight="1">
      <c r="B13" s="260" t="s">
        <v>340</v>
      </c>
      <c r="C13" s="261"/>
      <c r="D13" s="32">
        <v>1538</v>
      </c>
      <c r="E13" s="32">
        <v>1</v>
      </c>
      <c r="F13" s="32">
        <v>7</v>
      </c>
      <c r="G13" s="32">
        <v>16</v>
      </c>
      <c r="H13" s="32">
        <v>69</v>
      </c>
      <c r="I13" s="32">
        <v>163</v>
      </c>
      <c r="J13" s="32">
        <v>227</v>
      </c>
      <c r="K13" s="32">
        <v>255</v>
      </c>
      <c r="L13" s="32">
        <v>221</v>
      </c>
      <c r="M13" s="32">
        <v>176</v>
      </c>
      <c r="N13" s="32">
        <v>128</v>
      </c>
      <c r="O13" s="32">
        <v>86</v>
      </c>
      <c r="P13" s="32">
        <v>63</v>
      </c>
      <c r="Q13" s="32">
        <v>39</v>
      </c>
      <c r="R13" s="32">
        <v>30</v>
      </c>
      <c r="S13" s="32">
        <v>16</v>
      </c>
      <c r="T13" s="32">
        <v>9</v>
      </c>
      <c r="U13" s="32">
        <v>5</v>
      </c>
      <c r="V13" s="32">
        <v>10</v>
      </c>
      <c r="W13" s="32">
        <v>3</v>
      </c>
      <c r="X13" s="32">
        <v>3</v>
      </c>
      <c r="Y13" s="32">
        <v>4</v>
      </c>
      <c r="Z13" s="32">
        <v>3</v>
      </c>
      <c r="AA13" s="32">
        <v>1</v>
      </c>
      <c r="AB13" s="32">
        <v>2</v>
      </c>
      <c r="AC13" s="32">
        <v>0</v>
      </c>
      <c r="AD13" s="32">
        <v>0</v>
      </c>
      <c r="AE13" s="32">
        <v>0</v>
      </c>
      <c r="AF13" s="32">
        <v>0</v>
      </c>
      <c r="AG13" s="32">
        <v>1</v>
      </c>
      <c r="AH13" s="52">
        <v>91.679</v>
      </c>
      <c r="AI13" s="34">
        <v>96.6953446033809</v>
      </c>
      <c r="AJ13" s="34">
        <v>30.96558570082745</v>
      </c>
    </row>
    <row r="14" spans="2:36" ht="12" customHeight="1">
      <c r="B14" s="260" t="s">
        <v>341</v>
      </c>
      <c r="C14" s="261"/>
      <c r="D14" s="32">
        <v>2105</v>
      </c>
      <c r="E14" s="32">
        <v>2</v>
      </c>
      <c r="F14" s="32">
        <v>3</v>
      </c>
      <c r="G14" s="32">
        <v>27</v>
      </c>
      <c r="H14" s="32">
        <v>92</v>
      </c>
      <c r="I14" s="32">
        <v>168</v>
      </c>
      <c r="J14" s="32">
        <v>302</v>
      </c>
      <c r="K14" s="32">
        <v>391</v>
      </c>
      <c r="L14" s="32">
        <v>313</v>
      </c>
      <c r="M14" s="32">
        <v>256</v>
      </c>
      <c r="N14" s="32">
        <v>198</v>
      </c>
      <c r="O14" s="32">
        <v>122</v>
      </c>
      <c r="P14" s="32">
        <v>87</v>
      </c>
      <c r="Q14" s="32">
        <v>47</v>
      </c>
      <c r="R14" s="32">
        <v>29</v>
      </c>
      <c r="S14" s="32">
        <v>21</v>
      </c>
      <c r="T14" s="32">
        <v>12</v>
      </c>
      <c r="U14" s="32">
        <v>5</v>
      </c>
      <c r="V14" s="32">
        <v>9</v>
      </c>
      <c r="W14" s="32">
        <v>7</v>
      </c>
      <c r="X14" s="32">
        <v>2</v>
      </c>
      <c r="Y14" s="32">
        <v>2</v>
      </c>
      <c r="Z14" s="32">
        <v>3</v>
      </c>
      <c r="AA14" s="32">
        <v>2</v>
      </c>
      <c r="AB14" s="32">
        <v>2</v>
      </c>
      <c r="AC14" s="32">
        <v>0</v>
      </c>
      <c r="AD14" s="32">
        <v>0</v>
      </c>
      <c r="AE14" s="32">
        <v>0</v>
      </c>
      <c r="AF14" s="32">
        <v>0</v>
      </c>
      <c r="AG14" s="32">
        <v>3</v>
      </c>
      <c r="AH14" s="52">
        <v>92.046</v>
      </c>
      <c r="AI14" s="34">
        <v>96.86335154394295</v>
      </c>
      <c r="AJ14" s="34">
        <v>29.990485526543296</v>
      </c>
    </row>
    <row r="15" spans="2:36" ht="12" customHeight="1">
      <c r="B15" s="260" t="s">
        <v>342</v>
      </c>
      <c r="C15" s="261"/>
      <c r="D15" s="32">
        <v>7892</v>
      </c>
      <c r="E15" s="32">
        <v>5</v>
      </c>
      <c r="F15" s="32">
        <v>9</v>
      </c>
      <c r="G15" s="32">
        <v>40</v>
      </c>
      <c r="H15" s="32">
        <v>128</v>
      </c>
      <c r="I15" s="32">
        <v>312</v>
      </c>
      <c r="J15" s="32">
        <v>647</v>
      </c>
      <c r="K15" s="32">
        <v>850</v>
      </c>
      <c r="L15" s="32">
        <v>870</v>
      </c>
      <c r="M15" s="32">
        <v>874</v>
      </c>
      <c r="N15" s="32">
        <v>893</v>
      </c>
      <c r="O15" s="32">
        <v>788</v>
      </c>
      <c r="P15" s="32">
        <v>555</v>
      </c>
      <c r="Q15" s="32">
        <v>420</v>
      </c>
      <c r="R15" s="32">
        <v>353</v>
      </c>
      <c r="S15" s="32">
        <v>251</v>
      </c>
      <c r="T15" s="32">
        <v>186</v>
      </c>
      <c r="U15" s="32">
        <v>155</v>
      </c>
      <c r="V15" s="32">
        <v>99</v>
      </c>
      <c r="W15" s="32">
        <v>102</v>
      </c>
      <c r="X15" s="32">
        <v>74</v>
      </c>
      <c r="Y15" s="32">
        <v>91</v>
      </c>
      <c r="Z15" s="32">
        <v>68</v>
      </c>
      <c r="AA15" s="32">
        <v>30</v>
      </c>
      <c r="AB15" s="32">
        <v>21</v>
      </c>
      <c r="AC15" s="32">
        <v>24</v>
      </c>
      <c r="AD15" s="32">
        <v>12</v>
      </c>
      <c r="AE15" s="32">
        <v>5</v>
      </c>
      <c r="AF15" s="32">
        <v>4</v>
      </c>
      <c r="AG15" s="32">
        <v>26</v>
      </c>
      <c r="AH15" s="52">
        <v>112.334</v>
      </c>
      <c r="AI15" s="34">
        <v>119.83643005575229</v>
      </c>
      <c r="AJ15" s="34">
        <v>43.07062758117495</v>
      </c>
    </row>
    <row r="16" spans="2:36" ht="12" customHeight="1">
      <c r="B16" s="260" t="s">
        <v>343</v>
      </c>
      <c r="C16" s="261"/>
      <c r="D16" s="32">
        <v>2020</v>
      </c>
      <c r="E16" s="32">
        <v>0</v>
      </c>
      <c r="F16" s="32">
        <v>7</v>
      </c>
      <c r="G16" s="32">
        <v>12</v>
      </c>
      <c r="H16" s="32">
        <v>41</v>
      </c>
      <c r="I16" s="32">
        <v>99</v>
      </c>
      <c r="J16" s="32">
        <v>175</v>
      </c>
      <c r="K16" s="32">
        <v>252</v>
      </c>
      <c r="L16" s="32">
        <v>297</v>
      </c>
      <c r="M16" s="32">
        <v>234</v>
      </c>
      <c r="N16" s="32">
        <v>280</v>
      </c>
      <c r="O16" s="32">
        <v>189</v>
      </c>
      <c r="P16" s="32">
        <v>139</v>
      </c>
      <c r="Q16" s="32">
        <v>97</v>
      </c>
      <c r="R16" s="32">
        <v>52</v>
      </c>
      <c r="S16" s="32">
        <v>32</v>
      </c>
      <c r="T16" s="32">
        <v>26</v>
      </c>
      <c r="U16" s="32">
        <v>21</v>
      </c>
      <c r="V16" s="32">
        <v>22</v>
      </c>
      <c r="W16" s="32">
        <v>15</v>
      </c>
      <c r="X16" s="32">
        <v>8</v>
      </c>
      <c r="Y16" s="32">
        <v>5</v>
      </c>
      <c r="Z16" s="32">
        <v>7</v>
      </c>
      <c r="AA16" s="32">
        <v>3</v>
      </c>
      <c r="AB16" s="32">
        <v>2</v>
      </c>
      <c r="AC16" s="32">
        <v>1</v>
      </c>
      <c r="AD16" s="32">
        <v>3</v>
      </c>
      <c r="AE16" s="32">
        <v>0</v>
      </c>
      <c r="AF16" s="32">
        <v>0</v>
      </c>
      <c r="AG16" s="32">
        <v>1</v>
      </c>
      <c r="AH16" s="52">
        <v>105.4945</v>
      </c>
      <c r="AI16" s="34">
        <v>109.75071732673246</v>
      </c>
      <c r="AJ16" s="34">
        <v>33.930300276284434</v>
      </c>
    </row>
    <row r="17" spans="2:36" ht="12" customHeight="1">
      <c r="B17" s="260" t="s">
        <v>344</v>
      </c>
      <c r="C17" s="261"/>
      <c r="D17" s="32">
        <v>466</v>
      </c>
      <c r="E17" s="32">
        <v>0</v>
      </c>
      <c r="F17" s="32">
        <v>1</v>
      </c>
      <c r="G17" s="32">
        <v>8</v>
      </c>
      <c r="H17" s="32">
        <v>18</v>
      </c>
      <c r="I17" s="32">
        <v>53</v>
      </c>
      <c r="J17" s="32">
        <v>88</v>
      </c>
      <c r="K17" s="32">
        <v>93</v>
      </c>
      <c r="L17" s="32">
        <v>74</v>
      </c>
      <c r="M17" s="32">
        <v>51</v>
      </c>
      <c r="N17" s="32">
        <v>41</v>
      </c>
      <c r="O17" s="32">
        <v>10</v>
      </c>
      <c r="P17" s="32">
        <v>10</v>
      </c>
      <c r="Q17" s="32">
        <v>4</v>
      </c>
      <c r="R17" s="32">
        <v>3</v>
      </c>
      <c r="S17" s="32">
        <v>3</v>
      </c>
      <c r="T17" s="32">
        <v>3</v>
      </c>
      <c r="U17" s="32">
        <v>2</v>
      </c>
      <c r="V17" s="32">
        <v>0</v>
      </c>
      <c r="W17" s="32">
        <v>0</v>
      </c>
      <c r="X17" s="32">
        <v>0</v>
      </c>
      <c r="Y17" s="32">
        <v>1</v>
      </c>
      <c r="Z17" s="32">
        <v>0</v>
      </c>
      <c r="AA17" s="32">
        <v>0</v>
      </c>
      <c r="AB17" s="32">
        <v>1</v>
      </c>
      <c r="AC17" s="32">
        <v>0</v>
      </c>
      <c r="AD17" s="32">
        <v>1</v>
      </c>
      <c r="AE17" s="32">
        <v>1</v>
      </c>
      <c r="AF17" s="32">
        <v>0</v>
      </c>
      <c r="AG17" s="32">
        <v>0</v>
      </c>
      <c r="AH17" s="52">
        <v>86.36449999999999</v>
      </c>
      <c r="AI17" s="34">
        <v>91.3019120171675</v>
      </c>
      <c r="AJ17" s="34">
        <v>27.60452671041873</v>
      </c>
    </row>
    <row r="18" spans="2:36" ht="12" customHeight="1">
      <c r="B18" s="260" t="s">
        <v>345</v>
      </c>
      <c r="C18" s="261"/>
      <c r="D18" s="32">
        <v>4175</v>
      </c>
      <c r="E18" s="32">
        <v>3</v>
      </c>
      <c r="F18" s="32">
        <v>4</v>
      </c>
      <c r="G18" s="32">
        <v>30</v>
      </c>
      <c r="H18" s="32">
        <v>67</v>
      </c>
      <c r="I18" s="32">
        <v>186</v>
      </c>
      <c r="J18" s="32">
        <v>339</v>
      </c>
      <c r="K18" s="32">
        <v>592</v>
      </c>
      <c r="L18" s="32">
        <v>565</v>
      </c>
      <c r="M18" s="32">
        <v>565</v>
      </c>
      <c r="N18" s="32">
        <v>541</v>
      </c>
      <c r="O18" s="32">
        <v>391</v>
      </c>
      <c r="P18" s="32">
        <v>260</v>
      </c>
      <c r="Q18" s="32">
        <v>168</v>
      </c>
      <c r="R18" s="32">
        <v>127</v>
      </c>
      <c r="S18" s="32">
        <v>86</v>
      </c>
      <c r="T18" s="32">
        <v>65</v>
      </c>
      <c r="U18" s="32">
        <v>36</v>
      </c>
      <c r="V18" s="32">
        <v>28</v>
      </c>
      <c r="W18" s="32">
        <v>30</v>
      </c>
      <c r="X18" s="32">
        <v>21</v>
      </c>
      <c r="Y18" s="32">
        <v>14</v>
      </c>
      <c r="Z18" s="32">
        <v>19</v>
      </c>
      <c r="AA18" s="32">
        <v>8</v>
      </c>
      <c r="AB18" s="32">
        <v>8</v>
      </c>
      <c r="AC18" s="32">
        <v>4</v>
      </c>
      <c r="AD18" s="32">
        <v>5</v>
      </c>
      <c r="AE18" s="32">
        <v>2</v>
      </c>
      <c r="AF18" s="32">
        <v>3</v>
      </c>
      <c r="AG18" s="32">
        <v>8</v>
      </c>
      <c r="AH18" s="52">
        <v>105.483</v>
      </c>
      <c r="AI18" s="34">
        <v>110.84583640718557</v>
      </c>
      <c r="AJ18" s="34">
        <v>36.04384386345477</v>
      </c>
    </row>
    <row r="19" spans="2:36" ht="12" customHeight="1">
      <c r="B19" s="260" t="s">
        <v>346</v>
      </c>
      <c r="C19" s="261"/>
      <c r="D19" s="32">
        <v>1764</v>
      </c>
      <c r="E19" s="32">
        <v>1</v>
      </c>
      <c r="F19" s="32">
        <v>3</v>
      </c>
      <c r="G19" s="32">
        <v>12</v>
      </c>
      <c r="H19" s="32">
        <v>48</v>
      </c>
      <c r="I19" s="32">
        <v>114</v>
      </c>
      <c r="J19" s="32">
        <v>199</v>
      </c>
      <c r="K19" s="32">
        <v>286</v>
      </c>
      <c r="L19" s="32">
        <v>290</v>
      </c>
      <c r="M19" s="32">
        <v>272</v>
      </c>
      <c r="N19" s="32">
        <v>194</v>
      </c>
      <c r="O19" s="32">
        <v>124</v>
      </c>
      <c r="P19" s="32">
        <v>85</v>
      </c>
      <c r="Q19" s="32">
        <v>50</v>
      </c>
      <c r="R19" s="32">
        <v>25</v>
      </c>
      <c r="S19" s="32">
        <v>17</v>
      </c>
      <c r="T19" s="32">
        <v>10</v>
      </c>
      <c r="U19" s="32">
        <v>10</v>
      </c>
      <c r="V19" s="32">
        <v>9</v>
      </c>
      <c r="W19" s="32">
        <v>5</v>
      </c>
      <c r="X19" s="32">
        <v>0</v>
      </c>
      <c r="Y19" s="32">
        <v>2</v>
      </c>
      <c r="Z19" s="32">
        <v>2</v>
      </c>
      <c r="AA19" s="32">
        <v>2</v>
      </c>
      <c r="AB19" s="32">
        <v>1</v>
      </c>
      <c r="AC19" s="32">
        <v>1</v>
      </c>
      <c r="AD19" s="32">
        <v>1</v>
      </c>
      <c r="AE19" s="32">
        <v>0</v>
      </c>
      <c r="AF19" s="32">
        <v>0</v>
      </c>
      <c r="AG19" s="32">
        <v>1</v>
      </c>
      <c r="AH19" s="52">
        <v>97.7345</v>
      </c>
      <c r="AI19" s="34">
        <v>101.03389058956925</v>
      </c>
      <c r="AJ19" s="34">
        <v>28.917701364892206</v>
      </c>
    </row>
    <row r="20" spans="2:36" ht="12" customHeight="1">
      <c r="B20" s="260" t="s">
        <v>347</v>
      </c>
      <c r="C20" s="261"/>
      <c r="D20" s="32">
        <v>688</v>
      </c>
      <c r="E20" s="32">
        <v>1</v>
      </c>
      <c r="F20" s="32">
        <v>2</v>
      </c>
      <c r="G20" s="32">
        <v>15</v>
      </c>
      <c r="H20" s="32">
        <v>26</v>
      </c>
      <c r="I20" s="32">
        <v>48</v>
      </c>
      <c r="J20" s="32">
        <v>106</v>
      </c>
      <c r="K20" s="32">
        <v>128</v>
      </c>
      <c r="L20" s="32">
        <v>119</v>
      </c>
      <c r="M20" s="32">
        <v>84</v>
      </c>
      <c r="N20" s="32">
        <v>76</v>
      </c>
      <c r="O20" s="32">
        <v>29</v>
      </c>
      <c r="P20" s="32">
        <v>14</v>
      </c>
      <c r="Q20" s="32">
        <v>13</v>
      </c>
      <c r="R20" s="32">
        <v>11</v>
      </c>
      <c r="S20" s="32">
        <v>4</v>
      </c>
      <c r="T20" s="32">
        <v>1</v>
      </c>
      <c r="U20" s="32">
        <v>4</v>
      </c>
      <c r="V20" s="32">
        <v>3</v>
      </c>
      <c r="W20" s="32">
        <v>1</v>
      </c>
      <c r="X20" s="32">
        <v>0</v>
      </c>
      <c r="Y20" s="32">
        <v>1</v>
      </c>
      <c r="Z20" s="32">
        <v>0</v>
      </c>
      <c r="AA20" s="32">
        <v>0</v>
      </c>
      <c r="AB20" s="32">
        <v>0</v>
      </c>
      <c r="AC20" s="32">
        <v>1</v>
      </c>
      <c r="AD20" s="32">
        <v>0</v>
      </c>
      <c r="AE20" s="32">
        <v>0</v>
      </c>
      <c r="AF20" s="32">
        <v>0</v>
      </c>
      <c r="AG20" s="32">
        <v>1</v>
      </c>
      <c r="AH20" s="52">
        <v>91.54249999999999</v>
      </c>
      <c r="AI20" s="34">
        <v>95.09295203488375</v>
      </c>
      <c r="AJ20" s="34">
        <v>29.784849683207444</v>
      </c>
    </row>
    <row r="21" spans="2:36" ht="12" customHeight="1">
      <c r="B21" s="260" t="s">
        <v>385</v>
      </c>
      <c r="C21" s="261"/>
      <c r="D21" s="32">
        <v>1927</v>
      </c>
      <c r="E21" s="32">
        <v>2</v>
      </c>
      <c r="F21" s="32">
        <v>4</v>
      </c>
      <c r="G21" s="32">
        <v>9</v>
      </c>
      <c r="H21" s="32">
        <v>43</v>
      </c>
      <c r="I21" s="32">
        <v>104</v>
      </c>
      <c r="J21" s="32">
        <v>200</v>
      </c>
      <c r="K21" s="32">
        <v>293</v>
      </c>
      <c r="L21" s="32">
        <v>290</v>
      </c>
      <c r="M21" s="32">
        <v>279</v>
      </c>
      <c r="N21" s="32">
        <v>238</v>
      </c>
      <c r="O21" s="32">
        <v>162</v>
      </c>
      <c r="P21" s="32">
        <v>91</v>
      </c>
      <c r="Q21" s="32">
        <v>60</v>
      </c>
      <c r="R21" s="32">
        <v>41</v>
      </c>
      <c r="S21" s="32">
        <v>26</v>
      </c>
      <c r="T21" s="32">
        <v>13</v>
      </c>
      <c r="U21" s="32">
        <v>18</v>
      </c>
      <c r="V21" s="32">
        <v>11</v>
      </c>
      <c r="W21" s="32">
        <v>10</v>
      </c>
      <c r="X21" s="32">
        <v>4</v>
      </c>
      <c r="Y21" s="32">
        <v>8</v>
      </c>
      <c r="Z21" s="32">
        <v>11</v>
      </c>
      <c r="AA21" s="32">
        <v>3</v>
      </c>
      <c r="AB21" s="32">
        <v>3</v>
      </c>
      <c r="AC21" s="32">
        <v>1</v>
      </c>
      <c r="AD21" s="32">
        <v>1</v>
      </c>
      <c r="AE21" s="32">
        <v>0</v>
      </c>
      <c r="AF21" s="32">
        <v>0</v>
      </c>
      <c r="AG21" s="32">
        <v>2</v>
      </c>
      <c r="AH21" s="52">
        <v>100.274</v>
      </c>
      <c r="AI21" s="34">
        <v>105.56493720809549</v>
      </c>
      <c r="AJ21" s="34">
        <v>33.067504272765866</v>
      </c>
    </row>
    <row r="22" spans="2:36" ht="12" customHeight="1">
      <c r="B22" s="264" t="s">
        <v>348</v>
      </c>
      <c r="C22" s="274"/>
      <c r="D22" s="33">
        <v>1226</v>
      </c>
      <c r="E22" s="33">
        <v>0</v>
      </c>
      <c r="F22" s="33">
        <v>4</v>
      </c>
      <c r="G22" s="33">
        <v>15</v>
      </c>
      <c r="H22" s="33">
        <v>45</v>
      </c>
      <c r="I22" s="33">
        <v>123</v>
      </c>
      <c r="J22" s="33">
        <v>186</v>
      </c>
      <c r="K22" s="33">
        <v>218</v>
      </c>
      <c r="L22" s="33">
        <v>190</v>
      </c>
      <c r="M22" s="33">
        <v>170</v>
      </c>
      <c r="N22" s="33">
        <v>120</v>
      </c>
      <c r="O22" s="33">
        <v>67</v>
      </c>
      <c r="P22" s="33">
        <v>30</v>
      </c>
      <c r="Q22" s="33">
        <v>19</v>
      </c>
      <c r="R22" s="33">
        <v>10</v>
      </c>
      <c r="S22" s="33">
        <v>9</v>
      </c>
      <c r="T22" s="33">
        <v>7</v>
      </c>
      <c r="U22" s="33">
        <v>4</v>
      </c>
      <c r="V22" s="33">
        <v>4</v>
      </c>
      <c r="W22" s="33">
        <v>4</v>
      </c>
      <c r="X22" s="33">
        <v>0</v>
      </c>
      <c r="Y22" s="33">
        <v>0</v>
      </c>
      <c r="Z22" s="33">
        <v>1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51">
        <v>91.274</v>
      </c>
      <c r="AI22" s="35">
        <v>94.15918515497545</v>
      </c>
      <c r="AJ22" s="35">
        <v>25.81161007793752</v>
      </c>
    </row>
    <row r="23" spans="2:36" ht="12">
      <c r="B23" s="278" t="s">
        <v>4</v>
      </c>
      <c r="C23" s="261"/>
      <c r="D23" s="32">
        <v>1036</v>
      </c>
      <c r="E23" s="32">
        <v>1</v>
      </c>
      <c r="F23" s="32">
        <v>4</v>
      </c>
      <c r="G23" s="32">
        <v>3</v>
      </c>
      <c r="H23" s="32">
        <v>32</v>
      </c>
      <c r="I23" s="32">
        <v>119</v>
      </c>
      <c r="J23" s="32">
        <v>243</v>
      </c>
      <c r="K23" s="32">
        <v>217</v>
      </c>
      <c r="L23" s="32">
        <v>131</v>
      </c>
      <c r="M23" s="32">
        <v>95</v>
      </c>
      <c r="N23" s="32">
        <v>61</v>
      </c>
      <c r="O23" s="32">
        <v>49</v>
      </c>
      <c r="P23" s="32">
        <v>25</v>
      </c>
      <c r="Q23" s="32">
        <v>12</v>
      </c>
      <c r="R23" s="32">
        <v>12</v>
      </c>
      <c r="S23" s="32">
        <v>7</v>
      </c>
      <c r="T23" s="32">
        <v>4</v>
      </c>
      <c r="U23" s="32">
        <v>6</v>
      </c>
      <c r="V23" s="32">
        <v>3</v>
      </c>
      <c r="W23" s="32">
        <v>6</v>
      </c>
      <c r="X23" s="32">
        <v>2</v>
      </c>
      <c r="Y23" s="32">
        <v>0</v>
      </c>
      <c r="Z23" s="32">
        <v>3</v>
      </c>
      <c r="AA23" s="32">
        <v>0</v>
      </c>
      <c r="AB23" s="32">
        <v>1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52">
        <v>85.2405</v>
      </c>
      <c r="AI23" s="34">
        <v>91.7873803088804</v>
      </c>
      <c r="AJ23" s="34">
        <v>27.689080832643658</v>
      </c>
    </row>
    <row r="24" spans="2:36" ht="12">
      <c r="B24" s="278" t="s">
        <v>5</v>
      </c>
      <c r="C24" s="261"/>
      <c r="D24" s="32">
        <v>108</v>
      </c>
      <c r="E24" s="32">
        <v>0</v>
      </c>
      <c r="F24" s="32">
        <v>0</v>
      </c>
      <c r="G24" s="32">
        <v>0</v>
      </c>
      <c r="H24" s="32">
        <v>6</v>
      </c>
      <c r="I24" s="32">
        <v>15</v>
      </c>
      <c r="J24" s="32">
        <v>22</v>
      </c>
      <c r="K24" s="32">
        <v>15</v>
      </c>
      <c r="L24" s="32">
        <v>14</v>
      </c>
      <c r="M24" s="32">
        <v>11</v>
      </c>
      <c r="N24" s="32">
        <v>11</v>
      </c>
      <c r="O24" s="32">
        <v>4</v>
      </c>
      <c r="P24" s="32">
        <v>2</v>
      </c>
      <c r="Q24" s="32">
        <v>2</v>
      </c>
      <c r="R24" s="32">
        <v>3</v>
      </c>
      <c r="S24" s="32">
        <v>1</v>
      </c>
      <c r="T24" s="32">
        <v>1</v>
      </c>
      <c r="U24" s="32">
        <v>1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52">
        <v>85.769</v>
      </c>
      <c r="AI24" s="34">
        <v>92.75630555555551</v>
      </c>
      <c r="AJ24" s="34">
        <v>27.618288219525677</v>
      </c>
    </row>
    <row r="25" spans="2:36" ht="12">
      <c r="B25" s="278" t="s">
        <v>6</v>
      </c>
      <c r="C25" s="261"/>
      <c r="D25" s="32">
        <v>414</v>
      </c>
      <c r="E25" s="32">
        <v>1</v>
      </c>
      <c r="F25" s="32">
        <v>2</v>
      </c>
      <c r="G25" s="32">
        <v>3</v>
      </c>
      <c r="H25" s="32">
        <v>18</v>
      </c>
      <c r="I25" s="32">
        <v>59</v>
      </c>
      <c r="J25" s="32">
        <v>79</v>
      </c>
      <c r="K25" s="32">
        <v>84</v>
      </c>
      <c r="L25" s="32">
        <v>66</v>
      </c>
      <c r="M25" s="32">
        <v>43</v>
      </c>
      <c r="N25" s="32">
        <v>24</v>
      </c>
      <c r="O25" s="32">
        <v>11</v>
      </c>
      <c r="P25" s="32">
        <v>11</v>
      </c>
      <c r="Q25" s="32">
        <v>5</v>
      </c>
      <c r="R25" s="32">
        <v>4</v>
      </c>
      <c r="S25" s="32">
        <v>1</v>
      </c>
      <c r="T25" s="32">
        <v>2</v>
      </c>
      <c r="U25" s="32">
        <v>0</v>
      </c>
      <c r="V25" s="32">
        <v>0</v>
      </c>
      <c r="W25" s="32">
        <v>1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52">
        <v>85.374</v>
      </c>
      <c r="AI25" s="34">
        <v>88.50606763285018</v>
      </c>
      <c r="AJ25" s="34">
        <v>23.012974150773726</v>
      </c>
    </row>
    <row r="26" spans="2:36" ht="12">
      <c r="B26" s="278" t="s">
        <v>7</v>
      </c>
      <c r="C26" s="261"/>
      <c r="D26" s="32">
        <v>410</v>
      </c>
      <c r="E26" s="32">
        <v>0</v>
      </c>
      <c r="F26" s="32">
        <v>1</v>
      </c>
      <c r="G26" s="32">
        <v>3</v>
      </c>
      <c r="H26" s="32">
        <v>11</v>
      </c>
      <c r="I26" s="32">
        <v>24</v>
      </c>
      <c r="J26" s="32">
        <v>39</v>
      </c>
      <c r="K26" s="32">
        <v>59</v>
      </c>
      <c r="L26" s="32">
        <v>52</v>
      </c>
      <c r="M26" s="32">
        <v>44</v>
      </c>
      <c r="N26" s="32">
        <v>47</v>
      </c>
      <c r="O26" s="32">
        <v>35</v>
      </c>
      <c r="P26" s="32">
        <v>30</v>
      </c>
      <c r="Q26" s="32">
        <v>22</v>
      </c>
      <c r="R26" s="32">
        <v>10</v>
      </c>
      <c r="S26" s="32">
        <v>9</v>
      </c>
      <c r="T26" s="32">
        <v>5</v>
      </c>
      <c r="U26" s="32">
        <v>3</v>
      </c>
      <c r="V26" s="32">
        <v>5</v>
      </c>
      <c r="W26" s="32">
        <v>1</v>
      </c>
      <c r="X26" s="32">
        <v>1</v>
      </c>
      <c r="Y26" s="32">
        <v>4</v>
      </c>
      <c r="Z26" s="32">
        <v>2</v>
      </c>
      <c r="AA26" s="32">
        <v>1</v>
      </c>
      <c r="AB26" s="32">
        <v>2</v>
      </c>
      <c r="AC26" s="32">
        <v>0</v>
      </c>
      <c r="AD26" s="32">
        <v>0</v>
      </c>
      <c r="AE26" s="32">
        <v>0</v>
      </c>
      <c r="AF26" s="32">
        <v>0</v>
      </c>
      <c r="AG26" s="32">
        <v>0</v>
      </c>
      <c r="AH26" s="52">
        <v>103.005</v>
      </c>
      <c r="AI26" s="34">
        <v>109.16753658536581</v>
      </c>
      <c r="AJ26" s="34">
        <v>35.92895811122716</v>
      </c>
    </row>
    <row r="27" spans="2:36" ht="12">
      <c r="B27" s="278" t="s">
        <v>8</v>
      </c>
      <c r="C27" s="261"/>
      <c r="D27" s="32">
        <v>216</v>
      </c>
      <c r="E27" s="32">
        <v>0</v>
      </c>
      <c r="F27" s="32">
        <v>1</v>
      </c>
      <c r="G27" s="32">
        <v>7</v>
      </c>
      <c r="H27" s="32">
        <v>22</v>
      </c>
      <c r="I27" s="32">
        <v>38</v>
      </c>
      <c r="J27" s="32">
        <v>44</v>
      </c>
      <c r="K27" s="32">
        <v>32</v>
      </c>
      <c r="L27" s="32">
        <v>24</v>
      </c>
      <c r="M27" s="32">
        <v>20</v>
      </c>
      <c r="N27" s="32">
        <v>9</v>
      </c>
      <c r="O27" s="32">
        <v>8</v>
      </c>
      <c r="P27" s="32">
        <v>2</v>
      </c>
      <c r="Q27" s="32">
        <v>2</v>
      </c>
      <c r="R27" s="32">
        <v>4</v>
      </c>
      <c r="S27" s="32">
        <v>1</v>
      </c>
      <c r="T27" s="32">
        <v>0</v>
      </c>
      <c r="U27" s="32">
        <v>0</v>
      </c>
      <c r="V27" s="32">
        <v>1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1</v>
      </c>
      <c r="AH27" s="52">
        <v>78.445</v>
      </c>
      <c r="AI27" s="34">
        <v>84.49526388888889</v>
      </c>
      <c r="AJ27" s="34">
        <v>29.416332906164865</v>
      </c>
    </row>
    <row r="28" spans="2:36" ht="12">
      <c r="B28" s="278" t="s">
        <v>9</v>
      </c>
      <c r="C28" s="261"/>
      <c r="D28" s="32">
        <v>128</v>
      </c>
      <c r="E28" s="32">
        <v>0</v>
      </c>
      <c r="F28" s="32">
        <v>1</v>
      </c>
      <c r="G28" s="32">
        <v>2</v>
      </c>
      <c r="H28" s="32">
        <v>8</v>
      </c>
      <c r="I28" s="32">
        <v>10</v>
      </c>
      <c r="J28" s="32">
        <v>10</v>
      </c>
      <c r="K28" s="32">
        <v>28</v>
      </c>
      <c r="L28" s="32">
        <v>16</v>
      </c>
      <c r="M28" s="32">
        <v>22</v>
      </c>
      <c r="N28" s="32">
        <v>5</v>
      </c>
      <c r="O28" s="32">
        <v>10</v>
      </c>
      <c r="P28" s="32">
        <v>5</v>
      </c>
      <c r="Q28" s="32">
        <v>3</v>
      </c>
      <c r="R28" s="32">
        <v>2</v>
      </c>
      <c r="S28" s="32">
        <v>2</v>
      </c>
      <c r="T28" s="32">
        <v>1</v>
      </c>
      <c r="U28" s="32">
        <v>1</v>
      </c>
      <c r="V28" s="32">
        <v>0</v>
      </c>
      <c r="W28" s="32">
        <v>0</v>
      </c>
      <c r="X28" s="32">
        <v>1</v>
      </c>
      <c r="Y28" s="32">
        <v>0</v>
      </c>
      <c r="Z28" s="32">
        <v>1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52">
        <v>93.729</v>
      </c>
      <c r="AI28" s="34">
        <v>98.26768750000001</v>
      </c>
      <c r="AJ28" s="34">
        <v>31.952553764524104</v>
      </c>
    </row>
    <row r="29" spans="2:36" ht="12">
      <c r="B29" s="278" t="s">
        <v>10</v>
      </c>
      <c r="C29" s="261"/>
      <c r="D29" s="32">
        <v>262</v>
      </c>
      <c r="E29" s="32">
        <v>0</v>
      </c>
      <c r="F29" s="32">
        <v>2</v>
      </c>
      <c r="G29" s="32">
        <v>1</v>
      </c>
      <c r="H29" s="32">
        <v>4</v>
      </c>
      <c r="I29" s="32">
        <v>17</v>
      </c>
      <c r="J29" s="32">
        <v>33</v>
      </c>
      <c r="K29" s="32">
        <v>37</v>
      </c>
      <c r="L29" s="32">
        <v>49</v>
      </c>
      <c r="M29" s="32">
        <v>36</v>
      </c>
      <c r="N29" s="32">
        <v>32</v>
      </c>
      <c r="O29" s="32">
        <v>18</v>
      </c>
      <c r="P29" s="32">
        <v>13</v>
      </c>
      <c r="Q29" s="32">
        <v>5</v>
      </c>
      <c r="R29" s="32">
        <v>7</v>
      </c>
      <c r="S29" s="32">
        <v>2</v>
      </c>
      <c r="T29" s="32">
        <v>0</v>
      </c>
      <c r="U29" s="32">
        <v>0</v>
      </c>
      <c r="V29" s="32">
        <v>4</v>
      </c>
      <c r="W29" s="32">
        <v>1</v>
      </c>
      <c r="X29" s="32">
        <v>1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52">
        <v>97.208</v>
      </c>
      <c r="AI29" s="34">
        <v>101.0317404580153</v>
      </c>
      <c r="AJ29" s="34">
        <v>27.622776931015757</v>
      </c>
    </row>
    <row r="30" spans="2:36" ht="12">
      <c r="B30" s="278" t="s">
        <v>11</v>
      </c>
      <c r="C30" s="261"/>
      <c r="D30" s="32">
        <v>874</v>
      </c>
      <c r="E30" s="32">
        <v>1</v>
      </c>
      <c r="F30" s="32">
        <v>0</v>
      </c>
      <c r="G30" s="32">
        <v>14</v>
      </c>
      <c r="H30" s="32">
        <v>35</v>
      </c>
      <c r="I30" s="32">
        <v>68</v>
      </c>
      <c r="J30" s="32">
        <v>126</v>
      </c>
      <c r="K30" s="32">
        <v>142</v>
      </c>
      <c r="L30" s="32">
        <v>113</v>
      </c>
      <c r="M30" s="32">
        <v>105</v>
      </c>
      <c r="N30" s="32">
        <v>90</v>
      </c>
      <c r="O30" s="32">
        <v>68</v>
      </c>
      <c r="P30" s="32">
        <v>48</v>
      </c>
      <c r="Q30" s="32">
        <v>26</v>
      </c>
      <c r="R30" s="32">
        <v>8</v>
      </c>
      <c r="S30" s="32">
        <v>9</v>
      </c>
      <c r="T30" s="32">
        <v>5</v>
      </c>
      <c r="U30" s="32">
        <v>4</v>
      </c>
      <c r="V30" s="32">
        <v>4</v>
      </c>
      <c r="W30" s="32">
        <v>2</v>
      </c>
      <c r="X30" s="32">
        <v>1</v>
      </c>
      <c r="Y30" s="32">
        <v>3</v>
      </c>
      <c r="Z30" s="32">
        <v>0</v>
      </c>
      <c r="AA30" s="32">
        <v>1</v>
      </c>
      <c r="AB30" s="32">
        <v>1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52">
        <v>93.7375</v>
      </c>
      <c r="AI30" s="34">
        <v>98.8864691075514</v>
      </c>
      <c r="AJ30" s="34">
        <v>29.625282875091184</v>
      </c>
    </row>
    <row r="31" spans="2:36" ht="12">
      <c r="B31" s="278" t="s">
        <v>12</v>
      </c>
      <c r="C31" s="261"/>
      <c r="D31" s="32">
        <v>577</v>
      </c>
      <c r="E31" s="32">
        <v>2</v>
      </c>
      <c r="F31" s="32">
        <v>0</v>
      </c>
      <c r="G31" s="32">
        <v>6</v>
      </c>
      <c r="H31" s="32">
        <v>16</v>
      </c>
      <c r="I31" s="32">
        <v>50</v>
      </c>
      <c r="J31" s="32">
        <v>76</v>
      </c>
      <c r="K31" s="32">
        <v>111</v>
      </c>
      <c r="L31" s="32">
        <v>74</v>
      </c>
      <c r="M31" s="32">
        <v>69</v>
      </c>
      <c r="N31" s="32">
        <v>59</v>
      </c>
      <c r="O31" s="32">
        <v>47</v>
      </c>
      <c r="P31" s="32">
        <v>26</v>
      </c>
      <c r="Q31" s="32">
        <v>18</v>
      </c>
      <c r="R31" s="32">
        <v>8</v>
      </c>
      <c r="S31" s="32">
        <v>5</v>
      </c>
      <c r="T31" s="32">
        <v>4</v>
      </c>
      <c r="U31" s="32">
        <v>1</v>
      </c>
      <c r="V31" s="32">
        <v>1</v>
      </c>
      <c r="W31" s="32">
        <v>4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52">
        <v>93.384</v>
      </c>
      <c r="AI31" s="34">
        <v>97.91441074523392</v>
      </c>
      <c r="AJ31" s="34">
        <v>27.358469049555918</v>
      </c>
    </row>
    <row r="32" spans="2:36" ht="12">
      <c r="B32" s="278" t="s">
        <v>13</v>
      </c>
      <c r="C32" s="261"/>
      <c r="D32" s="32">
        <v>688</v>
      </c>
      <c r="E32" s="32">
        <v>0</v>
      </c>
      <c r="F32" s="32">
        <v>1</v>
      </c>
      <c r="G32" s="32">
        <v>12</v>
      </c>
      <c r="H32" s="32">
        <v>41</v>
      </c>
      <c r="I32" s="32">
        <v>50</v>
      </c>
      <c r="J32" s="32">
        <v>97</v>
      </c>
      <c r="K32" s="32">
        <v>129</v>
      </c>
      <c r="L32" s="32">
        <v>117</v>
      </c>
      <c r="M32" s="32">
        <v>80</v>
      </c>
      <c r="N32" s="32">
        <v>63</v>
      </c>
      <c r="O32" s="32">
        <v>28</v>
      </c>
      <c r="P32" s="32">
        <v>28</v>
      </c>
      <c r="Q32" s="32">
        <v>10</v>
      </c>
      <c r="R32" s="32">
        <v>10</v>
      </c>
      <c r="S32" s="32">
        <v>9</v>
      </c>
      <c r="T32" s="32">
        <v>3</v>
      </c>
      <c r="U32" s="32">
        <v>2</v>
      </c>
      <c r="V32" s="32">
        <v>2</v>
      </c>
      <c r="W32" s="32">
        <v>1</v>
      </c>
      <c r="X32" s="32">
        <v>1</v>
      </c>
      <c r="Y32" s="32">
        <v>1</v>
      </c>
      <c r="Z32" s="32">
        <v>0</v>
      </c>
      <c r="AA32" s="32">
        <v>1</v>
      </c>
      <c r="AB32" s="32">
        <v>1</v>
      </c>
      <c r="AC32" s="32">
        <v>0</v>
      </c>
      <c r="AD32" s="32">
        <v>0</v>
      </c>
      <c r="AE32" s="32">
        <v>0</v>
      </c>
      <c r="AF32" s="32">
        <v>0</v>
      </c>
      <c r="AG32" s="32">
        <v>1</v>
      </c>
      <c r="AH32" s="52">
        <v>91.228</v>
      </c>
      <c r="AI32" s="34">
        <v>95.27350145348827</v>
      </c>
      <c r="AJ32" s="34">
        <v>29.892272618567553</v>
      </c>
    </row>
    <row r="33" spans="2:36" ht="12">
      <c r="B33" s="278" t="s">
        <v>14</v>
      </c>
      <c r="C33" s="261"/>
      <c r="D33" s="32">
        <v>1657</v>
      </c>
      <c r="E33" s="32">
        <v>0</v>
      </c>
      <c r="F33" s="32">
        <v>2</v>
      </c>
      <c r="G33" s="32">
        <v>4</v>
      </c>
      <c r="H33" s="32">
        <v>18</v>
      </c>
      <c r="I33" s="32">
        <v>52</v>
      </c>
      <c r="J33" s="32">
        <v>126</v>
      </c>
      <c r="K33" s="32">
        <v>178</v>
      </c>
      <c r="L33" s="32">
        <v>208</v>
      </c>
      <c r="M33" s="32">
        <v>197</v>
      </c>
      <c r="N33" s="32">
        <v>201</v>
      </c>
      <c r="O33" s="32">
        <v>189</v>
      </c>
      <c r="P33" s="32">
        <v>132</v>
      </c>
      <c r="Q33" s="32">
        <v>83</v>
      </c>
      <c r="R33" s="32">
        <v>74</v>
      </c>
      <c r="S33" s="32">
        <v>57</v>
      </c>
      <c r="T33" s="32">
        <v>31</v>
      </c>
      <c r="U33" s="32">
        <v>27</v>
      </c>
      <c r="V33" s="32">
        <v>14</v>
      </c>
      <c r="W33" s="32">
        <v>18</v>
      </c>
      <c r="X33" s="32">
        <v>11</v>
      </c>
      <c r="Y33" s="32">
        <v>12</v>
      </c>
      <c r="Z33" s="32">
        <v>7</v>
      </c>
      <c r="AA33" s="32">
        <v>6</v>
      </c>
      <c r="AB33" s="32">
        <v>2</v>
      </c>
      <c r="AC33" s="32">
        <v>2</v>
      </c>
      <c r="AD33" s="32">
        <v>2</v>
      </c>
      <c r="AE33" s="32">
        <v>0</v>
      </c>
      <c r="AF33" s="32">
        <v>0</v>
      </c>
      <c r="AG33" s="32">
        <v>4</v>
      </c>
      <c r="AH33" s="52">
        <v>112.268</v>
      </c>
      <c r="AI33" s="34">
        <v>117.73356427278189</v>
      </c>
      <c r="AJ33" s="34">
        <v>37.58350857809174</v>
      </c>
    </row>
    <row r="34" spans="2:36" ht="12">
      <c r="B34" s="278" t="s">
        <v>15</v>
      </c>
      <c r="C34" s="261"/>
      <c r="D34" s="32">
        <v>1250</v>
      </c>
      <c r="E34" s="32">
        <v>2</v>
      </c>
      <c r="F34" s="32">
        <v>3</v>
      </c>
      <c r="G34" s="32">
        <v>4</v>
      </c>
      <c r="H34" s="32">
        <v>27</v>
      </c>
      <c r="I34" s="32">
        <v>73</v>
      </c>
      <c r="J34" s="32">
        <v>122</v>
      </c>
      <c r="K34" s="32">
        <v>160</v>
      </c>
      <c r="L34" s="32">
        <v>152</v>
      </c>
      <c r="M34" s="32">
        <v>141</v>
      </c>
      <c r="N34" s="32">
        <v>141</v>
      </c>
      <c r="O34" s="32">
        <v>111</v>
      </c>
      <c r="P34" s="32">
        <v>87</v>
      </c>
      <c r="Q34" s="32">
        <v>66</v>
      </c>
      <c r="R34" s="32">
        <v>49</v>
      </c>
      <c r="S34" s="32">
        <v>32</v>
      </c>
      <c r="T34" s="32">
        <v>14</v>
      </c>
      <c r="U34" s="32">
        <v>11</v>
      </c>
      <c r="V34" s="32">
        <v>8</v>
      </c>
      <c r="W34" s="32">
        <v>10</v>
      </c>
      <c r="X34" s="32">
        <v>8</v>
      </c>
      <c r="Y34" s="32">
        <v>5</v>
      </c>
      <c r="Z34" s="32">
        <v>9</v>
      </c>
      <c r="AA34" s="32">
        <v>2</v>
      </c>
      <c r="AB34" s="32">
        <v>4</v>
      </c>
      <c r="AC34" s="32">
        <v>2</v>
      </c>
      <c r="AD34" s="32">
        <v>2</v>
      </c>
      <c r="AE34" s="32">
        <v>1</v>
      </c>
      <c r="AF34" s="32">
        <v>1</v>
      </c>
      <c r="AG34" s="32">
        <v>3</v>
      </c>
      <c r="AH34" s="52">
        <v>105.92099999999999</v>
      </c>
      <c r="AI34" s="34">
        <v>112.02823520000007</v>
      </c>
      <c r="AJ34" s="34">
        <v>39.117717885842445</v>
      </c>
    </row>
    <row r="35" spans="2:36" ht="12">
      <c r="B35" s="278" t="s">
        <v>16</v>
      </c>
      <c r="C35" s="261"/>
      <c r="D35" s="32">
        <v>1317</v>
      </c>
      <c r="E35" s="32">
        <v>0</v>
      </c>
      <c r="F35" s="32">
        <v>1</v>
      </c>
      <c r="G35" s="32">
        <v>3</v>
      </c>
      <c r="H35" s="32">
        <v>8</v>
      </c>
      <c r="I35" s="32">
        <v>13</v>
      </c>
      <c r="J35" s="32">
        <v>23</v>
      </c>
      <c r="K35" s="32">
        <v>39</v>
      </c>
      <c r="L35" s="32">
        <v>83</v>
      </c>
      <c r="M35" s="32">
        <v>99</v>
      </c>
      <c r="N35" s="32">
        <v>118</v>
      </c>
      <c r="O35" s="32">
        <v>139</v>
      </c>
      <c r="P35" s="32">
        <v>108</v>
      </c>
      <c r="Q35" s="32">
        <v>106</v>
      </c>
      <c r="R35" s="32">
        <v>103</v>
      </c>
      <c r="S35" s="32">
        <v>93</v>
      </c>
      <c r="T35" s="32">
        <v>74</v>
      </c>
      <c r="U35" s="32">
        <v>56</v>
      </c>
      <c r="V35" s="32">
        <v>43</v>
      </c>
      <c r="W35" s="32">
        <v>37</v>
      </c>
      <c r="X35" s="32">
        <v>37</v>
      </c>
      <c r="Y35" s="32">
        <v>51</v>
      </c>
      <c r="Z35" s="32">
        <v>28</v>
      </c>
      <c r="AA35" s="32">
        <v>17</v>
      </c>
      <c r="AB35" s="32">
        <v>6</v>
      </c>
      <c r="AC35" s="32">
        <v>14</v>
      </c>
      <c r="AD35" s="32">
        <v>5</v>
      </c>
      <c r="AE35" s="32">
        <v>1</v>
      </c>
      <c r="AF35" s="32">
        <v>3</v>
      </c>
      <c r="AG35" s="32">
        <v>9</v>
      </c>
      <c r="AH35" s="52">
        <v>142.23</v>
      </c>
      <c r="AI35" s="34">
        <v>149.72954517843598</v>
      </c>
      <c r="AJ35" s="34">
        <v>48.602480975757885</v>
      </c>
    </row>
    <row r="36" spans="2:36" ht="12">
      <c r="B36" s="278" t="s">
        <v>17</v>
      </c>
      <c r="C36" s="261"/>
      <c r="D36" s="32">
        <v>1494</v>
      </c>
      <c r="E36" s="32">
        <v>1</v>
      </c>
      <c r="F36" s="32">
        <v>2</v>
      </c>
      <c r="G36" s="32">
        <v>7</v>
      </c>
      <c r="H36" s="32">
        <v>12</v>
      </c>
      <c r="I36" s="32">
        <v>15</v>
      </c>
      <c r="J36" s="32">
        <v>65</v>
      </c>
      <c r="K36" s="32">
        <v>107</v>
      </c>
      <c r="L36" s="32">
        <v>122</v>
      </c>
      <c r="M36" s="32">
        <v>156</v>
      </c>
      <c r="N36" s="32">
        <v>204</v>
      </c>
      <c r="O36" s="32">
        <v>172</v>
      </c>
      <c r="P36" s="32">
        <v>125</v>
      </c>
      <c r="Q36" s="32">
        <v>111</v>
      </c>
      <c r="R36" s="32">
        <v>95</v>
      </c>
      <c r="S36" s="32">
        <v>56</v>
      </c>
      <c r="T36" s="32">
        <v>49</v>
      </c>
      <c r="U36" s="32">
        <v>48</v>
      </c>
      <c r="V36" s="32">
        <v>27</v>
      </c>
      <c r="W36" s="32">
        <v>30</v>
      </c>
      <c r="X36" s="32">
        <v>16</v>
      </c>
      <c r="Y36" s="32">
        <v>19</v>
      </c>
      <c r="Z36" s="32">
        <v>23</v>
      </c>
      <c r="AA36" s="32">
        <v>4</v>
      </c>
      <c r="AB36" s="32">
        <v>8</v>
      </c>
      <c r="AC36" s="32">
        <v>6</v>
      </c>
      <c r="AD36" s="32">
        <v>3</v>
      </c>
      <c r="AE36" s="32">
        <v>2</v>
      </c>
      <c r="AF36" s="32">
        <v>0</v>
      </c>
      <c r="AG36" s="32">
        <v>9</v>
      </c>
      <c r="AH36" s="52">
        <v>123.331</v>
      </c>
      <c r="AI36" s="34">
        <v>131.9806726907633</v>
      </c>
      <c r="AJ36" s="34">
        <v>45.62875687383933</v>
      </c>
    </row>
    <row r="37" spans="2:36" ht="12">
      <c r="B37" s="278" t="s">
        <v>18</v>
      </c>
      <c r="C37" s="261"/>
      <c r="D37" s="32">
        <v>359</v>
      </c>
      <c r="E37" s="32">
        <v>0</v>
      </c>
      <c r="F37" s="32">
        <v>2</v>
      </c>
      <c r="G37" s="32">
        <v>4</v>
      </c>
      <c r="H37" s="32">
        <v>13</v>
      </c>
      <c r="I37" s="32">
        <v>40</v>
      </c>
      <c r="J37" s="32">
        <v>69</v>
      </c>
      <c r="K37" s="32">
        <v>70</v>
      </c>
      <c r="L37" s="32">
        <v>53</v>
      </c>
      <c r="M37" s="32">
        <v>34</v>
      </c>
      <c r="N37" s="32">
        <v>32</v>
      </c>
      <c r="O37" s="32">
        <v>10</v>
      </c>
      <c r="P37" s="32">
        <v>12</v>
      </c>
      <c r="Q37" s="32">
        <v>6</v>
      </c>
      <c r="R37" s="32">
        <v>3</v>
      </c>
      <c r="S37" s="32">
        <v>2</v>
      </c>
      <c r="T37" s="32">
        <v>3</v>
      </c>
      <c r="U37" s="32">
        <v>1</v>
      </c>
      <c r="V37" s="32">
        <v>2</v>
      </c>
      <c r="W37" s="32">
        <v>1</v>
      </c>
      <c r="X37" s="32">
        <v>0</v>
      </c>
      <c r="Y37" s="32">
        <v>0</v>
      </c>
      <c r="Z37" s="32">
        <v>1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1</v>
      </c>
      <c r="AH37" s="52">
        <v>86.373</v>
      </c>
      <c r="AI37" s="34">
        <v>92.86107520891368</v>
      </c>
      <c r="AJ37" s="34">
        <v>30.592067903762345</v>
      </c>
    </row>
    <row r="38" spans="2:36" ht="12">
      <c r="B38" s="278" t="s">
        <v>19</v>
      </c>
      <c r="C38" s="261"/>
      <c r="D38" s="32">
        <v>189</v>
      </c>
      <c r="E38" s="32">
        <v>0</v>
      </c>
      <c r="F38" s="32">
        <v>1</v>
      </c>
      <c r="G38" s="32">
        <v>6</v>
      </c>
      <c r="H38" s="32">
        <v>6</v>
      </c>
      <c r="I38" s="32">
        <v>22</v>
      </c>
      <c r="J38" s="32">
        <v>38</v>
      </c>
      <c r="K38" s="32">
        <v>37</v>
      </c>
      <c r="L38" s="32">
        <v>30</v>
      </c>
      <c r="M38" s="32">
        <v>17</v>
      </c>
      <c r="N38" s="32">
        <v>15</v>
      </c>
      <c r="O38" s="32">
        <v>8</v>
      </c>
      <c r="P38" s="32">
        <v>4</v>
      </c>
      <c r="Q38" s="32">
        <v>2</v>
      </c>
      <c r="R38" s="32">
        <v>0</v>
      </c>
      <c r="S38" s="32">
        <v>1</v>
      </c>
      <c r="T38" s="32">
        <v>1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1</v>
      </c>
      <c r="AE38" s="32">
        <v>0</v>
      </c>
      <c r="AF38" s="32">
        <v>0</v>
      </c>
      <c r="AG38" s="32">
        <v>0</v>
      </c>
      <c r="AH38" s="52">
        <v>85.527</v>
      </c>
      <c r="AI38" s="34">
        <v>89.22856084656087</v>
      </c>
      <c r="AJ38" s="34">
        <v>25.970624110196887</v>
      </c>
    </row>
    <row r="39" spans="2:36" ht="12">
      <c r="B39" s="278" t="s">
        <v>20</v>
      </c>
      <c r="C39" s="261"/>
      <c r="D39" s="32">
        <v>143</v>
      </c>
      <c r="E39" s="32">
        <v>0</v>
      </c>
      <c r="F39" s="32">
        <v>0</v>
      </c>
      <c r="G39" s="32">
        <v>0</v>
      </c>
      <c r="H39" s="32">
        <v>7</v>
      </c>
      <c r="I39" s="32">
        <v>11</v>
      </c>
      <c r="J39" s="32">
        <v>25</v>
      </c>
      <c r="K39" s="32">
        <v>25</v>
      </c>
      <c r="L39" s="32">
        <v>29</v>
      </c>
      <c r="M39" s="32">
        <v>18</v>
      </c>
      <c r="N39" s="32">
        <v>13</v>
      </c>
      <c r="O39" s="32">
        <v>0</v>
      </c>
      <c r="P39" s="32">
        <v>5</v>
      </c>
      <c r="Q39" s="32">
        <v>1</v>
      </c>
      <c r="R39" s="32">
        <v>3</v>
      </c>
      <c r="S39" s="32">
        <v>2</v>
      </c>
      <c r="T39" s="32">
        <v>2</v>
      </c>
      <c r="U39" s="32">
        <v>1</v>
      </c>
      <c r="V39" s="32">
        <v>0</v>
      </c>
      <c r="W39" s="32">
        <v>0</v>
      </c>
      <c r="X39" s="32">
        <v>0</v>
      </c>
      <c r="Y39" s="32">
        <v>1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52">
        <v>92.132</v>
      </c>
      <c r="AI39" s="34">
        <v>95.52919580419578</v>
      </c>
      <c r="AJ39" s="34">
        <v>27.410469250100157</v>
      </c>
    </row>
    <row r="40" spans="2:36" ht="12">
      <c r="B40" s="278" t="s">
        <v>21</v>
      </c>
      <c r="C40" s="261"/>
      <c r="D40" s="32">
        <v>134</v>
      </c>
      <c r="E40" s="32">
        <v>0</v>
      </c>
      <c r="F40" s="32">
        <v>0</v>
      </c>
      <c r="G40" s="32">
        <v>2</v>
      </c>
      <c r="H40" s="32">
        <v>5</v>
      </c>
      <c r="I40" s="32">
        <v>20</v>
      </c>
      <c r="J40" s="32">
        <v>25</v>
      </c>
      <c r="K40" s="32">
        <v>31</v>
      </c>
      <c r="L40" s="32">
        <v>15</v>
      </c>
      <c r="M40" s="32">
        <v>16</v>
      </c>
      <c r="N40" s="32">
        <v>13</v>
      </c>
      <c r="O40" s="32">
        <v>2</v>
      </c>
      <c r="P40" s="32">
        <v>1</v>
      </c>
      <c r="Q40" s="32">
        <v>1</v>
      </c>
      <c r="R40" s="32">
        <v>0</v>
      </c>
      <c r="S40" s="32">
        <v>0</v>
      </c>
      <c r="T40" s="32">
        <v>0</v>
      </c>
      <c r="U40" s="32">
        <v>1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1</v>
      </c>
      <c r="AC40" s="32">
        <v>0</v>
      </c>
      <c r="AD40" s="32">
        <v>0</v>
      </c>
      <c r="AE40" s="32">
        <v>1</v>
      </c>
      <c r="AF40" s="32">
        <v>0</v>
      </c>
      <c r="AG40" s="32">
        <v>0</v>
      </c>
      <c r="AH40" s="52">
        <v>85.035</v>
      </c>
      <c r="AI40" s="34">
        <v>89.71505970149252</v>
      </c>
      <c r="AJ40" s="34">
        <v>29.67732723175167</v>
      </c>
    </row>
    <row r="41" spans="2:36" ht="12">
      <c r="B41" s="278" t="s">
        <v>22</v>
      </c>
      <c r="C41" s="261"/>
      <c r="D41" s="32">
        <v>595</v>
      </c>
      <c r="E41" s="32">
        <v>1</v>
      </c>
      <c r="F41" s="32">
        <v>0</v>
      </c>
      <c r="G41" s="32">
        <v>4</v>
      </c>
      <c r="H41" s="32">
        <v>13</v>
      </c>
      <c r="I41" s="32">
        <v>62</v>
      </c>
      <c r="J41" s="32">
        <v>108</v>
      </c>
      <c r="K41" s="32">
        <v>130</v>
      </c>
      <c r="L41" s="32">
        <v>87</v>
      </c>
      <c r="M41" s="32">
        <v>69</v>
      </c>
      <c r="N41" s="32">
        <v>40</v>
      </c>
      <c r="O41" s="32">
        <v>40</v>
      </c>
      <c r="P41" s="32">
        <v>17</v>
      </c>
      <c r="Q41" s="32">
        <v>7</v>
      </c>
      <c r="R41" s="32">
        <v>5</v>
      </c>
      <c r="S41" s="32">
        <v>3</v>
      </c>
      <c r="T41" s="32">
        <v>3</v>
      </c>
      <c r="U41" s="32">
        <v>4</v>
      </c>
      <c r="V41" s="32">
        <v>0</v>
      </c>
      <c r="W41" s="32">
        <v>0</v>
      </c>
      <c r="X41" s="32">
        <v>1</v>
      </c>
      <c r="Y41" s="32">
        <v>0</v>
      </c>
      <c r="Z41" s="32">
        <v>1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52">
        <v>88.824</v>
      </c>
      <c r="AI41" s="34">
        <v>93.34375798319321</v>
      </c>
      <c r="AJ41" s="34">
        <v>24.82201995015667</v>
      </c>
    </row>
    <row r="42" spans="2:36" ht="12">
      <c r="B42" s="278" t="s">
        <v>23</v>
      </c>
      <c r="C42" s="261"/>
      <c r="D42" s="32">
        <v>481</v>
      </c>
      <c r="E42" s="32">
        <v>0</v>
      </c>
      <c r="F42" s="32">
        <v>0</v>
      </c>
      <c r="G42" s="32">
        <v>5</v>
      </c>
      <c r="H42" s="32">
        <v>22</v>
      </c>
      <c r="I42" s="32">
        <v>28</v>
      </c>
      <c r="J42" s="32">
        <v>60</v>
      </c>
      <c r="K42" s="32">
        <v>81</v>
      </c>
      <c r="L42" s="32">
        <v>69</v>
      </c>
      <c r="M42" s="32">
        <v>73</v>
      </c>
      <c r="N42" s="32">
        <v>44</v>
      </c>
      <c r="O42" s="32">
        <v>37</v>
      </c>
      <c r="P42" s="32">
        <v>21</v>
      </c>
      <c r="Q42" s="32">
        <v>13</v>
      </c>
      <c r="R42" s="32">
        <v>8</v>
      </c>
      <c r="S42" s="32">
        <v>5</v>
      </c>
      <c r="T42" s="32">
        <v>2</v>
      </c>
      <c r="U42" s="32">
        <v>1</v>
      </c>
      <c r="V42" s="32">
        <v>4</v>
      </c>
      <c r="W42" s="32">
        <v>1</v>
      </c>
      <c r="X42" s="32">
        <v>1</v>
      </c>
      <c r="Y42" s="32">
        <v>1</v>
      </c>
      <c r="Z42" s="32">
        <v>2</v>
      </c>
      <c r="AA42" s="32">
        <v>1</v>
      </c>
      <c r="AB42" s="32">
        <v>1</v>
      </c>
      <c r="AC42" s="32">
        <v>0</v>
      </c>
      <c r="AD42" s="32">
        <v>0</v>
      </c>
      <c r="AE42" s="32">
        <v>0</v>
      </c>
      <c r="AF42" s="32">
        <v>0</v>
      </c>
      <c r="AG42" s="32">
        <v>1</v>
      </c>
      <c r="AH42" s="52">
        <v>96.89</v>
      </c>
      <c r="AI42" s="34">
        <v>100.8637110187109</v>
      </c>
      <c r="AJ42" s="34">
        <v>32.16287741645481</v>
      </c>
    </row>
    <row r="43" spans="2:36" ht="12">
      <c r="B43" s="278" t="s">
        <v>24</v>
      </c>
      <c r="C43" s="261"/>
      <c r="D43" s="32">
        <v>469</v>
      </c>
      <c r="E43" s="32">
        <v>0</v>
      </c>
      <c r="F43" s="32">
        <v>2</v>
      </c>
      <c r="G43" s="32">
        <v>2</v>
      </c>
      <c r="H43" s="32">
        <v>16</v>
      </c>
      <c r="I43" s="32">
        <v>42</v>
      </c>
      <c r="J43" s="32">
        <v>62</v>
      </c>
      <c r="K43" s="32">
        <v>71</v>
      </c>
      <c r="L43" s="32">
        <v>95</v>
      </c>
      <c r="M43" s="32">
        <v>55</v>
      </c>
      <c r="N43" s="32">
        <v>50</v>
      </c>
      <c r="O43" s="32">
        <v>32</v>
      </c>
      <c r="P43" s="32">
        <v>12</v>
      </c>
      <c r="Q43" s="32">
        <v>11</v>
      </c>
      <c r="R43" s="32">
        <v>4</v>
      </c>
      <c r="S43" s="32">
        <v>3</v>
      </c>
      <c r="T43" s="32">
        <v>1</v>
      </c>
      <c r="U43" s="32">
        <v>2</v>
      </c>
      <c r="V43" s="32">
        <v>1</v>
      </c>
      <c r="W43" s="32">
        <v>3</v>
      </c>
      <c r="X43" s="32">
        <v>1</v>
      </c>
      <c r="Y43" s="32">
        <v>2</v>
      </c>
      <c r="Z43" s="32">
        <v>0</v>
      </c>
      <c r="AA43" s="32">
        <v>0</v>
      </c>
      <c r="AB43" s="32">
        <v>0</v>
      </c>
      <c r="AC43" s="32">
        <v>0</v>
      </c>
      <c r="AD43" s="32">
        <v>1</v>
      </c>
      <c r="AE43" s="32">
        <v>0</v>
      </c>
      <c r="AF43" s="32">
        <v>0</v>
      </c>
      <c r="AG43" s="32">
        <v>1</v>
      </c>
      <c r="AH43" s="52">
        <v>94.079</v>
      </c>
      <c r="AI43" s="34">
        <v>97.83621748400854</v>
      </c>
      <c r="AJ43" s="34">
        <v>30.18792367598556</v>
      </c>
    </row>
    <row r="44" spans="2:36" ht="12">
      <c r="B44" s="278" t="s">
        <v>25</v>
      </c>
      <c r="C44" s="261"/>
      <c r="D44" s="32">
        <v>705</v>
      </c>
      <c r="E44" s="32">
        <v>0</v>
      </c>
      <c r="F44" s="32">
        <v>1</v>
      </c>
      <c r="G44" s="32">
        <v>4</v>
      </c>
      <c r="H44" s="32">
        <v>15</v>
      </c>
      <c r="I44" s="32">
        <v>29</v>
      </c>
      <c r="J44" s="32">
        <v>77</v>
      </c>
      <c r="K44" s="32">
        <v>94</v>
      </c>
      <c r="L44" s="32">
        <v>105</v>
      </c>
      <c r="M44" s="32">
        <v>107</v>
      </c>
      <c r="N44" s="32">
        <v>99</v>
      </c>
      <c r="O44" s="32">
        <v>69</v>
      </c>
      <c r="P44" s="32">
        <v>38</v>
      </c>
      <c r="Q44" s="32">
        <v>21</v>
      </c>
      <c r="R44" s="32">
        <v>19</v>
      </c>
      <c r="S44" s="32">
        <v>1</v>
      </c>
      <c r="T44" s="32">
        <v>10</v>
      </c>
      <c r="U44" s="32">
        <v>5</v>
      </c>
      <c r="V44" s="32">
        <v>3</v>
      </c>
      <c r="W44" s="32">
        <v>5</v>
      </c>
      <c r="X44" s="32">
        <v>0</v>
      </c>
      <c r="Y44" s="32">
        <v>1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1</v>
      </c>
      <c r="AF44" s="32">
        <v>0</v>
      </c>
      <c r="AG44" s="32">
        <v>1</v>
      </c>
      <c r="AH44" s="52">
        <v>102.924</v>
      </c>
      <c r="AI44" s="34">
        <v>105.3759574468085</v>
      </c>
      <c r="AJ44" s="34">
        <v>29.423265215736556</v>
      </c>
    </row>
    <row r="45" spans="2:36" ht="12">
      <c r="B45" s="278" t="s">
        <v>26</v>
      </c>
      <c r="C45" s="261"/>
      <c r="D45" s="32">
        <v>1086</v>
      </c>
      <c r="E45" s="32">
        <v>0</v>
      </c>
      <c r="F45" s="32">
        <v>1</v>
      </c>
      <c r="G45" s="32">
        <v>3</v>
      </c>
      <c r="H45" s="32">
        <v>13</v>
      </c>
      <c r="I45" s="32">
        <v>25</v>
      </c>
      <c r="J45" s="32">
        <v>61</v>
      </c>
      <c r="K45" s="32">
        <v>95</v>
      </c>
      <c r="L45" s="32">
        <v>124</v>
      </c>
      <c r="M45" s="32">
        <v>126</v>
      </c>
      <c r="N45" s="32">
        <v>178</v>
      </c>
      <c r="O45" s="32">
        <v>129</v>
      </c>
      <c r="P45" s="32">
        <v>97</v>
      </c>
      <c r="Q45" s="32">
        <v>74</v>
      </c>
      <c r="R45" s="32">
        <v>41</v>
      </c>
      <c r="S45" s="32">
        <v>28</v>
      </c>
      <c r="T45" s="32">
        <v>21</v>
      </c>
      <c r="U45" s="32">
        <v>18</v>
      </c>
      <c r="V45" s="32">
        <v>18</v>
      </c>
      <c r="W45" s="32">
        <v>12</v>
      </c>
      <c r="X45" s="32">
        <v>6</v>
      </c>
      <c r="Y45" s="32">
        <v>3</v>
      </c>
      <c r="Z45" s="32">
        <v>6</v>
      </c>
      <c r="AA45" s="32">
        <v>3</v>
      </c>
      <c r="AB45" s="32">
        <v>1</v>
      </c>
      <c r="AC45" s="32">
        <v>1</v>
      </c>
      <c r="AD45" s="32">
        <v>2</v>
      </c>
      <c r="AE45" s="32">
        <v>0</v>
      </c>
      <c r="AF45" s="32">
        <v>0</v>
      </c>
      <c r="AG45" s="32">
        <v>0</v>
      </c>
      <c r="AH45" s="52">
        <v>114.659</v>
      </c>
      <c r="AI45" s="34">
        <v>119.46858287292818</v>
      </c>
      <c r="AJ45" s="34">
        <v>34.60216818810651</v>
      </c>
    </row>
    <row r="46" spans="2:36" ht="12">
      <c r="B46" s="278" t="s">
        <v>27</v>
      </c>
      <c r="C46" s="261"/>
      <c r="D46" s="32">
        <v>465</v>
      </c>
      <c r="E46" s="32">
        <v>0</v>
      </c>
      <c r="F46" s="32">
        <v>4</v>
      </c>
      <c r="G46" s="32">
        <v>7</v>
      </c>
      <c r="H46" s="32">
        <v>12</v>
      </c>
      <c r="I46" s="32">
        <v>32</v>
      </c>
      <c r="J46" s="32">
        <v>52</v>
      </c>
      <c r="K46" s="32">
        <v>86</v>
      </c>
      <c r="L46" s="32">
        <v>78</v>
      </c>
      <c r="M46" s="32">
        <v>53</v>
      </c>
      <c r="N46" s="32">
        <v>52</v>
      </c>
      <c r="O46" s="32">
        <v>28</v>
      </c>
      <c r="P46" s="32">
        <v>30</v>
      </c>
      <c r="Q46" s="32">
        <v>12</v>
      </c>
      <c r="R46" s="32">
        <v>7</v>
      </c>
      <c r="S46" s="32">
        <v>1</v>
      </c>
      <c r="T46" s="32">
        <v>4</v>
      </c>
      <c r="U46" s="32">
        <v>1</v>
      </c>
      <c r="V46" s="32">
        <v>3</v>
      </c>
      <c r="W46" s="32">
        <v>0</v>
      </c>
      <c r="X46" s="32">
        <v>1</v>
      </c>
      <c r="Y46" s="32">
        <v>0</v>
      </c>
      <c r="Z46" s="32">
        <v>1</v>
      </c>
      <c r="AA46" s="32">
        <v>0</v>
      </c>
      <c r="AB46" s="32">
        <v>1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52">
        <v>94.389</v>
      </c>
      <c r="AI46" s="34">
        <v>99.07178924731176</v>
      </c>
      <c r="AJ46" s="34">
        <v>28.49175163879657</v>
      </c>
    </row>
    <row r="47" spans="2:36" ht="12">
      <c r="B47" s="278" t="s">
        <v>28</v>
      </c>
      <c r="C47" s="261"/>
      <c r="D47" s="32">
        <v>409</v>
      </c>
      <c r="E47" s="32">
        <v>1</v>
      </c>
      <c r="F47" s="32">
        <v>1</v>
      </c>
      <c r="G47" s="32">
        <v>3</v>
      </c>
      <c r="H47" s="32">
        <v>9</v>
      </c>
      <c r="I47" s="32">
        <v>20</v>
      </c>
      <c r="J47" s="32">
        <v>42</v>
      </c>
      <c r="K47" s="32">
        <v>74</v>
      </c>
      <c r="L47" s="32">
        <v>61</v>
      </c>
      <c r="M47" s="32">
        <v>49</v>
      </c>
      <c r="N47" s="32">
        <v>53</v>
      </c>
      <c r="O47" s="32">
        <v>32</v>
      </c>
      <c r="P47" s="32">
        <v>31</v>
      </c>
      <c r="Q47" s="32">
        <v>11</v>
      </c>
      <c r="R47" s="32">
        <v>6</v>
      </c>
      <c r="S47" s="32">
        <v>8</v>
      </c>
      <c r="T47" s="32">
        <v>1</v>
      </c>
      <c r="U47" s="32">
        <v>0</v>
      </c>
      <c r="V47" s="32">
        <v>1</v>
      </c>
      <c r="W47" s="32">
        <v>4</v>
      </c>
      <c r="X47" s="32">
        <v>0</v>
      </c>
      <c r="Y47" s="32">
        <v>0</v>
      </c>
      <c r="Z47" s="32">
        <v>2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52">
        <v>98.963</v>
      </c>
      <c r="AI47" s="34">
        <v>103.28899755501226</v>
      </c>
      <c r="AJ47" s="34">
        <v>28.909618106712763</v>
      </c>
    </row>
    <row r="48" spans="2:36" ht="12">
      <c r="B48" s="278" t="s">
        <v>29</v>
      </c>
      <c r="C48" s="261"/>
      <c r="D48" s="32">
        <v>325</v>
      </c>
      <c r="E48" s="32">
        <v>0</v>
      </c>
      <c r="F48" s="32">
        <v>0</v>
      </c>
      <c r="G48" s="32">
        <v>2</v>
      </c>
      <c r="H48" s="32">
        <v>6</v>
      </c>
      <c r="I48" s="32">
        <v>23</v>
      </c>
      <c r="J48" s="32">
        <v>27</v>
      </c>
      <c r="K48" s="32">
        <v>35</v>
      </c>
      <c r="L48" s="32">
        <v>44</v>
      </c>
      <c r="M48" s="32">
        <v>54</v>
      </c>
      <c r="N48" s="32">
        <v>35</v>
      </c>
      <c r="O48" s="32">
        <v>26</v>
      </c>
      <c r="P48" s="32">
        <v>17</v>
      </c>
      <c r="Q48" s="32">
        <v>11</v>
      </c>
      <c r="R48" s="32">
        <v>16</v>
      </c>
      <c r="S48" s="32">
        <v>8</v>
      </c>
      <c r="T48" s="32">
        <v>7</v>
      </c>
      <c r="U48" s="32">
        <v>2</v>
      </c>
      <c r="V48" s="32">
        <v>2</v>
      </c>
      <c r="W48" s="32">
        <v>5</v>
      </c>
      <c r="X48" s="32">
        <v>2</v>
      </c>
      <c r="Y48" s="32">
        <v>2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1</v>
      </c>
      <c r="AF48" s="32">
        <v>0</v>
      </c>
      <c r="AG48" s="32">
        <v>0</v>
      </c>
      <c r="AH48" s="52">
        <v>104.878</v>
      </c>
      <c r="AI48" s="34">
        <v>110.37554461538471</v>
      </c>
      <c r="AJ48" s="34">
        <v>35.358417994617746</v>
      </c>
    </row>
    <row r="49" spans="2:36" ht="12">
      <c r="B49" s="278" t="s">
        <v>30</v>
      </c>
      <c r="C49" s="261"/>
      <c r="D49" s="32">
        <v>1585</v>
      </c>
      <c r="E49" s="32">
        <v>1</v>
      </c>
      <c r="F49" s="32">
        <v>1</v>
      </c>
      <c r="G49" s="32">
        <v>9</v>
      </c>
      <c r="H49" s="32">
        <v>24</v>
      </c>
      <c r="I49" s="32">
        <v>57</v>
      </c>
      <c r="J49" s="32">
        <v>114</v>
      </c>
      <c r="K49" s="32">
        <v>200</v>
      </c>
      <c r="L49" s="32">
        <v>209</v>
      </c>
      <c r="M49" s="32">
        <v>227</v>
      </c>
      <c r="N49" s="32">
        <v>202</v>
      </c>
      <c r="O49" s="32">
        <v>161</v>
      </c>
      <c r="P49" s="32">
        <v>99</v>
      </c>
      <c r="Q49" s="32">
        <v>74</v>
      </c>
      <c r="R49" s="32">
        <v>53</v>
      </c>
      <c r="S49" s="32">
        <v>38</v>
      </c>
      <c r="T49" s="32">
        <v>35</v>
      </c>
      <c r="U49" s="32">
        <v>19</v>
      </c>
      <c r="V49" s="32">
        <v>13</v>
      </c>
      <c r="W49" s="32">
        <v>10</v>
      </c>
      <c r="X49" s="32">
        <v>7</v>
      </c>
      <c r="Y49" s="32">
        <v>9</v>
      </c>
      <c r="Z49" s="32">
        <v>5</v>
      </c>
      <c r="AA49" s="32">
        <v>1</v>
      </c>
      <c r="AB49" s="32">
        <v>3</v>
      </c>
      <c r="AC49" s="32">
        <v>4</v>
      </c>
      <c r="AD49" s="32">
        <v>3</v>
      </c>
      <c r="AE49" s="32">
        <v>0</v>
      </c>
      <c r="AF49" s="32">
        <v>1</v>
      </c>
      <c r="AG49" s="32">
        <v>6</v>
      </c>
      <c r="AH49" s="52">
        <v>107.764</v>
      </c>
      <c r="AI49" s="34">
        <v>114.13750094637241</v>
      </c>
      <c r="AJ49" s="34">
        <v>37.84301611240498</v>
      </c>
    </row>
    <row r="50" spans="2:36" ht="12">
      <c r="B50" s="278" t="s">
        <v>31</v>
      </c>
      <c r="C50" s="261"/>
      <c r="D50" s="32">
        <v>1350</v>
      </c>
      <c r="E50" s="32">
        <v>1</v>
      </c>
      <c r="F50" s="32">
        <v>1</v>
      </c>
      <c r="G50" s="32">
        <v>9</v>
      </c>
      <c r="H50" s="32">
        <v>20</v>
      </c>
      <c r="I50" s="32">
        <v>59</v>
      </c>
      <c r="J50" s="32">
        <v>100</v>
      </c>
      <c r="K50" s="32">
        <v>202</v>
      </c>
      <c r="L50" s="32">
        <v>179</v>
      </c>
      <c r="M50" s="32">
        <v>169</v>
      </c>
      <c r="N50" s="32">
        <v>186</v>
      </c>
      <c r="O50" s="32">
        <v>136</v>
      </c>
      <c r="P50" s="32">
        <v>90</v>
      </c>
      <c r="Q50" s="32">
        <v>56</v>
      </c>
      <c r="R50" s="32">
        <v>33</v>
      </c>
      <c r="S50" s="32">
        <v>23</v>
      </c>
      <c r="T50" s="32">
        <v>19</v>
      </c>
      <c r="U50" s="32">
        <v>11</v>
      </c>
      <c r="V50" s="32">
        <v>8</v>
      </c>
      <c r="W50" s="32">
        <v>9</v>
      </c>
      <c r="X50" s="32">
        <v>10</v>
      </c>
      <c r="Y50" s="32">
        <v>3</v>
      </c>
      <c r="Z50" s="32">
        <v>11</v>
      </c>
      <c r="AA50" s="32">
        <v>6</v>
      </c>
      <c r="AB50" s="32">
        <v>5</v>
      </c>
      <c r="AC50" s="32">
        <v>0</v>
      </c>
      <c r="AD50" s="32">
        <v>2</v>
      </c>
      <c r="AE50" s="32">
        <v>0</v>
      </c>
      <c r="AF50" s="32">
        <v>1</v>
      </c>
      <c r="AG50" s="32">
        <v>1</v>
      </c>
      <c r="AH50" s="52">
        <v>106.1965</v>
      </c>
      <c r="AI50" s="34">
        <v>111.32192814814802</v>
      </c>
      <c r="AJ50" s="34">
        <v>36.16118623334748</v>
      </c>
    </row>
    <row r="51" spans="2:36" ht="12">
      <c r="B51" s="278" t="s">
        <v>32</v>
      </c>
      <c r="C51" s="261"/>
      <c r="D51" s="32">
        <v>245</v>
      </c>
      <c r="E51" s="32">
        <v>0</v>
      </c>
      <c r="F51" s="32">
        <v>0</v>
      </c>
      <c r="G51" s="32">
        <v>4</v>
      </c>
      <c r="H51" s="32">
        <v>2</v>
      </c>
      <c r="I51" s="32">
        <v>7</v>
      </c>
      <c r="J51" s="32">
        <v>26</v>
      </c>
      <c r="K51" s="32">
        <v>33</v>
      </c>
      <c r="L51" s="32">
        <v>34</v>
      </c>
      <c r="M51" s="32">
        <v>32</v>
      </c>
      <c r="N51" s="32">
        <v>36</v>
      </c>
      <c r="O51" s="32">
        <v>18</v>
      </c>
      <c r="P51" s="32">
        <v>16</v>
      </c>
      <c r="Q51" s="32">
        <v>8</v>
      </c>
      <c r="R51" s="32">
        <v>10</v>
      </c>
      <c r="S51" s="32">
        <v>6</v>
      </c>
      <c r="T51" s="32">
        <v>2</v>
      </c>
      <c r="U51" s="32">
        <v>4</v>
      </c>
      <c r="V51" s="32">
        <v>0</v>
      </c>
      <c r="W51" s="32">
        <v>2</v>
      </c>
      <c r="X51" s="32">
        <v>1</v>
      </c>
      <c r="Y51" s="32">
        <v>0</v>
      </c>
      <c r="Z51" s="32">
        <v>1</v>
      </c>
      <c r="AA51" s="32">
        <v>1</v>
      </c>
      <c r="AB51" s="32">
        <v>0</v>
      </c>
      <c r="AC51" s="32">
        <v>0</v>
      </c>
      <c r="AD51" s="32">
        <v>0</v>
      </c>
      <c r="AE51" s="32">
        <v>1</v>
      </c>
      <c r="AF51" s="32">
        <v>0</v>
      </c>
      <c r="AG51" s="32">
        <v>1</v>
      </c>
      <c r="AH51" s="52">
        <v>105.95</v>
      </c>
      <c r="AI51" s="34">
        <v>110.74528163265308</v>
      </c>
      <c r="AJ51" s="34">
        <v>36.45484660247115</v>
      </c>
    </row>
    <row r="52" spans="2:36" ht="12">
      <c r="B52" s="278" t="s">
        <v>33</v>
      </c>
      <c r="C52" s="261"/>
      <c r="D52" s="32">
        <v>261</v>
      </c>
      <c r="E52" s="32">
        <v>0</v>
      </c>
      <c r="F52" s="32">
        <v>1</v>
      </c>
      <c r="G52" s="32">
        <v>3</v>
      </c>
      <c r="H52" s="32">
        <v>6</v>
      </c>
      <c r="I52" s="32">
        <v>20</v>
      </c>
      <c r="J52" s="32">
        <v>30</v>
      </c>
      <c r="K52" s="32">
        <v>48</v>
      </c>
      <c r="L52" s="32">
        <v>38</v>
      </c>
      <c r="M52" s="32">
        <v>34</v>
      </c>
      <c r="N52" s="32">
        <v>29</v>
      </c>
      <c r="O52" s="32">
        <v>18</v>
      </c>
      <c r="P52" s="32">
        <v>7</v>
      </c>
      <c r="Q52" s="32">
        <v>8</v>
      </c>
      <c r="R52" s="32">
        <v>9</v>
      </c>
      <c r="S52" s="32">
        <v>3</v>
      </c>
      <c r="T52" s="32">
        <v>1</v>
      </c>
      <c r="U52" s="32">
        <v>0</v>
      </c>
      <c r="V52" s="32">
        <v>4</v>
      </c>
      <c r="W52" s="32">
        <v>0</v>
      </c>
      <c r="X52" s="32">
        <v>1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1</v>
      </c>
      <c r="AG52" s="32">
        <v>0</v>
      </c>
      <c r="AH52" s="52">
        <v>96.684</v>
      </c>
      <c r="AI52" s="34">
        <v>100.91562835249051</v>
      </c>
      <c r="AJ52" s="34">
        <v>31.211526723247008</v>
      </c>
    </row>
    <row r="53" spans="2:36" ht="12">
      <c r="B53" s="278" t="s">
        <v>34</v>
      </c>
      <c r="C53" s="261"/>
      <c r="D53" s="32">
        <v>30</v>
      </c>
      <c r="E53" s="32">
        <v>0</v>
      </c>
      <c r="F53" s="32">
        <v>0</v>
      </c>
      <c r="G53" s="32">
        <v>0</v>
      </c>
      <c r="H53" s="32">
        <v>5</v>
      </c>
      <c r="I53" s="32">
        <v>6</v>
      </c>
      <c r="J53" s="32">
        <v>5</v>
      </c>
      <c r="K53" s="32">
        <v>7</v>
      </c>
      <c r="L53" s="32">
        <v>3</v>
      </c>
      <c r="M53" s="32">
        <v>2</v>
      </c>
      <c r="N53" s="32">
        <v>0</v>
      </c>
      <c r="O53" s="32">
        <v>1</v>
      </c>
      <c r="P53" s="32">
        <v>1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52">
        <v>78.425</v>
      </c>
      <c r="AI53" s="34">
        <v>80.52806666666667</v>
      </c>
      <c r="AJ53" s="34">
        <v>19.428341166403296</v>
      </c>
    </row>
    <row r="54" spans="2:36" ht="12">
      <c r="B54" s="278" t="s">
        <v>35</v>
      </c>
      <c r="C54" s="261"/>
      <c r="D54" s="32">
        <v>20</v>
      </c>
      <c r="E54" s="32">
        <v>0</v>
      </c>
      <c r="F54" s="32">
        <v>0</v>
      </c>
      <c r="G54" s="32">
        <v>0</v>
      </c>
      <c r="H54" s="32">
        <v>0</v>
      </c>
      <c r="I54" s="32">
        <v>4</v>
      </c>
      <c r="J54" s="32">
        <v>5</v>
      </c>
      <c r="K54" s="32">
        <v>5</v>
      </c>
      <c r="L54" s="32">
        <v>2</v>
      </c>
      <c r="M54" s="32">
        <v>1</v>
      </c>
      <c r="N54" s="32">
        <v>1</v>
      </c>
      <c r="O54" s="32">
        <v>2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52">
        <v>80.8395</v>
      </c>
      <c r="AI54" s="34">
        <v>87.19875000000002</v>
      </c>
      <c r="AJ54" s="34">
        <v>18.693164638374327</v>
      </c>
    </row>
    <row r="55" spans="2:36" ht="12">
      <c r="B55" s="278" t="s">
        <v>36</v>
      </c>
      <c r="C55" s="261"/>
      <c r="D55" s="32">
        <v>709</v>
      </c>
      <c r="E55" s="32">
        <v>1</v>
      </c>
      <c r="F55" s="32">
        <v>0</v>
      </c>
      <c r="G55" s="32">
        <v>3</v>
      </c>
      <c r="H55" s="32">
        <v>17</v>
      </c>
      <c r="I55" s="32">
        <v>43</v>
      </c>
      <c r="J55" s="32">
        <v>70</v>
      </c>
      <c r="K55" s="32">
        <v>117</v>
      </c>
      <c r="L55" s="32">
        <v>117</v>
      </c>
      <c r="M55" s="32">
        <v>108</v>
      </c>
      <c r="N55" s="32">
        <v>94</v>
      </c>
      <c r="O55" s="32">
        <v>49</v>
      </c>
      <c r="P55" s="32">
        <v>22</v>
      </c>
      <c r="Q55" s="32">
        <v>21</v>
      </c>
      <c r="R55" s="32">
        <v>13</v>
      </c>
      <c r="S55" s="32">
        <v>10</v>
      </c>
      <c r="T55" s="32">
        <v>5</v>
      </c>
      <c r="U55" s="32">
        <v>3</v>
      </c>
      <c r="V55" s="32">
        <v>6</v>
      </c>
      <c r="W55" s="32">
        <v>4</v>
      </c>
      <c r="X55" s="32">
        <v>0</v>
      </c>
      <c r="Y55" s="32">
        <v>2</v>
      </c>
      <c r="Z55" s="32">
        <v>0</v>
      </c>
      <c r="AA55" s="32">
        <v>1</v>
      </c>
      <c r="AB55" s="32">
        <v>1</v>
      </c>
      <c r="AC55" s="32">
        <v>0</v>
      </c>
      <c r="AD55" s="32">
        <v>1</v>
      </c>
      <c r="AE55" s="32">
        <v>0</v>
      </c>
      <c r="AF55" s="32">
        <v>0</v>
      </c>
      <c r="AG55" s="32">
        <v>1</v>
      </c>
      <c r="AH55" s="52">
        <v>98.812</v>
      </c>
      <c r="AI55" s="34">
        <v>103.08957968970385</v>
      </c>
      <c r="AJ55" s="34">
        <v>31.346957811348762</v>
      </c>
    </row>
    <row r="56" spans="2:36" ht="12">
      <c r="B56" s="278" t="s">
        <v>37</v>
      </c>
      <c r="C56" s="261"/>
      <c r="D56" s="32">
        <v>706</v>
      </c>
      <c r="E56" s="32">
        <v>0</v>
      </c>
      <c r="F56" s="32">
        <v>2</v>
      </c>
      <c r="G56" s="32">
        <v>3</v>
      </c>
      <c r="H56" s="32">
        <v>17</v>
      </c>
      <c r="I56" s="32">
        <v>37</v>
      </c>
      <c r="J56" s="32">
        <v>86</v>
      </c>
      <c r="K56" s="32">
        <v>112</v>
      </c>
      <c r="L56" s="32">
        <v>115</v>
      </c>
      <c r="M56" s="32">
        <v>103</v>
      </c>
      <c r="N56" s="32">
        <v>69</v>
      </c>
      <c r="O56" s="32">
        <v>54</v>
      </c>
      <c r="P56" s="32">
        <v>55</v>
      </c>
      <c r="Q56" s="32">
        <v>22</v>
      </c>
      <c r="R56" s="32">
        <v>11</v>
      </c>
      <c r="S56" s="32">
        <v>6</v>
      </c>
      <c r="T56" s="32">
        <v>3</v>
      </c>
      <c r="U56" s="32">
        <v>5</v>
      </c>
      <c r="V56" s="32">
        <v>2</v>
      </c>
      <c r="W56" s="32">
        <v>1</v>
      </c>
      <c r="X56" s="32">
        <v>0</v>
      </c>
      <c r="Y56" s="32">
        <v>0</v>
      </c>
      <c r="Z56" s="32">
        <v>1</v>
      </c>
      <c r="AA56" s="32">
        <v>1</v>
      </c>
      <c r="AB56" s="32">
        <v>0</v>
      </c>
      <c r="AC56" s="32">
        <v>1</v>
      </c>
      <c r="AD56" s="32">
        <v>0</v>
      </c>
      <c r="AE56" s="32">
        <v>0</v>
      </c>
      <c r="AF56" s="32">
        <v>0</v>
      </c>
      <c r="AG56" s="32">
        <v>0</v>
      </c>
      <c r="AH56" s="52">
        <v>98.903</v>
      </c>
      <c r="AI56" s="34">
        <v>102.0658300283286</v>
      </c>
      <c r="AJ56" s="34">
        <v>27.59465067205803</v>
      </c>
    </row>
    <row r="57" spans="2:36" ht="12">
      <c r="B57" s="278" t="s">
        <v>38</v>
      </c>
      <c r="C57" s="261"/>
      <c r="D57" s="32">
        <v>299</v>
      </c>
      <c r="E57" s="32">
        <v>0</v>
      </c>
      <c r="F57" s="32">
        <v>1</v>
      </c>
      <c r="G57" s="32">
        <v>6</v>
      </c>
      <c r="H57" s="32">
        <v>9</v>
      </c>
      <c r="I57" s="32">
        <v>24</v>
      </c>
      <c r="J57" s="32">
        <v>33</v>
      </c>
      <c r="K57" s="32">
        <v>45</v>
      </c>
      <c r="L57" s="32">
        <v>53</v>
      </c>
      <c r="M57" s="32">
        <v>58</v>
      </c>
      <c r="N57" s="32">
        <v>30</v>
      </c>
      <c r="O57" s="32">
        <v>18</v>
      </c>
      <c r="P57" s="32">
        <v>7</v>
      </c>
      <c r="Q57" s="32">
        <v>7</v>
      </c>
      <c r="R57" s="32">
        <v>1</v>
      </c>
      <c r="S57" s="32">
        <v>1</v>
      </c>
      <c r="T57" s="32">
        <v>2</v>
      </c>
      <c r="U57" s="32">
        <v>2</v>
      </c>
      <c r="V57" s="32">
        <v>1</v>
      </c>
      <c r="W57" s="32">
        <v>0</v>
      </c>
      <c r="X57" s="32">
        <v>0</v>
      </c>
      <c r="Y57" s="32">
        <v>0</v>
      </c>
      <c r="Z57" s="32">
        <v>1</v>
      </c>
      <c r="AA57" s="32">
        <v>0</v>
      </c>
      <c r="AB57" s="32">
        <v>0</v>
      </c>
      <c r="AC57" s="32">
        <v>0</v>
      </c>
      <c r="AD57" s="32">
        <v>0</v>
      </c>
      <c r="AE57" s="32">
        <v>0</v>
      </c>
      <c r="AF57" s="32">
        <v>0</v>
      </c>
      <c r="AG57" s="32">
        <v>0</v>
      </c>
      <c r="AH57" s="52">
        <v>95.034</v>
      </c>
      <c r="AI57" s="34">
        <v>96.70561204013376</v>
      </c>
      <c r="AJ57" s="34">
        <v>25.800325947878395</v>
      </c>
    </row>
    <row r="58" spans="2:36" ht="12">
      <c r="B58" s="278" t="s">
        <v>39</v>
      </c>
      <c r="C58" s="261"/>
      <c r="D58" s="32">
        <v>115</v>
      </c>
      <c r="E58" s="32">
        <v>0</v>
      </c>
      <c r="F58" s="32">
        <v>1</v>
      </c>
      <c r="G58" s="32">
        <v>5</v>
      </c>
      <c r="H58" s="32">
        <v>7</v>
      </c>
      <c r="I58" s="32">
        <v>7</v>
      </c>
      <c r="J58" s="32">
        <v>16</v>
      </c>
      <c r="K58" s="32">
        <v>16</v>
      </c>
      <c r="L58" s="32">
        <v>19</v>
      </c>
      <c r="M58" s="32">
        <v>15</v>
      </c>
      <c r="N58" s="32">
        <v>12</v>
      </c>
      <c r="O58" s="32">
        <v>3</v>
      </c>
      <c r="P58" s="32">
        <v>6</v>
      </c>
      <c r="Q58" s="32">
        <v>2</v>
      </c>
      <c r="R58" s="32">
        <v>2</v>
      </c>
      <c r="S58" s="32">
        <v>1</v>
      </c>
      <c r="T58" s="32">
        <v>0</v>
      </c>
      <c r="U58" s="32">
        <v>0</v>
      </c>
      <c r="V58" s="32">
        <v>1</v>
      </c>
      <c r="W58" s="32">
        <v>1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1</v>
      </c>
      <c r="AH58" s="52">
        <v>91.94</v>
      </c>
      <c r="AI58" s="34">
        <v>97.4665739130435</v>
      </c>
      <c r="AJ58" s="34">
        <v>43.64816427925048</v>
      </c>
    </row>
    <row r="59" spans="2:36" ht="12">
      <c r="B59" s="278" t="s">
        <v>40</v>
      </c>
      <c r="C59" s="261"/>
      <c r="D59" s="32">
        <v>253</v>
      </c>
      <c r="E59" s="32">
        <v>1</v>
      </c>
      <c r="F59" s="32">
        <v>0</v>
      </c>
      <c r="G59" s="32">
        <v>4</v>
      </c>
      <c r="H59" s="32">
        <v>7</v>
      </c>
      <c r="I59" s="32">
        <v>15</v>
      </c>
      <c r="J59" s="32">
        <v>44</v>
      </c>
      <c r="K59" s="32">
        <v>52</v>
      </c>
      <c r="L59" s="32">
        <v>49</v>
      </c>
      <c r="M59" s="32">
        <v>30</v>
      </c>
      <c r="N59" s="32">
        <v>24</v>
      </c>
      <c r="O59" s="32">
        <v>11</v>
      </c>
      <c r="P59" s="32">
        <v>3</v>
      </c>
      <c r="Q59" s="32">
        <v>4</v>
      </c>
      <c r="R59" s="32">
        <v>5</v>
      </c>
      <c r="S59" s="32">
        <v>0</v>
      </c>
      <c r="T59" s="32">
        <v>1</v>
      </c>
      <c r="U59" s="32">
        <v>1</v>
      </c>
      <c r="V59" s="32">
        <v>0</v>
      </c>
      <c r="W59" s="32">
        <v>0</v>
      </c>
      <c r="X59" s="32">
        <v>0</v>
      </c>
      <c r="Y59" s="32">
        <v>1</v>
      </c>
      <c r="Z59" s="32">
        <v>0</v>
      </c>
      <c r="AA59" s="32">
        <v>0</v>
      </c>
      <c r="AB59" s="32">
        <v>0</v>
      </c>
      <c r="AC59" s="32">
        <v>1</v>
      </c>
      <c r="AD59" s="32">
        <v>0</v>
      </c>
      <c r="AE59" s="32">
        <v>0</v>
      </c>
      <c r="AF59" s="32">
        <v>0</v>
      </c>
      <c r="AG59" s="32">
        <v>0</v>
      </c>
      <c r="AH59" s="52">
        <v>91.556</v>
      </c>
      <c r="AI59" s="34">
        <v>94.47823320158096</v>
      </c>
      <c r="AJ59" s="34">
        <v>26.898540028330878</v>
      </c>
    </row>
    <row r="60" spans="2:36" ht="12">
      <c r="B60" s="278" t="s">
        <v>41</v>
      </c>
      <c r="C60" s="261"/>
      <c r="D60" s="32">
        <v>179</v>
      </c>
      <c r="E60" s="32">
        <v>0</v>
      </c>
      <c r="F60" s="32">
        <v>1</v>
      </c>
      <c r="G60" s="32">
        <v>3</v>
      </c>
      <c r="H60" s="32">
        <v>5</v>
      </c>
      <c r="I60" s="32">
        <v>13</v>
      </c>
      <c r="J60" s="32">
        <v>33</v>
      </c>
      <c r="K60" s="32">
        <v>32</v>
      </c>
      <c r="L60" s="32">
        <v>26</v>
      </c>
      <c r="M60" s="32">
        <v>23</v>
      </c>
      <c r="N60" s="32">
        <v>20</v>
      </c>
      <c r="O60" s="32">
        <v>9</v>
      </c>
      <c r="P60" s="32">
        <v>3</v>
      </c>
      <c r="Q60" s="32">
        <v>4</v>
      </c>
      <c r="R60" s="32">
        <v>2</v>
      </c>
      <c r="S60" s="32">
        <v>1</v>
      </c>
      <c r="T60" s="32">
        <v>0</v>
      </c>
      <c r="U60" s="32">
        <v>2</v>
      </c>
      <c r="V60" s="32">
        <v>2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52">
        <v>91.018</v>
      </c>
      <c r="AI60" s="34">
        <v>94.76378212290498</v>
      </c>
      <c r="AJ60" s="34">
        <v>26.71170421942777</v>
      </c>
    </row>
    <row r="61" spans="2:36" ht="12">
      <c r="B61" s="278" t="s">
        <v>42</v>
      </c>
      <c r="C61" s="261"/>
      <c r="D61" s="32">
        <v>141</v>
      </c>
      <c r="E61" s="32">
        <v>0</v>
      </c>
      <c r="F61" s="32">
        <v>0</v>
      </c>
      <c r="G61" s="32">
        <v>3</v>
      </c>
      <c r="H61" s="32">
        <v>7</v>
      </c>
      <c r="I61" s="32">
        <v>13</v>
      </c>
      <c r="J61" s="32">
        <v>13</v>
      </c>
      <c r="K61" s="32">
        <v>28</v>
      </c>
      <c r="L61" s="32">
        <v>25</v>
      </c>
      <c r="M61" s="32">
        <v>16</v>
      </c>
      <c r="N61" s="32">
        <v>20</v>
      </c>
      <c r="O61" s="32">
        <v>6</v>
      </c>
      <c r="P61" s="32">
        <v>2</v>
      </c>
      <c r="Q61" s="32">
        <v>3</v>
      </c>
      <c r="R61" s="32">
        <v>2</v>
      </c>
      <c r="S61" s="32">
        <v>2</v>
      </c>
      <c r="T61" s="32">
        <v>0</v>
      </c>
      <c r="U61" s="32">
        <v>1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52">
        <v>92.002</v>
      </c>
      <c r="AI61" s="34">
        <v>94.67790780141841</v>
      </c>
      <c r="AJ61" s="34">
        <v>24.223952145375424</v>
      </c>
    </row>
    <row r="62" spans="2:36" ht="12">
      <c r="B62" s="278" t="s">
        <v>43</v>
      </c>
      <c r="C62" s="261"/>
      <c r="D62" s="32">
        <v>1415</v>
      </c>
      <c r="E62" s="32">
        <v>2</v>
      </c>
      <c r="F62" s="32">
        <v>3</v>
      </c>
      <c r="G62" s="32">
        <v>4</v>
      </c>
      <c r="H62" s="32">
        <v>29</v>
      </c>
      <c r="I62" s="32">
        <v>73</v>
      </c>
      <c r="J62" s="32">
        <v>135</v>
      </c>
      <c r="K62" s="32">
        <v>208</v>
      </c>
      <c r="L62" s="32">
        <v>204</v>
      </c>
      <c r="M62" s="32">
        <v>204</v>
      </c>
      <c r="N62" s="32">
        <v>181</v>
      </c>
      <c r="O62" s="32">
        <v>131</v>
      </c>
      <c r="P62" s="32">
        <v>67</v>
      </c>
      <c r="Q62" s="32">
        <v>47</v>
      </c>
      <c r="R62" s="32">
        <v>35</v>
      </c>
      <c r="S62" s="32">
        <v>19</v>
      </c>
      <c r="T62" s="32">
        <v>11</v>
      </c>
      <c r="U62" s="32">
        <v>16</v>
      </c>
      <c r="V62" s="32">
        <v>6</v>
      </c>
      <c r="W62" s="32">
        <v>9</v>
      </c>
      <c r="X62" s="32">
        <v>4</v>
      </c>
      <c r="Y62" s="32">
        <v>6</v>
      </c>
      <c r="Z62" s="32">
        <v>11</v>
      </c>
      <c r="AA62" s="32">
        <v>3</v>
      </c>
      <c r="AB62" s="32">
        <v>3</v>
      </c>
      <c r="AC62" s="32">
        <v>1</v>
      </c>
      <c r="AD62" s="32">
        <v>1</v>
      </c>
      <c r="AE62" s="32">
        <v>0</v>
      </c>
      <c r="AF62" s="32">
        <v>0</v>
      </c>
      <c r="AG62" s="32">
        <v>2</v>
      </c>
      <c r="AH62" s="52">
        <v>101.874</v>
      </c>
      <c r="AI62" s="34">
        <v>107.57932014134263</v>
      </c>
      <c r="AJ62" s="34">
        <v>34.61955404869325</v>
      </c>
    </row>
    <row r="63" spans="2:36" ht="12">
      <c r="B63" s="278" t="s">
        <v>44</v>
      </c>
      <c r="C63" s="261"/>
      <c r="D63" s="32">
        <v>268</v>
      </c>
      <c r="E63" s="32">
        <v>0</v>
      </c>
      <c r="F63" s="32">
        <v>0</v>
      </c>
      <c r="G63" s="32">
        <v>2</v>
      </c>
      <c r="H63" s="32">
        <v>8</v>
      </c>
      <c r="I63" s="32">
        <v>20</v>
      </c>
      <c r="J63" s="32">
        <v>34</v>
      </c>
      <c r="K63" s="32">
        <v>46</v>
      </c>
      <c r="L63" s="32">
        <v>48</v>
      </c>
      <c r="M63" s="32">
        <v>35</v>
      </c>
      <c r="N63" s="32">
        <v>33</v>
      </c>
      <c r="O63" s="32">
        <v>15</v>
      </c>
      <c r="P63" s="32">
        <v>14</v>
      </c>
      <c r="Q63" s="32">
        <v>7</v>
      </c>
      <c r="R63" s="32">
        <v>2</v>
      </c>
      <c r="S63" s="32">
        <v>0</v>
      </c>
      <c r="T63" s="32">
        <v>0</v>
      </c>
      <c r="U63" s="32">
        <v>1</v>
      </c>
      <c r="V63" s="32">
        <v>2</v>
      </c>
      <c r="W63" s="32">
        <v>0</v>
      </c>
      <c r="X63" s="32">
        <v>0</v>
      </c>
      <c r="Y63" s="32">
        <v>1</v>
      </c>
      <c r="Z63" s="32">
        <v>0</v>
      </c>
      <c r="AA63" s="32">
        <v>0</v>
      </c>
      <c r="AB63" s="32">
        <v>0</v>
      </c>
      <c r="AC63" s="32">
        <v>0</v>
      </c>
      <c r="AD63" s="32">
        <v>0</v>
      </c>
      <c r="AE63" s="32">
        <v>0</v>
      </c>
      <c r="AF63" s="32">
        <v>0</v>
      </c>
      <c r="AG63" s="32">
        <v>0</v>
      </c>
      <c r="AH63" s="52">
        <v>93.6845</v>
      </c>
      <c r="AI63" s="34">
        <v>97.61019776119404</v>
      </c>
      <c r="AJ63" s="34">
        <v>25.041328481717652</v>
      </c>
    </row>
    <row r="64" spans="2:36" ht="12">
      <c r="B64" s="278" t="s">
        <v>45</v>
      </c>
      <c r="C64" s="261"/>
      <c r="D64" s="32">
        <v>244</v>
      </c>
      <c r="E64" s="32">
        <v>0</v>
      </c>
      <c r="F64" s="32">
        <v>1</v>
      </c>
      <c r="G64" s="32">
        <v>3</v>
      </c>
      <c r="H64" s="32">
        <v>6</v>
      </c>
      <c r="I64" s="32">
        <v>11</v>
      </c>
      <c r="J64" s="32">
        <v>31</v>
      </c>
      <c r="K64" s="32">
        <v>39</v>
      </c>
      <c r="L64" s="32">
        <v>38</v>
      </c>
      <c r="M64" s="32">
        <v>40</v>
      </c>
      <c r="N64" s="32">
        <v>24</v>
      </c>
      <c r="O64" s="32">
        <v>16</v>
      </c>
      <c r="P64" s="32">
        <v>10</v>
      </c>
      <c r="Q64" s="32">
        <v>6</v>
      </c>
      <c r="R64" s="32">
        <v>4</v>
      </c>
      <c r="S64" s="32">
        <v>7</v>
      </c>
      <c r="T64" s="32">
        <v>2</v>
      </c>
      <c r="U64" s="32">
        <v>1</v>
      </c>
      <c r="V64" s="32">
        <v>3</v>
      </c>
      <c r="W64" s="32">
        <v>1</v>
      </c>
      <c r="X64" s="32">
        <v>0</v>
      </c>
      <c r="Y64" s="32">
        <v>1</v>
      </c>
      <c r="Z64" s="32">
        <v>0</v>
      </c>
      <c r="AA64" s="32">
        <v>0</v>
      </c>
      <c r="AB64" s="32">
        <v>0</v>
      </c>
      <c r="AC64" s="32">
        <v>0</v>
      </c>
      <c r="AD64" s="32">
        <v>0</v>
      </c>
      <c r="AE64" s="32">
        <v>0</v>
      </c>
      <c r="AF64" s="32">
        <v>0</v>
      </c>
      <c r="AG64" s="32">
        <v>0</v>
      </c>
      <c r="AH64" s="52">
        <v>97.596</v>
      </c>
      <c r="AI64" s="34">
        <v>102.62034016393442</v>
      </c>
      <c r="AJ64" s="34">
        <v>30.02485435104569</v>
      </c>
    </row>
    <row r="65" spans="2:36" ht="12">
      <c r="B65" s="278" t="s">
        <v>46</v>
      </c>
      <c r="C65" s="261"/>
      <c r="D65" s="32">
        <v>327</v>
      </c>
      <c r="E65" s="32">
        <v>0</v>
      </c>
      <c r="F65" s="32">
        <v>1</v>
      </c>
      <c r="G65" s="32">
        <v>4</v>
      </c>
      <c r="H65" s="32">
        <v>5</v>
      </c>
      <c r="I65" s="32">
        <v>17</v>
      </c>
      <c r="J65" s="32">
        <v>39</v>
      </c>
      <c r="K65" s="32">
        <v>48</v>
      </c>
      <c r="L65" s="32">
        <v>70</v>
      </c>
      <c r="M65" s="32">
        <v>60</v>
      </c>
      <c r="N65" s="32">
        <v>33</v>
      </c>
      <c r="O65" s="32">
        <v>24</v>
      </c>
      <c r="P65" s="32">
        <v>9</v>
      </c>
      <c r="Q65" s="32">
        <v>4</v>
      </c>
      <c r="R65" s="32">
        <v>2</v>
      </c>
      <c r="S65" s="32">
        <v>5</v>
      </c>
      <c r="T65" s="32">
        <v>3</v>
      </c>
      <c r="U65" s="32">
        <v>1</v>
      </c>
      <c r="V65" s="32">
        <v>0</v>
      </c>
      <c r="W65" s="32">
        <v>2</v>
      </c>
      <c r="X65" s="32">
        <v>0</v>
      </c>
      <c r="Y65" s="32">
        <v>0</v>
      </c>
      <c r="Z65" s="32">
        <v>0</v>
      </c>
      <c r="AA65" s="32">
        <v>0</v>
      </c>
      <c r="AB65" s="32">
        <v>0</v>
      </c>
      <c r="AC65" s="32">
        <v>0</v>
      </c>
      <c r="AD65" s="32">
        <v>0</v>
      </c>
      <c r="AE65" s="32">
        <v>0</v>
      </c>
      <c r="AF65" s="32">
        <v>0</v>
      </c>
      <c r="AG65" s="32">
        <v>0</v>
      </c>
      <c r="AH65" s="52">
        <v>95.953</v>
      </c>
      <c r="AI65" s="34">
        <v>98.73453822629975</v>
      </c>
      <c r="AJ65" s="34">
        <v>24.896273749647747</v>
      </c>
    </row>
    <row r="66" spans="2:36" ht="12">
      <c r="B66" s="278" t="s">
        <v>47</v>
      </c>
      <c r="C66" s="261"/>
      <c r="D66" s="32">
        <v>346</v>
      </c>
      <c r="E66" s="32">
        <v>0</v>
      </c>
      <c r="F66" s="32">
        <v>1</v>
      </c>
      <c r="G66" s="32">
        <v>1</v>
      </c>
      <c r="H66" s="32">
        <v>9</v>
      </c>
      <c r="I66" s="32">
        <v>33</v>
      </c>
      <c r="J66" s="32">
        <v>52</v>
      </c>
      <c r="K66" s="32">
        <v>74</v>
      </c>
      <c r="L66" s="32">
        <v>45</v>
      </c>
      <c r="M66" s="32">
        <v>48</v>
      </c>
      <c r="N66" s="32">
        <v>36</v>
      </c>
      <c r="O66" s="32">
        <v>18</v>
      </c>
      <c r="P66" s="32">
        <v>10</v>
      </c>
      <c r="Q66" s="32">
        <v>10</v>
      </c>
      <c r="R66" s="32">
        <v>2</v>
      </c>
      <c r="S66" s="32">
        <v>2</v>
      </c>
      <c r="T66" s="32">
        <v>0</v>
      </c>
      <c r="U66" s="32">
        <v>1</v>
      </c>
      <c r="V66" s="32">
        <v>2</v>
      </c>
      <c r="W66" s="32">
        <v>2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2">
        <v>0</v>
      </c>
      <c r="AD66" s="32">
        <v>0</v>
      </c>
      <c r="AE66" s="32">
        <v>0</v>
      </c>
      <c r="AF66" s="32">
        <v>0</v>
      </c>
      <c r="AG66" s="32">
        <v>0</v>
      </c>
      <c r="AH66" s="52">
        <v>90.482</v>
      </c>
      <c r="AI66" s="34">
        <v>95.43069075144513</v>
      </c>
      <c r="AJ66" s="34">
        <v>25.39297554733526</v>
      </c>
    </row>
    <row r="67" spans="2:36" ht="12">
      <c r="B67" s="278" t="s">
        <v>48</v>
      </c>
      <c r="C67" s="261"/>
      <c r="D67" s="32">
        <v>132</v>
      </c>
      <c r="E67" s="32">
        <v>0</v>
      </c>
      <c r="F67" s="32">
        <v>1</v>
      </c>
      <c r="G67" s="32">
        <v>4</v>
      </c>
      <c r="H67" s="32">
        <v>15</v>
      </c>
      <c r="I67" s="32">
        <v>19</v>
      </c>
      <c r="J67" s="32">
        <v>18</v>
      </c>
      <c r="K67" s="32">
        <v>26</v>
      </c>
      <c r="L67" s="32">
        <v>13</v>
      </c>
      <c r="M67" s="32">
        <v>14</v>
      </c>
      <c r="N67" s="32">
        <v>15</v>
      </c>
      <c r="O67" s="32">
        <v>5</v>
      </c>
      <c r="P67" s="32">
        <v>0</v>
      </c>
      <c r="Q67" s="32">
        <v>0</v>
      </c>
      <c r="R67" s="32">
        <v>1</v>
      </c>
      <c r="S67" s="32">
        <v>0</v>
      </c>
      <c r="T67" s="32">
        <v>0</v>
      </c>
      <c r="U67" s="32">
        <v>0</v>
      </c>
      <c r="V67" s="32">
        <v>1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52">
        <v>83.1885</v>
      </c>
      <c r="AI67" s="34">
        <v>85.39313636363636</v>
      </c>
      <c r="AJ67" s="34">
        <v>23.984286578900377</v>
      </c>
    </row>
    <row r="68" spans="2:36" ht="12">
      <c r="B68" s="278" t="s">
        <v>49</v>
      </c>
      <c r="C68" s="261"/>
      <c r="D68" s="70">
        <v>343</v>
      </c>
      <c r="E68" s="70">
        <v>0</v>
      </c>
      <c r="F68" s="70">
        <v>1</v>
      </c>
      <c r="G68" s="70">
        <v>5</v>
      </c>
      <c r="H68" s="70">
        <v>14</v>
      </c>
      <c r="I68" s="70">
        <v>52</v>
      </c>
      <c r="J68" s="70">
        <v>69</v>
      </c>
      <c r="K68" s="70">
        <v>64</v>
      </c>
      <c r="L68" s="70">
        <v>50</v>
      </c>
      <c r="M68" s="70">
        <v>36</v>
      </c>
      <c r="N68" s="70">
        <v>20</v>
      </c>
      <c r="O68" s="70">
        <v>14</v>
      </c>
      <c r="P68" s="70">
        <v>6</v>
      </c>
      <c r="Q68" s="70">
        <v>4</v>
      </c>
      <c r="R68" s="70">
        <v>3</v>
      </c>
      <c r="S68" s="70">
        <v>1</v>
      </c>
      <c r="T68" s="70">
        <v>1</v>
      </c>
      <c r="U68" s="70">
        <v>2</v>
      </c>
      <c r="V68" s="70">
        <v>0</v>
      </c>
      <c r="W68" s="70">
        <v>0</v>
      </c>
      <c r="X68" s="70">
        <v>0</v>
      </c>
      <c r="Y68" s="70">
        <v>0</v>
      </c>
      <c r="Z68" s="70">
        <v>1</v>
      </c>
      <c r="AA68" s="70">
        <v>0</v>
      </c>
      <c r="AB68" s="70">
        <v>0</v>
      </c>
      <c r="AC68" s="70">
        <v>0</v>
      </c>
      <c r="AD68" s="70">
        <v>0</v>
      </c>
      <c r="AE68" s="70">
        <v>0</v>
      </c>
      <c r="AF68" s="70">
        <v>0</v>
      </c>
      <c r="AG68" s="70">
        <v>0</v>
      </c>
      <c r="AH68" s="52">
        <v>84.321</v>
      </c>
      <c r="AI68" s="53">
        <v>88.78160058309035</v>
      </c>
      <c r="AJ68" s="53">
        <v>24.77823976529235</v>
      </c>
    </row>
    <row r="69" spans="2:36" s="68" customFormat="1" ht="12">
      <c r="B69" s="264" t="s">
        <v>329</v>
      </c>
      <c r="C69" s="274"/>
      <c r="D69" s="33">
        <v>78</v>
      </c>
      <c r="E69" s="33">
        <v>0</v>
      </c>
      <c r="F69" s="33">
        <v>0</v>
      </c>
      <c r="G69" s="33">
        <v>1</v>
      </c>
      <c r="H69" s="33">
        <v>2</v>
      </c>
      <c r="I69" s="33">
        <v>2</v>
      </c>
      <c r="J69" s="33">
        <v>8</v>
      </c>
      <c r="K69" s="33">
        <v>6</v>
      </c>
      <c r="L69" s="33">
        <v>12</v>
      </c>
      <c r="M69" s="33">
        <v>12</v>
      </c>
      <c r="N69" s="33">
        <v>16</v>
      </c>
      <c r="O69" s="33">
        <v>6</v>
      </c>
      <c r="P69" s="33">
        <v>5</v>
      </c>
      <c r="Q69" s="33">
        <v>1</v>
      </c>
      <c r="R69" s="33">
        <v>2</v>
      </c>
      <c r="S69" s="33">
        <v>1</v>
      </c>
      <c r="T69" s="33">
        <v>3</v>
      </c>
      <c r="U69" s="33">
        <v>0</v>
      </c>
      <c r="V69" s="33">
        <v>1</v>
      </c>
      <c r="W69" s="33">
        <v>0</v>
      </c>
      <c r="X69" s="33">
        <v>0</v>
      </c>
      <c r="Y69" s="33">
        <v>0</v>
      </c>
      <c r="Z69" s="33">
        <v>0</v>
      </c>
      <c r="AA69" s="33">
        <v>0</v>
      </c>
      <c r="AB69" s="33">
        <v>0</v>
      </c>
      <c r="AC69" s="33">
        <v>0</v>
      </c>
      <c r="AD69" s="33">
        <v>0</v>
      </c>
      <c r="AE69" s="33">
        <v>0</v>
      </c>
      <c r="AF69" s="33">
        <v>0</v>
      </c>
      <c r="AG69" s="33">
        <v>0</v>
      </c>
      <c r="AH69" s="51">
        <v>106.5305</v>
      </c>
      <c r="AI69" s="35">
        <v>107.8200641025641</v>
      </c>
      <c r="AJ69" s="35">
        <v>28.890243628566292</v>
      </c>
    </row>
    <row r="71" ht="12">
      <c r="D71" s="224">
        <f>D6</f>
        <v>24837</v>
      </c>
    </row>
    <row r="72" ht="12">
      <c r="D72" s="224" t="str">
        <f>IF(D71=SUM(D8:D11,D12:D22,D23:D69)/3,"OK","NG")</f>
        <v>OK</v>
      </c>
    </row>
  </sheetData>
  <sheetProtection/>
  <mergeCells count="67">
    <mergeCell ref="D3:D5"/>
    <mergeCell ref="AJ3:AJ4"/>
    <mergeCell ref="AH3:AH4"/>
    <mergeCell ref="AI3:AI4"/>
    <mergeCell ref="B11:C11"/>
    <mergeCell ref="B12:C12"/>
    <mergeCell ref="B13:C13"/>
    <mergeCell ref="B14:C14"/>
    <mergeCell ref="B3:C3"/>
    <mergeCell ref="B4:C5"/>
    <mergeCell ref="B6:C6"/>
    <mergeCell ref="B7:C7"/>
    <mergeCell ref="B19:C19"/>
    <mergeCell ref="B20:C20"/>
    <mergeCell ref="B21:C21"/>
    <mergeCell ref="B22:C22"/>
    <mergeCell ref="B15:C15"/>
    <mergeCell ref="B16:C16"/>
    <mergeCell ref="B17:C17"/>
    <mergeCell ref="B18:C18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1:C51"/>
    <mergeCell ref="B52:C52"/>
    <mergeCell ref="B53:C53"/>
    <mergeCell ref="B54:C54"/>
    <mergeCell ref="B47:C47"/>
    <mergeCell ref="B48:C48"/>
    <mergeCell ref="B49:C49"/>
    <mergeCell ref="B50:C50"/>
    <mergeCell ref="B59:C59"/>
    <mergeCell ref="B60:C60"/>
    <mergeCell ref="B61:C61"/>
    <mergeCell ref="B66:C66"/>
    <mergeCell ref="B55:C55"/>
    <mergeCell ref="B56:C56"/>
    <mergeCell ref="B57:C57"/>
    <mergeCell ref="B58:C58"/>
    <mergeCell ref="B67:C67"/>
    <mergeCell ref="B69:C69"/>
    <mergeCell ref="B62:C62"/>
    <mergeCell ref="B63:C63"/>
    <mergeCell ref="B64:C64"/>
    <mergeCell ref="B65:C65"/>
    <mergeCell ref="B68:C68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zoomScalePageLayoutView="0" workbookViewId="0" topLeftCell="A47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11" width="7.28125" style="0" customWidth="1"/>
    <col min="12" max="12" width="7.57421875" style="0" customWidth="1"/>
    <col min="13" max="14" width="8.421875" style="0" customWidth="1"/>
    <col min="15" max="15" width="7.28125" style="68" customWidth="1"/>
    <col min="16" max="16" width="8.421875" style="68" customWidth="1"/>
    <col min="17" max="16384" width="9.140625" style="68" customWidth="1"/>
  </cols>
  <sheetData>
    <row r="1" spans="2:4" ht="17.25">
      <c r="B1" s="14" t="s">
        <v>357</v>
      </c>
      <c r="C1" s="2"/>
      <c r="D1" s="14" t="s">
        <v>387</v>
      </c>
    </row>
    <row r="2" ht="17.25">
      <c r="B2" s="14"/>
    </row>
    <row r="3" spans="2:14" ht="24" customHeight="1">
      <c r="B3" s="290" t="s">
        <v>388</v>
      </c>
      <c r="C3" s="284"/>
      <c r="D3" s="279" t="s">
        <v>0</v>
      </c>
      <c r="E3" s="40"/>
      <c r="F3" s="79">
        <v>5</v>
      </c>
      <c r="G3" s="79">
        <v>10</v>
      </c>
      <c r="H3" s="79">
        <v>15</v>
      </c>
      <c r="I3" s="79">
        <v>20</v>
      </c>
      <c r="J3" s="79">
        <v>25</v>
      </c>
      <c r="K3" s="84" t="s">
        <v>352</v>
      </c>
      <c r="L3" s="310" t="s">
        <v>50</v>
      </c>
      <c r="M3" s="310" t="s">
        <v>51</v>
      </c>
      <c r="N3" s="310" t="s">
        <v>52</v>
      </c>
    </row>
    <row r="4" spans="2:14" s="15" customFormat="1" ht="13.5">
      <c r="B4" s="300" t="s">
        <v>350</v>
      </c>
      <c r="C4" s="301"/>
      <c r="D4" s="280"/>
      <c r="E4" s="37" t="s">
        <v>92</v>
      </c>
      <c r="F4" s="36" t="s">
        <v>92</v>
      </c>
      <c r="G4" s="36" t="s">
        <v>92</v>
      </c>
      <c r="H4" s="36" t="s">
        <v>92</v>
      </c>
      <c r="I4" s="41" t="s">
        <v>92</v>
      </c>
      <c r="J4" s="36" t="s">
        <v>92</v>
      </c>
      <c r="K4" s="36" t="s">
        <v>92</v>
      </c>
      <c r="L4" s="280"/>
      <c r="M4" s="280"/>
      <c r="N4" s="280"/>
    </row>
    <row r="5" spans="2:14" ht="24" customHeight="1">
      <c r="B5" s="302"/>
      <c r="C5" s="295"/>
      <c r="D5" s="281"/>
      <c r="E5" s="90" t="s">
        <v>300</v>
      </c>
      <c r="F5" s="78">
        <v>9.9</v>
      </c>
      <c r="G5" s="78">
        <v>14.9</v>
      </c>
      <c r="H5" s="78">
        <v>19.9</v>
      </c>
      <c r="I5" s="78">
        <v>24.9</v>
      </c>
      <c r="J5" s="78">
        <v>29.9</v>
      </c>
      <c r="K5" s="78"/>
      <c r="L5" s="82" t="s">
        <v>117</v>
      </c>
      <c r="M5" s="82" t="s">
        <v>117</v>
      </c>
      <c r="N5" s="82" t="s">
        <v>117</v>
      </c>
    </row>
    <row r="6" spans="2:16" ht="12">
      <c r="B6" s="276" t="s">
        <v>1</v>
      </c>
      <c r="C6" s="277"/>
      <c r="D6" s="33">
        <v>24837</v>
      </c>
      <c r="E6" s="33">
        <v>13</v>
      </c>
      <c r="F6" s="33">
        <v>322</v>
      </c>
      <c r="G6" s="33">
        <v>2174</v>
      </c>
      <c r="H6" s="33">
        <v>5293</v>
      </c>
      <c r="I6" s="33">
        <v>7011</v>
      </c>
      <c r="J6" s="33">
        <v>7240</v>
      </c>
      <c r="K6" s="33">
        <v>2784</v>
      </c>
      <c r="L6" s="59">
        <v>23.327610109590147</v>
      </c>
      <c r="M6" s="47">
        <v>23.084630338033286</v>
      </c>
      <c r="N6" s="173">
        <v>5.981571664969154</v>
      </c>
      <c r="O6" s="53"/>
      <c r="P6" s="53"/>
    </row>
    <row r="7" spans="2:16" ht="12">
      <c r="B7" s="278" t="s">
        <v>2</v>
      </c>
      <c r="C7" s="261"/>
      <c r="D7" s="32">
        <v>12618</v>
      </c>
      <c r="E7" s="32">
        <v>7</v>
      </c>
      <c r="F7" s="32">
        <v>153</v>
      </c>
      <c r="G7" s="32">
        <v>847</v>
      </c>
      <c r="H7" s="32">
        <v>2305</v>
      </c>
      <c r="I7" s="32">
        <v>3460</v>
      </c>
      <c r="J7" s="32">
        <v>3895</v>
      </c>
      <c r="K7" s="32">
        <v>1951</v>
      </c>
      <c r="L7" s="60">
        <v>24.374453933188494</v>
      </c>
      <c r="M7" s="74">
        <v>23.971936187949705</v>
      </c>
      <c r="N7" s="174">
        <v>6.016455169333273</v>
      </c>
      <c r="O7" s="53"/>
      <c r="P7" s="53"/>
    </row>
    <row r="8" spans="2:16" ht="12">
      <c r="B8" s="99"/>
      <c r="C8" s="93" t="s">
        <v>135</v>
      </c>
      <c r="D8" s="32">
        <v>5718</v>
      </c>
      <c r="E8" s="32">
        <v>4</v>
      </c>
      <c r="F8" s="32">
        <v>80</v>
      </c>
      <c r="G8" s="32">
        <v>355</v>
      </c>
      <c r="H8" s="32">
        <v>1000</v>
      </c>
      <c r="I8" s="32">
        <v>1483</v>
      </c>
      <c r="J8" s="32">
        <v>1738</v>
      </c>
      <c r="K8" s="32">
        <v>1058</v>
      </c>
      <c r="L8" s="60">
        <v>24.77361954543602</v>
      </c>
      <c r="M8" s="74">
        <v>24.32600207253149</v>
      </c>
      <c r="N8" s="174">
        <v>6.155005678487174</v>
      </c>
      <c r="O8" s="53"/>
      <c r="P8" s="53"/>
    </row>
    <row r="9" spans="2:16" ht="12">
      <c r="B9" s="99"/>
      <c r="C9" s="93" t="s">
        <v>136</v>
      </c>
      <c r="D9" s="32">
        <v>4175</v>
      </c>
      <c r="E9" s="32">
        <v>1</v>
      </c>
      <c r="F9" s="32">
        <v>46</v>
      </c>
      <c r="G9" s="32">
        <v>291</v>
      </c>
      <c r="H9" s="32">
        <v>752</v>
      </c>
      <c r="I9" s="32">
        <v>1182</v>
      </c>
      <c r="J9" s="32">
        <v>1334</v>
      </c>
      <c r="K9" s="32">
        <v>569</v>
      </c>
      <c r="L9" s="60">
        <v>24.227393410426814</v>
      </c>
      <c r="M9" s="74">
        <v>23.83771631086699</v>
      </c>
      <c r="N9" s="174">
        <v>5.9037614572246895</v>
      </c>
      <c r="O9" s="53"/>
      <c r="P9" s="53"/>
    </row>
    <row r="10" spans="2:16" ht="12">
      <c r="B10" s="99"/>
      <c r="C10" s="93" t="s">
        <v>137</v>
      </c>
      <c r="D10" s="32">
        <v>2725</v>
      </c>
      <c r="E10" s="32">
        <v>2</v>
      </c>
      <c r="F10" s="32">
        <v>27</v>
      </c>
      <c r="G10" s="32">
        <v>201</v>
      </c>
      <c r="H10" s="32">
        <v>553</v>
      </c>
      <c r="I10" s="32">
        <v>795</v>
      </c>
      <c r="J10" s="32">
        <v>823</v>
      </c>
      <c r="K10" s="32">
        <v>324</v>
      </c>
      <c r="L10" s="60">
        <v>23.710330718513255</v>
      </c>
      <c r="M10" s="74">
        <v>23.434622154474823</v>
      </c>
      <c r="N10" s="174">
        <v>5.844987321134237</v>
      </c>
      <c r="O10" s="53"/>
      <c r="P10" s="53"/>
    </row>
    <row r="11" spans="2:16" ht="12">
      <c r="B11" s="282" t="s">
        <v>3</v>
      </c>
      <c r="C11" s="274"/>
      <c r="D11" s="33">
        <v>12219</v>
      </c>
      <c r="E11" s="33">
        <v>6</v>
      </c>
      <c r="F11" s="33">
        <v>169</v>
      </c>
      <c r="G11" s="33">
        <v>1327</v>
      </c>
      <c r="H11" s="33">
        <v>2988</v>
      </c>
      <c r="I11" s="33">
        <v>3551</v>
      </c>
      <c r="J11" s="33">
        <v>3345</v>
      </c>
      <c r="K11" s="33">
        <v>833</v>
      </c>
      <c r="L11" s="61">
        <v>22.299284479259907</v>
      </c>
      <c r="M11" s="39">
        <v>22.1683503466884</v>
      </c>
      <c r="N11" s="175">
        <v>5.804929108601083</v>
      </c>
      <c r="O11" s="53"/>
      <c r="P11" s="53"/>
    </row>
    <row r="12" spans="2:16" ht="12" customHeight="1">
      <c r="B12" s="260" t="s">
        <v>339</v>
      </c>
      <c r="C12" s="261"/>
      <c r="D12" s="32">
        <v>1036</v>
      </c>
      <c r="E12" s="32">
        <v>0</v>
      </c>
      <c r="F12" s="32">
        <v>19</v>
      </c>
      <c r="G12" s="32">
        <v>112</v>
      </c>
      <c r="H12" s="32">
        <v>229</v>
      </c>
      <c r="I12" s="32">
        <v>310</v>
      </c>
      <c r="J12" s="32">
        <v>324</v>
      </c>
      <c r="K12" s="32">
        <v>42</v>
      </c>
      <c r="L12" s="60">
        <v>22.55737388165954</v>
      </c>
      <c r="M12" s="74">
        <v>22.18521443121792</v>
      </c>
      <c r="N12" s="174">
        <v>5.695452529715348</v>
      </c>
      <c r="O12" s="53"/>
      <c r="P12" s="53"/>
    </row>
    <row r="13" spans="2:16" ht="12" customHeight="1">
      <c r="B13" s="260" t="s">
        <v>340</v>
      </c>
      <c r="C13" s="261"/>
      <c r="D13" s="32">
        <v>1538</v>
      </c>
      <c r="E13" s="32">
        <v>1</v>
      </c>
      <c r="F13" s="32">
        <v>19</v>
      </c>
      <c r="G13" s="32">
        <v>179</v>
      </c>
      <c r="H13" s="32">
        <v>398</v>
      </c>
      <c r="I13" s="32">
        <v>447</v>
      </c>
      <c r="J13" s="32">
        <v>401</v>
      </c>
      <c r="K13" s="32">
        <v>93</v>
      </c>
      <c r="L13" s="60">
        <v>21.857306506210477</v>
      </c>
      <c r="M13" s="74">
        <v>21.891658036601715</v>
      </c>
      <c r="N13" s="174">
        <v>5.746395097658808</v>
      </c>
      <c r="O13" s="53"/>
      <c r="P13" s="53"/>
    </row>
    <row r="14" spans="2:16" ht="12" customHeight="1">
      <c r="B14" s="260" t="s">
        <v>341</v>
      </c>
      <c r="C14" s="261"/>
      <c r="D14" s="32">
        <v>2105</v>
      </c>
      <c r="E14" s="32">
        <v>1</v>
      </c>
      <c r="F14" s="32">
        <v>30</v>
      </c>
      <c r="G14" s="32">
        <v>225</v>
      </c>
      <c r="H14" s="32">
        <v>530</v>
      </c>
      <c r="I14" s="32">
        <v>603</v>
      </c>
      <c r="J14" s="32">
        <v>589</v>
      </c>
      <c r="K14" s="32">
        <v>127</v>
      </c>
      <c r="L14" s="60">
        <v>22.22111901645141</v>
      </c>
      <c r="M14" s="74">
        <v>22.110600392966294</v>
      </c>
      <c r="N14" s="174">
        <v>5.747753034474363</v>
      </c>
      <c r="O14" s="53"/>
      <c r="P14" s="53"/>
    </row>
    <row r="15" spans="2:16" ht="12" customHeight="1">
      <c r="B15" s="260" t="s">
        <v>342</v>
      </c>
      <c r="C15" s="261"/>
      <c r="D15" s="32">
        <v>7892</v>
      </c>
      <c r="E15" s="32">
        <v>6</v>
      </c>
      <c r="F15" s="32">
        <v>104</v>
      </c>
      <c r="G15" s="32">
        <v>567</v>
      </c>
      <c r="H15" s="32">
        <v>1454</v>
      </c>
      <c r="I15" s="32">
        <v>2144</v>
      </c>
      <c r="J15" s="32">
        <v>2382</v>
      </c>
      <c r="K15" s="32">
        <v>1235</v>
      </c>
      <c r="L15" s="60">
        <v>24.293472173510143</v>
      </c>
      <c r="M15" s="74">
        <v>23.887972519618874</v>
      </c>
      <c r="N15" s="174">
        <v>6.094162940800533</v>
      </c>
      <c r="O15" s="53"/>
      <c r="P15" s="53"/>
    </row>
    <row r="16" spans="2:16" ht="12" customHeight="1">
      <c r="B16" s="260" t="s">
        <v>343</v>
      </c>
      <c r="C16" s="261"/>
      <c r="D16" s="32">
        <v>2020</v>
      </c>
      <c r="E16" s="32">
        <v>2</v>
      </c>
      <c r="F16" s="32">
        <v>22</v>
      </c>
      <c r="G16" s="32">
        <v>145</v>
      </c>
      <c r="H16" s="32">
        <v>404</v>
      </c>
      <c r="I16" s="32">
        <v>577</v>
      </c>
      <c r="J16" s="32">
        <v>614</v>
      </c>
      <c r="K16" s="32">
        <v>256</v>
      </c>
      <c r="L16" s="60">
        <v>23.88180672482619</v>
      </c>
      <c r="M16" s="74">
        <v>23.525001919905325</v>
      </c>
      <c r="N16" s="174">
        <v>5.9136659809369245</v>
      </c>
      <c r="O16" s="53"/>
      <c r="P16" s="53"/>
    </row>
    <row r="17" spans="2:16" ht="12" customHeight="1">
      <c r="B17" s="260" t="s">
        <v>344</v>
      </c>
      <c r="C17" s="261"/>
      <c r="D17" s="32">
        <v>466</v>
      </c>
      <c r="E17" s="32">
        <v>0</v>
      </c>
      <c r="F17" s="32">
        <v>9</v>
      </c>
      <c r="G17" s="32">
        <v>89</v>
      </c>
      <c r="H17" s="32">
        <v>152</v>
      </c>
      <c r="I17" s="32">
        <v>112</v>
      </c>
      <c r="J17" s="32">
        <v>89</v>
      </c>
      <c r="K17" s="32">
        <v>15</v>
      </c>
      <c r="L17" s="60">
        <v>19.524925141882576</v>
      </c>
      <c r="M17" s="74">
        <v>20.17111209114309</v>
      </c>
      <c r="N17" s="174">
        <v>5.858717964798909</v>
      </c>
      <c r="O17" s="53"/>
      <c r="P17" s="53"/>
    </row>
    <row r="18" spans="2:16" ht="12" customHeight="1">
      <c r="B18" s="260" t="s">
        <v>345</v>
      </c>
      <c r="C18" s="261"/>
      <c r="D18" s="32">
        <v>4175</v>
      </c>
      <c r="E18" s="32">
        <v>1</v>
      </c>
      <c r="F18" s="32">
        <v>46</v>
      </c>
      <c r="G18" s="32">
        <v>291</v>
      </c>
      <c r="H18" s="32">
        <v>752</v>
      </c>
      <c r="I18" s="32">
        <v>1182</v>
      </c>
      <c r="J18" s="32">
        <v>1334</v>
      </c>
      <c r="K18" s="32">
        <v>569</v>
      </c>
      <c r="L18" s="60">
        <v>24.227393410426814</v>
      </c>
      <c r="M18" s="74">
        <v>23.83771631086699</v>
      </c>
      <c r="N18" s="174">
        <v>5.9037614572246895</v>
      </c>
      <c r="O18" s="53"/>
      <c r="P18" s="53"/>
    </row>
    <row r="19" spans="2:16" ht="12" customHeight="1">
      <c r="B19" s="260" t="s">
        <v>346</v>
      </c>
      <c r="C19" s="261"/>
      <c r="D19" s="32">
        <v>1764</v>
      </c>
      <c r="E19" s="32">
        <v>0</v>
      </c>
      <c r="F19" s="32">
        <v>23</v>
      </c>
      <c r="G19" s="32">
        <v>160</v>
      </c>
      <c r="H19" s="32">
        <v>433</v>
      </c>
      <c r="I19" s="32">
        <v>559</v>
      </c>
      <c r="J19" s="32">
        <v>451</v>
      </c>
      <c r="K19" s="32">
        <v>138</v>
      </c>
      <c r="L19" s="60">
        <v>22.551459785562823</v>
      </c>
      <c r="M19" s="74">
        <v>22.325150065635686</v>
      </c>
      <c r="N19" s="174">
        <v>5.661876084632454</v>
      </c>
      <c r="O19" s="53"/>
      <c r="P19" s="53"/>
    </row>
    <row r="20" spans="2:16" ht="12" customHeight="1">
      <c r="B20" s="260" t="s">
        <v>347</v>
      </c>
      <c r="C20" s="261"/>
      <c r="D20" s="32">
        <v>688</v>
      </c>
      <c r="E20" s="32">
        <v>0</v>
      </c>
      <c r="F20" s="32">
        <v>20</v>
      </c>
      <c r="G20" s="32">
        <v>91</v>
      </c>
      <c r="H20" s="32">
        <v>194</v>
      </c>
      <c r="I20" s="32">
        <v>202</v>
      </c>
      <c r="J20" s="32">
        <v>150</v>
      </c>
      <c r="K20" s="32">
        <v>31</v>
      </c>
      <c r="L20" s="60">
        <v>20.857332046034287</v>
      </c>
      <c r="M20" s="74">
        <v>20.968984778685204</v>
      </c>
      <c r="N20" s="174">
        <v>5.824782663466459</v>
      </c>
      <c r="O20" s="53"/>
      <c r="P20" s="53"/>
    </row>
    <row r="21" spans="2:16" ht="12" customHeight="1">
      <c r="B21" s="260" t="s">
        <v>385</v>
      </c>
      <c r="C21" s="261"/>
      <c r="D21" s="32">
        <v>1927</v>
      </c>
      <c r="E21" s="32">
        <v>0</v>
      </c>
      <c r="F21" s="32">
        <v>15</v>
      </c>
      <c r="G21" s="32">
        <v>180</v>
      </c>
      <c r="H21" s="32">
        <v>416</v>
      </c>
      <c r="I21" s="32">
        <v>538</v>
      </c>
      <c r="J21" s="32">
        <v>556</v>
      </c>
      <c r="K21" s="32">
        <v>222</v>
      </c>
      <c r="L21" s="60">
        <v>23.22504875875579</v>
      </c>
      <c r="M21" s="74">
        <v>23.112174697877602</v>
      </c>
      <c r="N21" s="174">
        <v>5.922041102713958</v>
      </c>
      <c r="O21" s="53"/>
      <c r="P21" s="53"/>
    </row>
    <row r="22" spans="2:16" ht="12" customHeight="1">
      <c r="B22" s="264" t="s">
        <v>348</v>
      </c>
      <c r="C22" s="274"/>
      <c r="D22" s="33">
        <v>1226</v>
      </c>
      <c r="E22" s="33">
        <v>2</v>
      </c>
      <c r="F22" s="33">
        <v>15</v>
      </c>
      <c r="G22" s="33">
        <v>135</v>
      </c>
      <c r="H22" s="33">
        <v>331</v>
      </c>
      <c r="I22" s="33">
        <v>337</v>
      </c>
      <c r="J22" s="33">
        <v>350</v>
      </c>
      <c r="K22" s="33">
        <v>56</v>
      </c>
      <c r="L22" s="61">
        <v>22.111448441858528</v>
      </c>
      <c r="M22" s="39">
        <v>21.896349058560457</v>
      </c>
      <c r="N22" s="175">
        <v>5.687833345482796</v>
      </c>
      <c r="O22" s="53"/>
      <c r="P22" s="53"/>
    </row>
    <row r="23" spans="2:16" ht="12">
      <c r="B23" s="278" t="s">
        <v>4</v>
      </c>
      <c r="C23" s="261"/>
      <c r="D23" s="32">
        <v>1036</v>
      </c>
      <c r="E23" s="32">
        <v>0</v>
      </c>
      <c r="F23" s="32">
        <v>19</v>
      </c>
      <c r="G23" s="32">
        <v>112</v>
      </c>
      <c r="H23" s="32">
        <v>229</v>
      </c>
      <c r="I23" s="32">
        <v>310</v>
      </c>
      <c r="J23" s="32">
        <v>324</v>
      </c>
      <c r="K23" s="32">
        <v>42</v>
      </c>
      <c r="L23" s="60">
        <v>22.55737388165954</v>
      </c>
      <c r="M23" s="74">
        <v>22.18521443121792</v>
      </c>
      <c r="N23" s="174">
        <v>5.695452529715348</v>
      </c>
      <c r="O23" s="53"/>
      <c r="P23" s="53"/>
    </row>
    <row r="24" spans="2:16" ht="12">
      <c r="B24" s="278" t="s">
        <v>5</v>
      </c>
      <c r="C24" s="261"/>
      <c r="D24" s="32">
        <v>108</v>
      </c>
      <c r="E24" s="32">
        <v>0</v>
      </c>
      <c r="F24" s="32">
        <v>2</v>
      </c>
      <c r="G24" s="32">
        <v>21</v>
      </c>
      <c r="H24" s="32">
        <v>32</v>
      </c>
      <c r="I24" s="32">
        <v>25</v>
      </c>
      <c r="J24" s="32">
        <v>23</v>
      </c>
      <c r="K24" s="32">
        <v>5</v>
      </c>
      <c r="L24" s="60">
        <v>19.8472869039484</v>
      </c>
      <c r="M24" s="74">
        <v>20.55542633362903</v>
      </c>
      <c r="N24" s="174">
        <v>6.079031726416119</v>
      </c>
      <c r="O24" s="53"/>
      <c r="P24" s="53"/>
    </row>
    <row r="25" spans="2:16" ht="12">
      <c r="B25" s="278" t="s">
        <v>6</v>
      </c>
      <c r="C25" s="261"/>
      <c r="D25" s="32">
        <v>414</v>
      </c>
      <c r="E25" s="32">
        <v>0</v>
      </c>
      <c r="F25" s="32">
        <v>5</v>
      </c>
      <c r="G25" s="32">
        <v>48</v>
      </c>
      <c r="H25" s="32">
        <v>118</v>
      </c>
      <c r="I25" s="32">
        <v>117</v>
      </c>
      <c r="J25" s="32">
        <v>114</v>
      </c>
      <c r="K25" s="32">
        <v>12</v>
      </c>
      <c r="L25" s="60">
        <v>21.858409114848875</v>
      </c>
      <c r="M25" s="74">
        <v>21.603822914525413</v>
      </c>
      <c r="N25" s="174">
        <v>5.348143304932917</v>
      </c>
      <c r="O25" s="53"/>
      <c r="P25" s="53"/>
    </row>
    <row r="26" spans="2:16" ht="12">
      <c r="B26" s="278" t="s">
        <v>7</v>
      </c>
      <c r="C26" s="261"/>
      <c r="D26" s="32">
        <v>410</v>
      </c>
      <c r="E26" s="32">
        <v>0</v>
      </c>
      <c r="F26" s="32">
        <v>4</v>
      </c>
      <c r="G26" s="32">
        <v>37</v>
      </c>
      <c r="H26" s="32">
        <v>93</v>
      </c>
      <c r="I26" s="32">
        <v>119</v>
      </c>
      <c r="J26" s="32">
        <v>119</v>
      </c>
      <c r="K26" s="32">
        <v>38</v>
      </c>
      <c r="L26" s="60">
        <v>22.74207401478583</v>
      </c>
      <c r="M26" s="74">
        <v>22.79513167019833</v>
      </c>
      <c r="N26" s="174">
        <v>5.876640623237548</v>
      </c>
      <c r="O26" s="53"/>
      <c r="P26" s="53"/>
    </row>
    <row r="27" spans="2:16" ht="12">
      <c r="B27" s="278" t="s">
        <v>8</v>
      </c>
      <c r="C27" s="261"/>
      <c r="D27" s="32">
        <v>216</v>
      </c>
      <c r="E27" s="32">
        <v>0</v>
      </c>
      <c r="F27" s="32">
        <v>4</v>
      </c>
      <c r="G27" s="32">
        <v>25</v>
      </c>
      <c r="H27" s="32">
        <v>48</v>
      </c>
      <c r="I27" s="32">
        <v>76</v>
      </c>
      <c r="J27" s="32">
        <v>57</v>
      </c>
      <c r="K27" s="32">
        <v>6</v>
      </c>
      <c r="L27" s="60">
        <v>21.905782350605342</v>
      </c>
      <c r="M27" s="74">
        <v>21.569588677639995</v>
      </c>
      <c r="N27" s="174">
        <v>5.422798840101629</v>
      </c>
      <c r="O27" s="53"/>
      <c r="P27" s="53"/>
    </row>
    <row r="28" spans="2:16" ht="12">
      <c r="B28" s="278" t="s">
        <v>9</v>
      </c>
      <c r="C28" s="261"/>
      <c r="D28" s="32">
        <v>128</v>
      </c>
      <c r="E28" s="32">
        <v>1</v>
      </c>
      <c r="F28" s="32">
        <v>1</v>
      </c>
      <c r="G28" s="32">
        <v>25</v>
      </c>
      <c r="H28" s="32">
        <v>38</v>
      </c>
      <c r="I28" s="32">
        <v>30</v>
      </c>
      <c r="J28" s="32">
        <v>27</v>
      </c>
      <c r="K28" s="32">
        <v>6</v>
      </c>
      <c r="L28" s="60">
        <v>19.680841885598866</v>
      </c>
      <c r="M28" s="74">
        <v>20.520852766565664</v>
      </c>
      <c r="N28" s="174">
        <v>6.159853251708532</v>
      </c>
      <c r="O28" s="53"/>
      <c r="P28" s="53"/>
    </row>
    <row r="29" spans="2:16" ht="12">
      <c r="B29" s="278" t="s">
        <v>10</v>
      </c>
      <c r="C29" s="261"/>
      <c r="D29" s="32">
        <v>262</v>
      </c>
      <c r="E29" s="32">
        <v>0</v>
      </c>
      <c r="F29" s="32">
        <v>3</v>
      </c>
      <c r="G29" s="32">
        <v>23</v>
      </c>
      <c r="H29" s="32">
        <v>69</v>
      </c>
      <c r="I29" s="32">
        <v>80</v>
      </c>
      <c r="J29" s="32">
        <v>61</v>
      </c>
      <c r="K29" s="32">
        <v>26</v>
      </c>
      <c r="L29" s="60">
        <v>22.18171216246916</v>
      </c>
      <c r="M29" s="74">
        <v>22.418690978534567</v>
      </c>
      <c r="N29" s="174">
        <v>5.814084076225438</v>
      </c>
      <c r="O29" s="53"/>
      <c r="P29" s="53"/>
    </row>
    <row r="30" spans="2:16" ht="12">
      <c r="B30" s="278" t="s">
        <v>11</v>
      </c>
      <c r="C30" s="261"/>
      <c r="D30" s="32">
        <v>874</v>
      </c>
      <c r="E30" s="32">
        <v>0</v>
      </c>
      <c r="F30" s="32">
        <v>10</v>
      </c>
      <c r="G30" s="32">
        <v>85</v>
      </c>
      <c r="H30" s="32">
        <v>176</v>
      </c>
      <c r="I30" s="32">
        <v>248</v>
      </c>
      <c r="J30" s="32">
        <v>272</v>
      </c>
      <c r="K30" s="32">
        <v>83</v>
      </c>
      <c r="L30" s="60">
        <v>23.44069996904893</v>
      </c>
      <c r="M30" s="74">
        <v>23.039774399012426</v>
      </c>
      <c r="N30" s="174">
        <v>5.85126599220809</v>
      </c>
      <c r="O30" s="53"/>
      <c r="P30" s="53"/>
    </row>
    <row r="31" spans="2:16" ht="12">
      <c r="B31" s="278" t="s">
        <v>12</v>
      </c>
      <c r="C31" s="261"/>
      <c r="D31" s="32">
        <v>577</v>
      </c>
      <c r="E31" s="32">
        <v>0</v>
      </c>
      <c r="F31" s="32">
        <v>6</v>
      </c>
      <c r="G31" s="32">
        <v>52</v>
      </c>
      <c r="H31" s="32">
        <v>136</v>
      </c>
      <c r="I31" s="32">
        <v>163</v>
      </c>
      <c r="J31" s="32">
        <v>184</v>
      </c>
      <c r="K31" s="32">
        <v>36</v>
      </c>
      <c r="L31" s="60">
        <v>22.735441954254828</v>
      </c>
      <c r="M31" s="74">
        <v>22.598787288648893</v>
      </c>
      <c r="N31" s="174">
        <v>5.7052114994585885</v>
      </c>
      <c r="O31" s="53"/>
      <c r="P31" s="53"/>
    </row>
    <row r="32" spans="2:16" ht="12">
      <c r="B32" s="278" t="s">
        <v>13</v>
      </c>
      <c r="C32" s="261"/>
      <c r="D32" s="32">
        <v>688</v>
      </c>
      <c r="E32" s="32">
        <v>0</v>
      </c>
      <c r="F32" s="32">
        <v>6</v>
      </c>
      <c r="G32" s="32">
        <v>61</v>
      </c>
      <c r="H32" s="32">
        <v>167</v>
      </c>
      <c r="I32" s="32">
        <v>205</v>
      </c>
      <c r="J32" s="32">
        <v>205</v>
      </c>
      <c r="K32" s="32">
        <v>44</v>
      </c>
      <c r="L32" s="60">
        <v>22.588903231341785</v>
      </c>
      <c r="M32" s="74">
        <v>22.511124006942747</v>
      </c>
      <c r="N32" s="174">
        <v>5.422099175261705</v>
      </c>
      <c r="O32" s="53"/>
      <c r="P32" s="53"/>
    </row>
    <row r="33" spans="2:16" ht="12">
      <c r="B33" s="278" t="s">
        <v>14</v>
      </c>
      <c r="C33" s="261"/>
      <c r="D33" s="32">
        <v>1657</v>
      </c>
      <c r="E33" s="32">
        <v>0</v>
      </c>
      <c r="F33" s="32">
        <v>20</v>
      </c>
      <c r="G33" s="32">
        <v>110</v>
      </c>
      <c r="H33" s="32">
        <v>326</v>
      </c>
      <c r="I33" s="32">
        <v>450</v>
      </c>
      <c r="J33" s="32">
        <v>492</v>
      </c>
      <c r="K33" s="32">
        <v>259</v>
      </c>
      <c r="L33" s="60">
        <v>24.141529006294412</v>
      </c>
      <c r="M33" s="74">
        <v>23.87237430893946</v>
      </c>
      <c r="N33" s="174">
        <v>6.024031881943215</v>
      </c>
      <c r="O33" s="53"/>
      <c r="P33" s="53"/>
    </row>
    <row r="34" spans="2:16" ht="12">
      <c r="B34" s="278" t="s">
        <v>15</v>
      </c>
      <c r="C34" s="261"/>
      <c r="D34" s="32">
        <v>1250</v>
      </c>
      <c r="E34" s="32">
        <v>2</v>
      </c>
      <c r="F34" s="32">
        <v>28</v>
      </c>
      <c r="G34" s="32">
        <v>93</v>
      </c>
      <c r="H34" s="32">
        <v>237</v>
      </c>
      <c r="I34" s="32">
        <v>335</v>
      </c>
      <c r="J34" s="32">
        <v>367</v>
      </c>
      <c r="K34" s="32">
        <v>188</v>
      </c>
      <c r="L34" s="60">
        <v>23.805558112729358</v>
      </c>
      <c r="M34" s="74">
        <v>23.557345868135414</v>
      </c>
      <c r="N34" s="174">
        <v>6.293045787687371</v>
      </c>
      <c r="O34" s="53"/>
      <c r="P34" s="53"/>
    </row>
    <row r="35" spans="2:16" ht="12">
      <c r="B35" s="278" t="s">
        <v>16</v>
      </c>
      <c r="C35" s="261"/>
      <c r="D35" s="32">
        <v>1317</v>
      </c>
      <c r="E35" s="32">
        <v>1</v>
      </c>
      <c r="F35" s="32">
        <v>17</v>
      </c>
      <c r="G35" s="32">
        <v>64</v>
      </c>
      <c r="H35" s="32">
        <v>186</v>
      </c>
      <c r="I35" s="32">
        <v>320</v>
      </c>
      <c r="J35" s="32">
        <v>407</v>
      </c>
      <c r="K35" s="32">
        <v>322</v>
      </c>
      <c r="L35" s="60">
        <v>25.880187352701828</v>
      </c>
      <c r="M35" s="74">
        <v>25.268926158431004</v>
      </c>
      <c r="N35" s="174">
        <v>6.194126997464399</v>
      </c>
      <c r="O35" s="53"/>
      <c r="P35" s="53"/>
    </row>
    <row r="36" spans="2:16" ht="12">
      <c r="B36" s="278" t="s">
        <v>17</v>
      </c>
      <c r="C36" s="261"/>
      <c r="D36" s="32">
        <v>1494</v>
      </c>
      <c r="E36" s="32">
        <v>1</v>
      </c>
      <c r="F36" s="32">
        <v>15</v>
      </c>
      <c r="G36" s="32">
        <v>88</v>
      </c>
      <c r="H36" s="32">
        <v>251</v>
      </c>
      <c r="I36" s="32">
        <v>378</v>
      </c>
      <c r="J36" s="32">
        <v>472</v>
      </c>
      <c r="K36" s="32">
        <v>289</v>
      </c>
      <c r="L36" s="60">
        <v>25.191277507309017</v>
      </c>
      <c r="M36" s="74">
        <v>24.6410291398927</v>
      </c>
      <c r="N36" s="174">
        <v>6.021586597301773</v>
      </c>
      <c r="O36" s="53"/>
      <c r="P36" s="53"/>
    </row>
    <row r="37" spans="2:16" ht="12">
      <c r="B37" s="278" t="s">
        <v>18</v>
      </c>
      <c r="C37" s="261"/>
      <c r="D37" s="32">
        <v>359</v>
      </c>
      <c r="E37" s="32">
        <v>1</v>
      </c>
      <c r="F37" s="32">
        <v>8</v>
      </c>
      <c r="G37" s="32">
        <v>55</v>
      </c>
      <c r="H37" s="32">
        <v>115</v>
      </c>
      <c r="I37" s="32">
        <v>96</v>
      </c>
      <c r="J37" s="32">
        <v>69</v>
      </c>
      <c r="K37" s="32">
        <v>15</v>
      </c>
      <c r="L37" s="60">
        <v>20.01051786805006</v>
      </c>
      <c r="M37" s="74">
        <v>20.529098407342826</v>
      </c>
      <c r="N37" s="174">
        <v>5.727682647107528</v>
      </c>
      <c r="O37" s="53"/>
      <c r="P37" s="53"/>
    </row>
    <row r="38" spans="2:16" ht="12">
      <c r="B38" s="278" t="s">
        <v>19</v>
      </c>
      <c r="C38" s="261"/>
      <c r="D38" s="32">
        <v>189</v>
      </c>
      <c r="E38" s="32">
        <v>0</v>
      </c>
      <c r="F38" s="32">
        <v>5</v>
      </c>
      <c r="G38" s="32">
        <v>42</v>
      </c>
      <c r="H38" s="32">
        <v>65</v>
      </c>
      <c r="I38" s="32">
        <v>40</v>
      </c>
      <c r="J38" s="32">
        <v>33</v>
      </c>
      <c r="K38" s="32">
        <v>4</v>
      </c>
      <c r="L38" s="60">
        <v>19.08343536487715</v>
      </c>
      <c r="M38" s="74">
        <v>19.532385573370533</v>
      </c>
      <c r="N38" s="174">
        <v>5.754410235722404</v>
      </c>
      <c r="O38" s="53"/>
      <c r="P38" s="53"/>
    </row>
    <row r="39" spans="2:16" ht="12">
      <c r="B39" s="278" t="s">
        <v>20</v>
      </c>
      <c r="C39" s="261"/>
      <c r="D39" s="32">
        <v>143</v>
      </c>
      <c r="E39" s="32">
        <v>0</v>
      </c>
      <c r="F39" s="32">
        <v>3</v>
      </c>
      <c r="G39" s="32">
        <v>30</v>
      </c>
      <c r="H39" s="32">
        <v>47</v>
      </c>
      <c r="I39" s="32">
        <v>37</v>
      </c>
      <c r="J39" s="32">
        <v>21</v>
      </c>
      <c r="K39" s="32">
        <v>5</v>
      </c>
      <c r="L39" s="60">
        <v>18.94637425051952</v>
      </c>
      <c r="M39" s="74">
        <v>19.59340625235774</v>
      </c>
      <c r="N39" s="174">
        <v>5.677122919510158</v>
      </c>
      <c r="O39" s="53"/>
      <c r="P39" s="53"/>
    </row>
    <row r="40" spans="2:16" ht="12">
      <c r="B40" s="278" t="s">
        <v>21</v>
      </c>
      <c r="C40" s="261"/>
      <c r="D40" s="32">
        <v>134</v>
      </c>
      <c r="E40" s="32">
        <v>0</v>
      </c>
      <c r="F40" s="32">
        <v>1</v>
      </c>
      <c r="G40" s="32">
        <v>17</v>
      </c>
      <c r="H40" s="32">
        <v>40</v>
      </c>
      <c r="I40" s="32">
        <v>35</v>
      </c>
      <c r="J40" s="32">
        <v>35</v>
      </c>
      <c r="K40" s="32">
        <v>6</v>
      </c>
      <c r="L40" s="60">
        <v>21.463747861275866</v>
      </c>
      <c r="M40" s="74">
        <v>21.688509455361945</v>
      </c>
      <c r="N40" s="174">
        <v>5.960806905569003</v>
      </c>
      <c r="O40" s="53"/>
      <c r="P40" s="53"/>
    </row>
    <row r="41" spans="2:16" ht="12">
      <c r="B41" s="278" t="s">
        <v>22</v>
      </c>
      <c r="C41" s="261"/>
      <c r="D41" s="32">
        <v>595</v>
      </c>
      <c r="E41" s="32">
        <v>2</v>
      </c>
      <c r="F41" s="32">
        <v>9</v>
      </c>
      <c r="G41" s="32">
        <v>71</v>
      </c>
      <c r="H41" s="32">
        <v>129</v>
      </c>
      <c r="I41" s="32">
        <v>195</v>
      </c>
      <c r="J41" s="32">
        <v>163</v>
      </c>
      <c r="K41" s="32">
        <v>26</v>
      </c>
      <c r="L41" s="60">
        <v>22.121055489763737</v>
      </c>
      <c r="M41" s="74">
        <v>21.768394885084295</v>
      </c>
      <c r="N41" s="174">
        <v>5.721056793502888</v>
      </c>
      <c r="O41" s="53"/>
      <c r="P41" s="53"/>
    </row>
    <row r="42" spans="2:16" ht="12">
      <c r="B42" s="278" t="s">
        <v>23</v>
      </c>
      <c r="C42" s="261"/>
      <c r="D42" s="32">
        <v>481</v>
      </c>
      <c r="E42" s="32">
        <v>0</v>
      </c>
      <c r="F42" s="32">
        <v>10</v>
      </c>
      <c r="G42" s="32">
        <v>57</v>
      </c>
      <c r="H42" s="32">
        <v>112</v>
      </c>
      <c r="I42" s="32">
        <v>139</v>
      </c>
      <c r="J42" s="32">
        <v>131</v>
      </c>
      <c r="K42" s="32">
        <v>32</v>
      </c>
      <c r="L42" s="60">
        <v>22.16048106843724</v>
      </c>
      <c r="M42" s="74">
        <v>22.13246136513705</v>
      </c>
      <c r="N42" s="174">
        <v>6.067802037939235</v>
      </c>
      <c r="O42" s="53"/>
      <c r="P42" s="53"/>
    </row>
    <row r="43" spans="2:16" ht="12">
      <c r="B43" s="278" t="s">
        <v>24</v>
      </c>
      <c r="C43" s="261"/>
      <c r="D43" s="32">
        <v>469</v>
      </c>
      <c r="E43" s="32">
        <v>0</v>
      </c>
      <c r="F43" s="32">
        <v>6</v>
      </c>
      <c r="G43" s="32">
        <v>31</v>
      </c>
      <c r="H43" s="32">
        <v>99</v>
      </c>
      <c r="I43" s="32">
        <v>139</v>
      </c>
      <c r="J43" s="32">
        <v>154</v>
      </c>
      <c r="K43" s="32">
        <v>40</v>
      </c>
      <c r="L43" s="60">
        <v>23.67313644401829</v>
      </c>
      <c r="M43" s="74">
        <v>23.273636791142867</v>
      </c>
      <c r="N43" s="174">
        <v>5.603125709386524</v>
      </c>
      <c r="O43" s="53"/>
      <c r="P43" s="53"/>
    </row>
    <row r="44" spans="2:16" ht="12">
      <c r="B44" s="278" t="s">
        <v>25</v>
      </c>
      <c r="C44" s="261"/>
      <c r="D44" s="32">
        <v>705</v>
      </c>
      <c r="E44" s="32">
        <v>0</v>
      </c>
      <c r="F44" s="32">
        <v>5</v>
      </c>
      <c r="G44" s="32">
        <v>56</v>
      </c>
      <c r="H44" s="32">
        <v>149</v>
      </c>
      <c r="I44" s="32">
        <v>218</v>
      </c>
      <c r="J44" s="32">
        <v>209</v>
      </c>
      <c r="K44" s="32">
        <v>68</v>
      </c>
      <c r="L44" s="60">
        <v>23.298317656360332</v>
      </c>
      <c r="M44" s="74">
        <v>23.17566169182297</v>
      </c>
      <c r="N44" s="174">
        <v>5.639661975735218</v>
      </c>
      <c r="O44" s="53"/>
      <c r="P44" s="53"/>
    </row>
    <row r="45" spans="2:16" ht="12">
      <c r="B45" s="278" t="s">
        <v>26</v>
      </c>
      <c r="C45" s="261"/>
      <c r="D45" s="32">
        <v>1086</v>
      </c>
      <c r="E45" s="32">
        <v>2</v>
      </c>
      <c r="F45" s="32">
        <v>10</v>
      </c>
      <c r="G45" s="32">
        <v>79</v>
      </c>
      <c r="H45" s="32">
        <v>202</v>
      </c>
      <c r="I45" s="32">
        <v>300</v>
      </c>
      <c r="J45" s="32">
        <v>320</v>
      </c>
      <c r="K45" s="32">
        <v>173</v>
      </c>
      <c r="L45" s="60">
        <v>24.310785789773405</v>
      </c>
      <c r="M45" s="74">
        <v>23.827144969736967</v>
      </c>
      <c r="N45" s="174">
        <v>6.080057072266045</v>
      </c>
      <c r="O45" s="53"/>
      <c r="P45" s="53"/>
    </row>
    <row r="46" spans="2:16" ht="12">
      <c r="B46" s="278" t="s">
        <v>27</v>
      </c>
      <c r="C46" s="261"/>
      <c r="D46" s="32">
        <v>465</v>
      </c>
      <c r="E46" s="32">
        <v>0</v>
      </c>
      <c r="F46" s="32">
        <v>6</v>
      </c>
      <c r="G46" s="32">
        <v>35</v>
      </c>
      <c r="H46" s="32">
        <v>103</v>
      </c>
      <c r="I46" s="32">
        <v>138</v>
      </c>
      <c r="J46" s="32">
        <v>140</v>
      </c>
      <c r="K46" s="32">
        <v>43</v>
      </c>
      <c r="L46" s="60">
        <v>23.033</v>
      </c>
      <c r="M46" s="74">
        <v>23.072879109738615</v>
      </c>
      <c r="N46" s="174">
        <v>5.794868969898651</v>
      </c>
      <c r="O46" s="53"/>
      <c r="P46" s="53"/>
    </row>
    <row r="47" spans="2:16" ht="12">
      <c r="B47" s="278" t="s">
        <v>28</v>
      </c>
      <c r="C47" s="261"/>
      <c r="D47" s="32">
        <v>409</v>
      </c>
      <c r="E47" s="32">
        <v>0</v>
      </c>
      <c r="F47" s="32">
        <v>4</v>
      </c>
      <c r="G47" s="32">
        <v>28</v>
      </c>
      <c r="H47" s="32">
        <v>86</v>
      </c>
      <c r="I47" s="32">
        <v>131</v>
      </c>
      <c r="J47" s="32">
        <v>118</v>
      </c>
      <c r="K47" s="32">
        <v>42</v>
      </c>
      <c r="L47" s="60">
        <v>23.28192806224587</v>
      </c>
      <c r="M47" s="74">
        <v>23.20964974620893</v>
      </c>
      <c r="N47" s="174">
        <v>5.660925563846464</v>
      </c>
      <c r="O47" s="53"/>
      <c r="P47" s="53"/>
    </row>
    <row r="48" spans="2:16" ht="12">
      <c r="B48" s="278" t="s">
        <v>29</v>
      </c>
      <c r="C48" s="261"/>
      <c r="D48" s="32">
        <v>325</v>
      </c>
      <c r="E48" s="32">
        <v>0</v>
      </c>
      <c r="F48" s="32">
        <v>2</v>
      </c>
      <c r="G48" s="32">
        <v>20</v>
      </c>
      <c r="H48" s="32">
        <v>51</v>
      </c>
      <c r="I48" s="32">
        <v>106</v>
      </c>
      <c r="J48" s="32">
        <v>100</v>
      </c>
      <c r="K48" s="32">
        <v>46</v>
      </c>
      <c r="L48" s="60">
        <v>24.31763336687621</v>
      </c>
      <c r="M48" s="74">
        <v>24.05354461084187</v>
      </c>
      <c r="N48" s="174">
        <v>5.632949179072849</v>
      </c>
      <c r="O48" s="53"/>
      <c r="P48" s="53"/>
    </row>
    <row r="49" spans="2:16" ht="12">
      <c r="B49" s="278" t="s">
        <v>30</v>
      </c>
      <c r="C49" s="261"/>
      <c r="D49" s="32">
        <v>1585</v>
      </c>
      <c r="E49" s="32">
        <v>1</v>
      </c>
      <c r="F49" s="32">
        <v>16</v>
      </c>
      <c r="G49" s="32">
        <v>109</v>
      </c>
      <c r="H49" s="32">
        <v>287</v>
      </c>
      <c r="I49" s="32">
        <v>442</v>
      </c>
      <c r="J49" s="32">
        <v>500</v>
      </c>
      <c r="K49" s="32">
        <v>230</v>
      </c>
      <c r="L49" s="60">
        <v>24.243156486847973</v>
      </c>
      <c r="M49" s="74">
        <v>23.975168929581365</v>
      </c>
      <c r="N49" s="174">
        <v>5.970540671077495</v>
      </c>
      <c r="O49" s="53"/>
      <c r="P49" s="53"/>
    </row>
    <row r="50" spans="2:16" ht="12">
      <c r="B50" s="278" t="s">
        <v>31</v>
      </c>
      <c r="C50" s="261"/>
      <c r="D50" s="32">
        <v>1350</v>
      </c>
      <c r="E50" s="32">
        <v>0</v>
      </c>
      <c r="F50" s="32">
        <v>17</v>
      </c>
      <c r="G50" s="32">
        <v>98</v>
      </c>
      <c r="H50" s="32">
        <v>232</v>
      </c>
      <c r="I50" s="32">
        <v>366</v>
      </c>
      <c r="J50" s="32">
        <v>444</v>
      </c>
      <c r="K50" s="32">
        <v>193</v>
      </c>
      <c r="L50" s="60">
        <v>24.551979303446956</v>
      </c>
      <c r="M50" s="74">
        <v>23.903953407049613</v>
      </c>
      <c r="N50" s="174">
        <v>5.988429922273832</v>
      </c>
      <c r="O50" s="53"/>
      <c r="P50" s="53"/>
    </row>
    <row r="51" spans="2:16" ht="12">
      <c r="B51" s="278" t="s">
        <v>32</v>
      </c>
      <c r="C51" s="261"/>
      <c r="D51" s="32">
        <v>245</v>
      </c>
      <c r="E51" s="32">
        <v>0</v>
      </c>
      <c r="F51" s="32">
        <v>3</v>
      </c>
      <c r="G51" s="32">
        <v>14</v>
      </c>
      <c r="H51" s="32">
        <v>35</v>
      </c>
      <c r="I51" s="32">
        <v>64</v>
      </c>
      <c r="J51" s="32">
        <v>98</v>
      </c>
      <c r="K51" s="32">
        <v>31</v>
      </c>
      <c r="L51" s="60">
        <v>25.40986412328713</v>
      </c>
      <c r="M51" s="74">
        <v>24.40836369282876</v>
      </c>
      <c r="N51" s="174">
        <v>5.638298128981323</v>
      </c>
      <c r="O51" s="53"/>
      <c r="P51" s="53"/>
    </row>
    <row r="52" spans="2:16" ht="12">
      <c r="B52" s="278" t="s">
        <v>33</v>
      </c>
      <c r="C52" s="261"/>
      <c r="D52" s="32">
        <v>261</v>
      </c>
      <c r="E52" s="32">
        <v>0</v>
      </c>
      <c r="F52" s="32">
        <v>4</v>
      </c>
      <c r="G52" s="32">
        <v>22</v>
      </c>
      <c r="H52" s="32">
        <v>61</v>
      </c>
      <c r="I52" s="32">
        <v>73</v>
      </c>
      <c r="J52" s="32">
        <v>74</v>
      </c>
      <c r="K52" s="32">
        <v>27</v>
      </c>
      <c r="L52" s="60">
        <v>22.838439174803288</v>
      </c>
      <c r="M52" s="74">
        <v>22.840183507662914</v>
      </c>
      <c r="N52" s="174">
        <v>5.875604749938441</v>
      </c>
      <c r="O52" s="53"/>
      <c r="P52" s="53"/>
    </row>
    <row r="53" spans="2:16" ht="12">
      <c r="B53" s="278" t="s">
        <v>34</v>
      </c>
      <c r="C53" s="261"/>
      <c r="D53" s="32">
        <v>30</v>
      </c>
      <c r="E53" s="32">
        <v>0</v>
      </c>
      <c r="F53" s="32">
        <v>0</v>
      </c>
      <c r="G53" s="32">
        <v>1</v>
      </c>
      <c r="H53" s="32">
        <v>3</v>
      </c>
      <c r="I53" s="32">
        <v>10</v>
      </c>
      <c r="J53" s="32">
        <v>14</v>
      </c>
      <c r="K53" s="32">
        <v>2</v>
      </c>
      <c r="L53" s="60">
        <v>25.799625853538505</v>
      </c>
      <c r="M53" s="74">
        <v>24.90210378314799</v>
      </c>
      <c r="N53" s="174">
        <v>4.579457589930484</v>
      </c>
      <c r="O53" s="53"/>
      <c r="P53" s="53"/>
    </row>
    <row r="54" spans="2:16" ht="12">
      <c r="B54" s="278" t="s">
        <v>35</v>
      </c>
      <c r="C54" s="261"/>
      <c r="D54" s="32">
        <v>20</v>
      </c>
      <c r="E54" s="32">
        <v>0</v>
      </c>
      <c r="F54" s="32">
        <v>1</v>
      </c>
      <c r="G54" s="32">
        <v>2</v>
      </c>
      <c r="H54" s="32">
        <v>3</v>
      </c>
      <c r="I54" s="32">
        <v>2</v>
      </c>
      <c r="J54" s="32">
        <v>10</v>
      </c>
      <c r="K54" s="32">
        <v>2</v>
      </c>
      <c r="L54" s="60">
        <v>26.342214473998126</v>
      </c>
      <c r="M54" s="74">
        <v>23.356863752231213</v>
      </c>
      <c r="N54" s="174">
        <v>6.682530661471883</v>
      </c>
      <c r="O54" s="53"/>
      <c r="P54" s="53"/>
    </row>
    <row r="55" spans="2:16" ht="12">
      <c r="B55" s="278" t="s">
        <v>36</v>
      </c>
      <c r="C55" s="261"/>
      <c r="D55" s="32">
        <v>709</v>
      </c>
      <c r="E55" s="32">
        <v>0</v>
      </c>
      <c r="F55" s="32">
        <v>3</v>
      </c>
      <c r="G55" s="32">
        <v>70</v>
      </c>
      <c r="H55" s="32">
        <v>160</v>
      </c>
      <c r="I55" s="32">
        <v>216</v>
      </c>
      <c r="J55" s="32">
        <v>205</v>
      </c>
      <c r="K55" s="32">
        <v>55</v>
      </c>
      <c r="L55" s="60">
        <v>23.438120095173563</v>
      </c>
      <c r="M55" s="74">
        <v>22.720721252292346</v>
      </c>
      <c r="N55" s="174">
        <v>5.643988420250048</v>
      </c>
      <c r="O55" s="53"/>
      <c r="P55" s="53"/>
    </row>
    <row r="56" spans="2:16" ht="12">
      <c r="B56" s="278" t="s">
        <v>37</v>
      </c>
      <c r="C56" s="261"/>
      <c r="D56" s="32">
        <v>706</v>
      </c>
      <c r="E56" s="32">
        <v>0</v>
      </c>
      <c r="F56" s="32">
        <v>13</v>
      </c>
      <c r="G56" s="32">
        <v>52</v>
      </c>
      <c r="H56" s="32">
        <v>192</v>
      </c>
      <c r="I56" s="32">
        <v>226</v>
      </c>
      <c r="J56" s="32">
        <v>156</v>
      </c>
      <c r="K56" s="32">
        <v>67</v>
      </c>
      <c r="L56" s="60">
        <v>22.132235951966265</v>
      </c>
      <c r="M56" s="74">
        <v>22.220140526859854</v>
      </c>
      <c r="N56" s="174">
        <v>5.667919133135684</v>
      </c>
      <c r="O56" s="53"/>
      <c r="P56" s="53"/>
    </row>
    <row r="57" spans="2:16" ht="12">
      <c r="B57" s="278" t="s">
        <v>38</v>
      </c>
      <c r="C57" s="261"/>
      <c r="D57" s="32">
        <v>299</v>
      </c>
      <c r="E57" s="32">
        <v>0</v>
      </c>
      <c r="F57" s="32">
        <v>6</v>
      </c>
      <c r="G57" s="32">
        <v>35</v>
      </c>
      <c r="H57" s="32">
        <v>75</v>
      </c>
      <c r="I57" s="32">
        <v>105</v>
      </c>
      <c r="J57" s="32">
        <v>66</v>
      </c>
      <c r="K57" s="32">
        <v>12</v>
      </c>
      <c r="L57" s="60">
        <v>21.55030550745129</v>
      </c>
      <c r="M57" s="74">
        <v>21.30753761673584</v>
      </c>
      <c r="N57" s="174">
        <v>5.559111026452574</v>
      </c>
      <c r="O57" s="53"/>
      <c r="P57" s="53"/>
    </row>
    <row r="58" spans="2:16" ht="12">
      <c r="B58" s="278" t="s">
        <v>39</v>
      </c>
      <c r="C58" s="261"/>
      <c r="D58" s="32">
        <v>115</v>
      </c>
      <c r="E58" s="32">
        <v>0</v>
      </c>
      <c r="F58" s="32">
        <v>4</v>
      </c>
      <c r="G58" s="32">
        <v>14</v>
      </c>
      <c r="H58" s="32">
        <v>37</v>
      </c>
      <c r="I58" s="32">
        <v>34</v>
      </c>
      <c r="J58" s="32">
        <v>21</v>
      </c>
      <c r="K58" s="32">
        <v>5</v>
      </c>
      <c r="L58" s="60">
        <v>20.124172858678367</v>
      </c>
      <c r="M58" s="74">
        <v>20.353798498647798</v>
      </c>
      <c r="N58" s="174">
        <v>5.636824126515348</v>
      </c>
      <c r="O58" s="53"/>
      <c r="P58" s="53"/>
    </row>
    <row r="59" spans="2:16" ht="12">
      <c r="B59" s="278" t="s">
        <v>40</v>
      </c>
      <c r="C59" s="261"/>
      <c r="D59" s="32">
        <v>253</v>
      </c>
      <c r="E59" s="32">
        <v>0</v>
      </c>
      <c r="F59" s="32">
        <v>8</v>
      </c>
      <c r="G59" s="32">
        <v>42</v>
      </c>
      <c r="H59" s="32">
        <v>77</v>
      </c>
      <c r="I59" s="32">
        <v>70</v>
      </c>
      <c r="J59" s="32">
        <v>45</v>
      </c>
      <c r="K59" s="32">
        <v>11</v>
      </c>
      <c r="L59" s="60">
        <v>19.90630239287888</v>
      </c>
      <c r="M59" s="74">
        <v>20.233407482752146</v>
      </c>
      <c r="N59" s="174">
        <v>5.758191554518864</v>
      </c>
      <c r="O59" s="53"/>
      <c r="P59" s="53"/>
    </row>
    <row r="60" spans="2:16" ht="12">
      <c r="B60" s="278" t="s">
        <v>41</v>
      </c>
      <c r="C60" s="261"/>
      <c r="D60" s="32">
        <v>179</v>
      </c>
      <c r="E60" s="32">
        <v>0</v>
      </c>
      <c r="F60" s="32">
        <v>5</v>
      </c>
      <c r="G60" s="32">
        <v>19</v>
      </c>
      <c r="H60" s="32">
        <v>34</v>
      </c>
      <c r="I60" s="32">
        <v>55</v>
      </c>
      <c r="J60" s="32">
        <v>60</v>
      </c>
      <c r="K60" s="32">
        <v>6</v>
      </c>
      <c r="L60" s="60">
        <v>23.143561084823343</v>
      </c>
      <c r="M60" s="74">
        <v>22.38486329066324</v>
      </c>
      <c r="N60" s="174">
        <v>6.030829843143689</v>
      </c>
      <c r="O60" s="53"/>
      <c r="P60" s="53"/>
    </row>
    <row r="61" spans="2:16" ht="12">
      <c r="B61" s="278" t="s">
        <v>42</v>
      </c>
      <c r="C61" s="261"/>
      <c r="D61" s="32">
        <v>141</v>
      </c>
      <c r="E61" s="32">
        <v>0</v>
      </c>
      <c r="F61" s="32">
        <v>3</v>
      </c>
      <c r="G61" s="32">
        <v>16</v>
      </c>
      <c r="H61" s="32">
        <v>46</v>
      </c>
      <c r="I61" s="32">
        <v>43</v>
      </c>
      <c r="J61" s="32">
        <v>24</v>
      </c>
      <c r="K61" s="32">
        <v>9</v>
      </c>
      <c r="L61" s="60">
        <v>20.734458107168624</v>
      </c>
      <c r="M61" s="74">
        <v>20.99313530656664</v>
      </c>
      <c r="N61" s="174">
        <v>5.553326499571693</v>
      </c>
      <c r="O61" s="53"/>
      <c r="P61" s="53"/>
    </row>
    <row r="62" spans="2:16" ht="12">
      <c r="B62" s="278" t="s">
        <v>43</v>
      </c>
      <c r="C62" s="261"/>
      <c r="D62" s="32">
        <v>1415</v>
      </c>
      <c r="E62" s="32">
        <v>0</v>
      </c>
      <c r="F62" s="32">
        <v>14</v>
      </c>
      <c r="G62" s="32">
        <v>127</v>
      </c>
      <c r="H62" s="32">
        <v>274</v>
      </c>
      <c r="I62" s="32">
        <v>384</v>
      </c>
      <c r="J62" s="32">
        <v>434</v>
      </c>
      <c r="K62" s="32">
        <v>182</v>
      </c>
      <c r="L62" s="60">
        <v>23.801595769956844</v>
      </c>
      <c r="M62" s="74">
        <v>23.47090924948849</v>
      </c>
      <c r="N62" s="174">
        <v>6.003008569509448</v>
      </c>
      <c r="O62" s="53"/>
      <c r="P62" s="53"/>
    </row>
    <row r="63" spans="2:16" ht="12">
      <c r="B63" s="278" t="s">
        <v>44</v>
      </c>
      <c r="C63" s="261"/>
      <c r="D63" s="32">
        <v>268</v>
      </c>
      <c r="E63" s="32">
        <v>0</v>
      </c>
      <c r="F63" s="32">
        <v>1</v>
      </c>
      <c r="G63" s="32">
        <v>22</v>
      </c>
      <c r="H63" s="32">
        <v>75</v>
      </c>
      <c r="I63" s="32">
        <v>79</v>
      </c>
      <c r="J63" s="32">
        <v>67</v>
      </c>
      <c r="K63" s="32">
        <v>24</v>
      </c>
      <c r="L63" s="60">
        <v>22.05213563885397</v>
      </c>
      <c r="M63" s="74">
        <v>22.45245074488215</v>
      </c>
      <c r="N63" s="174">
        <v>5.586928176334695</v>
      </c>
      <c r="O63" s="53"/>
      <c r="P63" s="53"/>
    </row>
    <row r="64" spans="2:16" ht="12">
      <c r="B64" s="278" t="s">
        <v>45</v>
      </c>
      <c r="C64" s="261"/>
      <c r="D64" s="32">
        <v>244</v>
      </c>
      <c r="E64" s="32">
        <v>0</v>
      </c>
      <c r="F64" s="32">
        <v>0</v>
      </c>
      <c r="G64" s="32">
        <v>31</v>
      </c>
      <c r="H64" s="32">
        <v>67</v>
      </c>
      <c r="I64" s="32">
        <v>75</v>
      </c>
      <c r="J64" s="32">
        <v>55</v>
      </c>
      <c r="K64" s="32">
        <v>16</v>
      </c>
      <c r="L64" s="60">
        <v>21.926063428050142</v>
      </c>
      <c r="M64" s="74">
        <v>21.75642317686654</v>
      </c>
      <c r="N64" s="174">
        <v>5.559093017916841</v>
      </c>
      <c r="O64" s="53"/>
      <c r="P64" s="53"/>
    </row>
    <row r="65" spans="2:16" ht="12">
      <c r="B65" s="278" t="s">
        <v>46</v>
      </c>
      <c r="C65" s="261"/>
      <c r="D65" s="32">
        <v>327</v>
      </c>
      <c r="E65" s="32">
        <v>0</v>
      </c>
      <c r="F65" s="32">
        <v>2</v>
      </c>
      <c r="G65" s="32">
        <v>30</v>
      </c>
      <c r="H65" s="32">
        <v>72</v>
      </c>
      <c r="I65" s="32">
        <v>103</v>
      </c>
      <c r="J65" s="32">
        <v>108</v>
      </c>
      <c r="K65" s="32">
        <v>12</v>
      </c>
      <c r="L65" s="60">
        <v>22.945010940606096</v>
      </c>
      <c r="M65" s="74">
        <v>22.606986973245878</v>
      </c>
      <c r="N65" s="174">
        <v>5.396878031567697</v>
      </c>
      <c r="O65" s="53"/>
      <c r="P65" s="53"/>
    </row>
    <row r="66" spans="2:16" ht="12">
      <c r="B66" s="278" t="s">
        <v>47</v>
      </c>
      <c r="C66" s="261"/>
      <c r="D66" s="32">
        <v>346</v>
      </c>
      <c r="E66" s="32">
        <v>0</v>
      </c>
      <c r="F66" s="32">
        <v>3</v>
      </c>
      <c r="G66" s="32">
        <v>39</v>
      </c>
      <c r="H66" s="32">
        <v>90</v>
      </c>
      <c r="I66" s="32">
        <v>91</v>
      </c>
      <c r="J66" s="32">
        <v>103</v>
      </c>
      <c r="K66" s="32">
        <v>20</v>
      </c>
      <c r="L66" s="60">
        <v>22.30285827654948</v>
      </c>
      <c r="M66" s="74">
        <v>22.206202577451982</v>
      </c>
      <c r="N66" s="174">
        <v>5.599074484484685</v>
      </c>
      <c r="O66" s="53"/>
      <c r="P66" s="53"/>
    </row>
    <row r="67" spans="2:16" ht="12">
      <c r="B67" s="278" t="s">
        <v>48</v>
      </c>
      <c r="C67" s="261"/>
      <c r="D67" s="32">
        <v>132</v>
      </c>
      <c r="E67" s="32">
        <v>0</v>
      </c>
      <c r="F67" s="32">
        <v>4</v>
      </c>
      <c r="G67" s="32">
        <v>14</v>
      </c>
      <c r="H67" s="32">
        <v>46</v>
      </c>
      <c r="I67" s="32">
        <v>34</v>
      </c>
      <c r="J67" s="32">
        <v>30</v>
      </c>
      <c r="K67" s="32">
        <v>4</v>
      </c>
      <c r="L67" s="60">
        <v>20.31061439287221</v>
      </c>
      <c r="M67" s="74">
        <v>20.783302743178727</v>
      </c>
      <c r="N67" s="174">
        <v>5.742121395772056</v>
      </c>
      <c r="O67" s="53"/>
      <c r="P67" s="53"/>
    </row>
    <row r="68" spans="2:16" ht="12">
      <c r="B68" s="278" t="s">
        <v>49</v>
      </c>
      <c r="C68" s="261"/>
      <c r="D68" s="70">
        <v>343</v>
      </c>
      <c r="E68" s="70">
        <v>0</v>
      </c>
      <c r="F68" s="70">
        <v>4</v>
      </c>
      <c r="G68" s="70">
        <v>38</v>
      </c>
      <c r="H68" s="70">
        <v>100</v>
      </c>
      <c r="I68" s="70">
        <v>92</v>
      </c>
      <c r="J68" s="70">
        <v>94</v>
      </c>
      <c r="K68" s="70">
        <v>15</v>
      </c>
      <c r="L68" s="60">
        <v>22.127421369651824</v>
      </c>
      <c r="M68" s="74">
        <v>21.79042957595989</v>
      </c>
      <c r="N68" s="174">
        <v>5.65725326359347</v>
      </c>
      <c r="O68" s="53"/>
      <c r="P68" s="53"/>
    </row>
    <row r="69" spans="1:16" ht="12">
      <c r="A69" s="68"/>
      <c r="B69" s="264" t="s">
        <v>329</v>
      </c>
      <c r="C69" s="274"/>
      <c r="D69" s="33">
        <v>78</v>
      </c>
      <c r="E69" s="33">
        <v>2</v>
      </c>
      <c r="F69" s="33">
        <v>2</v>
      </c>
      <c r="G69" s="33">
        <v>14</v>
      </c>
      <c r="H69" s="33">
        <v>23</v>
      </c>
      <c r="I69" s="33">
        <v>17</v>
      </c>
      <c r="J69" s="33">
        <v>15</v>
      </c>
      <c r="K69" s="33">
        <v>5</v>
      </c>
      <c r="L69" s="61">
        <v>19.338003397461783</v>
      </c>
      <c r="M69" s="39">
        <v>19.892048808865418</v>
      </c>
      <c r="N69" s="175">
        <v>6.621275743235096</v>
      </c>
      <c r="O69" s="53"/>
      <c r="P69" s="53"/>
    </row>
    <row r="71" ht="12">
      <c r="D71" s="224">
        <f>D6</f>
        <v>24837</v>
      </c>
    </row>
    <row r="72" ht="12">
      <c r="D72" s="224" t="str">
        <f>IF(D71=SUM(D8:D11,D12:D22,D23:D69)/3,"OK","NG")</f>
        <v>OK</v>
      </c>
    </row>
  </sheetData>
  <sheetProtection/>
  <mergeCells count="67">
    <mergeCell ref="N3:N4"/>
    <mergeCell ref="D3:D5"/>
    <mergeCell ref="L3:L4"/>
    <mergeCell ref="M3:M4"/>
    <mergeCell ref="B11:C11"/>
    <mergeCell ref="B12:C12"/>
    <mergeCell ref="B13:C13"/>
    <mergeCell ref="B14:C14"/>
    <mergeCell ref="B3:C3"/>
    <mergeCell ref="B4:C5"/>
    <mergeCell ref="B6:C6"/>
    <mergeCell ref="B7:C7"/>
    <mergeCell ref="B19:C19"/>
    <mergeCell ref="B20:C20"/>
    <mergeCell ref="B21:C21"/>
    <mergeCell ref="B22:C22"/>
    <mergeCell ref="B15:C15"/>
    <mergeCell ref="B16:C16"/>
    <mergeCell ref="B17:C17"/>
    <mergeCell ref="B18:C18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1:C51"/>
    <mergeCell ref="B52:C52"/>
    <mergeCell ref="B53:C53"/>
    <mergeCell ref="B54:C54"/>
    <mergeCell ref="B47:C47"/>
    <mergeCell ref="B48:C48"/>
    <mergeCell ref="B49:C49"/>
    <mergeCell ref="B50:C50"/>
    <mergeCell ref="B59:C59"/>
    <mergeCell ref="B60:C60"/>
    <mergeCell ref="B61:C61"/>
    <mergeCell ref="B66:C66"/>
    <mergeCell ref="B55:C55"/>
    <mergeCell ref="B56:C56"/>
    <mergeCell ref="B57:C57"/>
    <mergeCell ref="B58:C58"/>
    <mergeCell ref="B67:C67"/>
    <mergeCell ref="B69:C69"/>
    <mergeCell ref="B62:C62"/>
    <mergeCell ref="B63:C63"/>
    <mergeCell ref="B64:C64"/>
    <mergeCell ref="B65:C65"/>
    <mergeCell ref="B68:C68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"/>
  <sheetViews>
    <sheetView showGridLines="0" zoomScalePageLayoutView="0" workbookViewId="0" topLeftCell="A49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8.7109375" style="0" customWidth="1"/>
    <col min="5" max="19" width="6.7109375" style="0" customWidth="1"/>
    <col min="20" max="20" width="7.57421875" style="0" customWidth="1"/>
    <col min="21" max="21" width="7.140625" style="0" customWidth="1"/>
    <col min="22" max="22" width="8.7109375" style="0" customWidth="1"/>
    <col min="23" max="24" width="5.7109375" style="68" bestFit="1" customWidth="1"/>
    <col min="25" max="27" width="9.28125" style="68" bestFit="1" customWidth="1"/>
    <col min="28" max="16384" width="9.140625" style="68" customWidth="1"/>
  </cols>
  <sheetData>
    <row r="1" spans="2:12" ht="17.25">
      <c r="B1" s="14" t="s">
        <v>358</v>
      </c>
      <c r="C1" s="2"/>
      <c r="D1" s="14" t="s">
        <v>191</v>
      </c>
      <c r="L1" s="14" t="s">
        <v>193</v>
      </c>
    </row>
    <row r="2" spans="1:2" ht="17.25">
      <c r="A2" s="14"/>
      <c r="B2" s="14"/>
    </row>
    <row r="3" spans="1:22" ht="17.25">
      <c r="A3" s="14"/>
      <c r="B3" s="290" t="s">
        <v>192</v>
      </c>
      <c r="C3" s="284"/>
      <c r="D3" s="311" t="s">
        <v>125</v>
      </c>
      <c r="E3" s="340" t="s">
        <v>131</v>
      </c>
      <c r="F3" s="288" t="s">
        <v>219</v>
      </c>
      <c r="G3" s="338"/>
      <c r="H3" s="338"/>
      <c r="I3" s="338"/>
      <c r="J3" s="338"/>
      <c r="K3" s="339"/>
      <c r="L3" s="311" t="s">
        <v>131</v>
      </c>
      <c r="M3" s="288" t="s">
        <v>220</v>
      </c>
      <c r="N3" s="288"/>
      <c r="O3" s="288"/>
      <c r="P3" s="288"/>
      <c r="Q3" s="288"/>
      <c r="R3" s="246"/>
      <c r="S3" s="337" t="s">
        <v>228</v>
      </c>
      <c r="T3" s="334" t="s">
        <v>50</v>
      </c>
      <c r="U3" s="334" t="s">
        <v>51</v>
      </c>
      <c r="V3" s="330" t="s">
        <v>146</v>
      </c>
    </row>
    <row r="4" spans="1:22" ht="7.5" customHeight="1">
      <c r="A4" s="14"/>
      <c r="B4" s="296"/>
      <c r="C4" s="297"/>
      <c r="D4" s="308"/>
      <c r="E4" s="340"/>
      <c r="F4" s="337" t="s">
        <v>126</v>
      </c>
      <c r="G4" s="336" t="s">
        <v>127</v>
      </c>
      <c r="H4" s="336" t="s">
        <v>128</v>
      </c>
      <c r="I4" s="336" t="s">
        <v>129</v>
      </c>
      <c r="J4" s="336" t="s">
        <v>130</v>
      </c>
      <c r="K4" s="336" t="s">
        <v>405</v>
      </c>
      <c r="L4" s="308"/>
      <c r="M4" s="337" t="s">
        <v>126</v>
      </c>
      <c r="N4" s="336" t="s">
        <v>127</v>
      </c>
      <c r="O4" s="336" t="s">
        <v>128</v>
      </c>
      <c r="P4" s="336" t="s">
        <v>129</v>
      </c>
      <c r="Q4" s="336" t="s">
        <v>130</v>
      </c>
      <c r="R4" s="336" t="s">
        <v>405</v>
      </c>
      <c r="S4" s="332"/>
      <c r="T4" s="335"/>
      <c r="U4" s="335"/>
      <c r="V4" s="331"/>
    </row>
    <row r="5" spans="1:22" ht="17.25" customHeight="1">
      <c r="A5" s="14"/>
      <c r="B5" s="300" t="s">
        <v>350</v>
      </c>
      <c r="C5" s="301"/>
      <c r="D5" s="308"/>
      <c r="E5" s="340"/>
      <c r="F5" s="332"/>
      <c r="G5" s="332"/>
      <c r="H5" s="332"/>
      <c r="I5" s="332"/>
      <c r="J5" s="332"/>
      <c r="K5" s="332"/>
      <c r="L5" s="308"/>
      <c r="M5" s="332"/>
      <c r="N5" s="332"/>
      <c r="O5" s="332"/>
      <c r="P5" s="332"/>
      <c r="Q5" s="332"/>
      <c r="R5" s="332"/>
      <c r="S5" s="332"/>
      <c r="T5" s="332" t="s">
        <v>132</v>
      </c>
      <c r="U5" s="332" t="s">
        <v>132</v>
      </c>
      <c r="V5" s="332" t="s">
        <v>132</v>
      </c>
    </row>
    <row r="6" spans="1:22" ht="7.5" customHeight="1">
      <c r="A6" s="14"/>
      <c r="B6" s="302"/>
      <c r="C6" s="295"/>
      <c r="D6" s="309"/>
      <c r="E6" s="340"/>
      <c r="F6" s="333"/>
      <c r="G6" s="333"/>
      <c r="H6" s="333"/>
      <c r="I6" s="333"/>
      <c r="J6" s="333"/>
      <c r="K6" s="333"/>
      <c r="L6" s="309"/>
      <c r="M6" s="333"/>
      <c r="N6" s="333"/>
      <c r="O6" s="333"/>
      <c r="P6" s="333"/>
      <c r="Q6" s="333"/>
      <c r="R6" s="333"/>
      <c r="S6" s="333"/>
      <c r="T6" s="333"/>
      <c r="U6" s="333"/>
      <c r="V6" s="333"/>
    </row>
    <row r="7" spans="2:27" ht="12">
      <c r="B7" s="276" t="s">
        <v>1</v>
      </c>
      <c r="C7" s="277"/>
      <c r="D7" s="33">
        <v>24837</v>
      </c>
      <c r="E7" s="76">
        <v>24320</v>
      </c>
      <c r="F7" s="33">
        <v>6</v>
      </c>
      <c r="G7" s="33">
        <v>77</v>
      </c>
      <c r="H7" s="33">
        <v>507</v>
      </c>
      <c r="I7" s="33">
        <v>404</v>
      </c>
      <c r="J7" s="33">
        <v>1030</v>
      </c>
      <c r="K7" s="33">
        <v>22296</v>
      </c>
      <c r="L7" s="127">
        <v>517</v>
      </c>
      <c r="M7" s="42">
        <v>1</v>
      </c>
      <c r="N7" s="42">
        <v>7</v>
      </c>
      <c r="O7" s="33">
        <v>57</v>
      </c>
      <c r="P7" s="33">
        <v>18</v>
      </c>
      <c r="Q7" s="33">
        <v>62</v>
      </c>
      <c r="R7" s="33">
        <v>372</v>
      </c>
      <c r="S7" s="33">
        <v>0</v>
      </c>
      <c r="T7" s="59">
        <v>35</v>
      </c>
      <c r="U7" s="39">
        <v>34.0421951121311</v>
      </c>
      <c r="V7" s="39">
        <v>3.2337018991240387</v>
      </c>
      <c r="W7" s="70"/>
      <c r="X7" s="70"/>
      <c r="Y7" s="53"/>
      <c r="Z7" s="53"/>
      <c r="AA7" s="53"/>
    </row>
    <row r="8" spans="2:27" ht="12">
      <c r="B8" s="278" t="s">
        <v>2</v>
      </c>
      <c r="C8" s="261"/>
      <c r="D8" s="32">
        <v>12618</v>
      </c>
      <c r="E8" s="75">
        <v>12371</v>
      </c>
      <c r="F8" s="32">
        <v>4</v>
      </c>
      <c r="G8" s="32">
        <v>36</v>
      </c>
      <c r="H8" s="32">
        <v>228</v>
      </c>
      <c r="I8" s="32">
        <v>221</v>
      </c>
      <c r="J8" s="32">
        <v>528</v>
      </c>
      <c r="K8" s="32">
        <v>11354</v>
      </c>
      <c r="L8" s="75">
        <v>247</v>
      </c>
      <c r="M8" s="70">
        <v>0</v>
      </c>
      <c r="N8" s="70">
        <v>4</v>
      </c>
      <c r="O8" s="70">
        <v>34</v>
      </c>
      <c r="P8" s="32">
        <v>7</v>
      </c>
      <c r="Q8" s="32">
        <v>35</v>
      </c>
      <c r="R8" s="32">
        <v>167</v>
      </c>
      <c r="S8" s="32">
        <v>0</v>
      </c>
      <c r="T8" s="60">
        <v>35</v>
      </c>
      <c r="U8" s="38">
        <v>34.01418608337296</v>
      </c>
      <c r="V8" s="38">
        <v>3.1789568850983905</v>
      </c>
      <c r="W8" s="70"/>
      <c r="X8" s="70"/>
      <c r="Y8" s="53"/>
      <c r="Z8" s="53"/>
      <c r="AA8" s="53"/>
    </row>
    <row r="9" spans="2:27" ht="12">
      <c r="B9" s="99"/>
      <c r="C9" s="93" t="s">
        <v>135</v>
      </c>
      <c r="D9" s="32">
        <v>5718</v>
      </c>
      <c r="E9" s="75">
        <v>5605</v>
      </c>
      <c r="F9" s="32">
        <v>1</v>
      </c>
      <c r="G9" s="32">
        <v>20</v>
      </c>
      <c r="H9" s="32">
        <v>117</v>
      </c>
      <c r="I9" s="32">
        <v>113</v>
      </c>
      <c r="J9" s="32">
        <v>280</v>
      </c>
      <c r="K9" s="32">
        <v>5074</v>
      </c>
      <c r="L9" s="75">
        <v>113</v>
      </c>
      <c r="M9" s="70">
        <v>0</v>
      </c>
      <c r="N9" s="70">
        <v>0</v>
      </c>
      <c r="O9" s="70">
        <v>15</v>
      </c>
      <c r="P9" s="32">
        <v>2</v>
      </c>
      <c r="Q9" s="32">
        <v>9</v>
      </c>
      <c r="R9" s="32">
        <v>87</v>
      </c>
      <c r="S9" s="32">
        <v>0</v>
      </c>
      <c r="T9" s="60">
        <v>35</v>
      </c>
      <c r="U9" s="38">
        <v>33.87985309548793</v>
      </c>
      <c r="V9" s="38">
        <v>3.3391591899697497</v>
      </c>
      <c r="W9" s="70"/>
      <c r="X9" s="70"/>
      <c r="Y9" s="53"/>
      <c r="Z9" s="53"/>
      <c r="AA9" s="53"/>
    </row>
    <row r="10" spans="2:27" ht="12">
      <c r="B10" s="99"/>
      <c r="C10" s="93" t="s">
        <v>136</v>
      </c>
      <c r="D10" s="32">
        <v>4175</v>
      </c>
      <c r="E10" s="75">
        <v>4101</v>
      </c>
      <c r="F10" s="32">
        <v>3</v>
      </c>
      <c r="G10" s="32">
        <v>7</v>
      </c>
      <c r="H10" s="32">
        <v>59</v>
      </c>
      <c r="I10" s="32">
        <v>66</v>
      </c>
      <c r="J10" s="32">
        <v>138</v>
      </c>
      <c r="K10" s="32">
        <v>3828</v>
      </c>
      <c r="L10" s="75">
        <v>74</v>
      </c>
      <c r="M10" s="70">
        <v>0</v>
      </c>
      <c r="N10" s="70">
        <v>3</v>
      </c>
      <c r="O10" s="70">
        <v>14</v>
      </c>
      <c r="P10" s="32">
        <v>5</v>
      </c>
      <c r="Q10" s="32">
        <v>9</v>
      </c>
      <c r="R10" s="32">
        <v>43</v>
      </c>
      <c r="S10" s="32">
        <v>0</v>
      </c>
      <c r="T10" s="60">
        <v>35</v>
      </c>
      <c r="U10" s="38">
        <v>34.151616766467065</v>
      </c>
      <c r="V10" s="38">
        <v>2.9566840370873027</v>
      </c>
      <c r="W10" s="70"/>
      <c r="X10" s="70"/>
      <c r="Y10" s="53"/>
      <c r="Z10" s="53"/>
      <c r="AA10" s="53"/>
    </row>
    <row r="11" spans="2:27" ht="12">
      <c r="B11" s="99"/>
      <c r="C11" s="93" t="s">
        <v>137</v>
      </c>
      <c r="D11" s="32">
        <v>2725</v>
      </c>
      <c r="E11" s="75">
        <v>2665</v>
      </c>
      <c r="F11" s="32">
        <v>0</v>
      </c>
      <c r="G11" s="32">
        <v>9</v>
      </c>
      <c r="H11" s="32">
        <v>52</v>
      </c>
      <c r="I11" s="32">
        <v>42</v>
      </c>
      <c r="J11" s="32">
        <v>110</v>
      </c>
      <c r="K11" s="32">
        <v>2452</v>
      </c>
      <c r="L11" s="75">
        <v>60</v>
      </c>
      <c r="M11" s="70">
        <v>0</v>
      </c>
      <c r="N11" s="70">
        <v>1</v>
      </c>
      <c r="O11" s="70">
        <v>5</v>
      </c>
      <c r="P11" s="32">
        <v>0</v>
      </c>
      <c r="Q11" s="32">
        <v>17</v>
      </c>
      <c r="R11" s="32">
        <v>37</v>
      </c>
      <c r="S11" s="32">
        <v>0</v>
      </c>
      <c r="T11" s="60">
        <v>35</v>
      </c>
      <c r="U11" s="38">
        <v>34.08550458715597</v>
      </c>
      <c r="V11" s="38">
        <v>3.1526902382446798</v>
      </c>
      <c r="W11" s="70"/>
      <c r="X11" s="70"/>
      <c r="Y11" s="53"/>
      <c r="Z11" s="53"/>
      <c r="AA11" s="53"/>
    </row>
    <row r="12" spans="2:27" ht="12">
      <c r="B12" s="282" t="s">
        <v>3</v>
      </c>
      <c r="C12" s="274"/>
      <c r="D12" s="33">
        <v>12219</v>
      </c>
      <c r="E12" s="76">
        <v>11949</v>
      </c>
      <c r="F12" s="33">
        <v>2</v>
      </c>
      <c r="G12" s="33">
        <v>41</v>
      </c>
      <c r="H12" s="33">
        <v>279</v>
      </c>
      <c r="I12" s="33">
        <v>183</v>
      </c>
      <c r="J12" s="33">
        <v>502</v>
      </c>
      <c r="K12" s="33">
        <v>10942</v>
      </c>
      <c r="L12" s="76">
        <v>270</v>
      </c>
      <c r="M12" s="33">
        <v>1</v>
      </c>
      <c r="N12" s="33">
        <v>3</v>
      </c>
      <c r="O12" s="33">
        <v>23</v>
      </c>
      <c r="P12" s="33">
        <v>11</v>
      </c>
      <c r="Q12" s="33">
        <v>27</v>
      </c>
      <c r="R12" s="33">
        <v>205</v>
      </c>
      <c r="S12" s="33">
        <v>0</v>
      </c>
      <c r="T12" s="61">
        <v>35</v>
      </c>
      <c r="U12" s="39">
        <v>34.0711187494885</v>
      </c>
      <c r="V12" s="39">
        <v>3.289158341691309</v>
      </c>
      <c r="W12" s="70"/>
      <c r="X12" s="70"/>
      <c r="Y12" s="53"/>
      <c r="Z12" s="53"/>
      <c r="AA12" s="53"/>
    </row>
    <row r="13" spans="2:27" ht="12" customHeight="1">
      <c r="B13" s="260" t="s">
        <v>339</v>
      </c>
      <c r="C13" s="261"/>
      <c r="D13" s="32">
        <v>1036</v>
      </c>
      <c r="E13" s="75">
        <v>1020</v>
      </c>
      <c r="F13" s="32">
        <v>0</v>
      </c>
      <c r="G13" s="32">
        <v>2</v>
      </c>
      <c r="H13" s="32">
        <v>15</v>
      </c>
      <c r="I13" s="32">
        <v>13</v>
      </c>
      <c r="J13" s="32">
        <v>38</v>
      </c>
      <c r="K13" s="32">
        <v>952</v>
      </c>
      <c r="L13" s="75">
        <v>16</v>
      </c>
      <c r="M13" s="70">
        <v>1</v>
      </c>
      <c r="N13" s="70">
        <v>0</v>
      </c>
      <c r="O13" s="70">
        <v>2</v>
      </c>
      <c r="P13" s="32">
        <v>0</v>
      </c>
      <c r="Q13" s="32">
        <v>0</v>
      </c>
      <c r="R13" s="32">
        <v>13</v>
      </c>
      <c r="S13" s="32">
        <v>0</v>
      </c>
      <c r="T13" s="60">
        <v>35</v>
      </c>
      <c r="U13" s="38">
        <v>34.27220077220077</v>
      </c>
      <c r="V13" s="38">
        <v>2.8814313710593566</v>
      </c>
      <c r="W13" s="70"/>
      <c r="X13" s="70"/>
      <c r="Y13" s="53"/>
      <c r="Z13" s="53"/>
      <c r="AA13" s="53"/>
    </row>
    <row r="14" spans="2:27" ht="12" customHeight="1">
      <c r="B14" s="260" t="s">
        <v>340</v>
      </c>
      <c r="C14" s="261"/>
      <c r="D14" s="32">
        <v>1538</v>
      </c>
      <c r="E14" s="75">
        <v>1501</v>
      </c>
      <c r="F14" s="32">
        <v>0</v>
      </c>
      <c r="G14" s="32">
        <v>10</v>
      </c>
      <c r="H14" s="32">
        <v>37</v>
      </c>
      <c r="I14" s="32">
        <v>21</v>
      </c>
      <c r="J14" s="32">
        <v>72</v>
      </c>
      <c r="K14" s="32">
        <v>1361</v>
      </c>
      <c r="L14" s="75">
        <v>37</v>
      </c>
      <c r="M14" s="70">
        <v>0</v>
      </c>
      <c r="N14" s="70">
        <v>3</v>
      </c>
      <c r="O14" s="70">
        <v>3</v>
      </c>
      <c r="P14" s="32">
        <v>3</v>
      </c>
      <c r="Q14" s="32">
        <v>4</v>
      </c>
      <c r="R14" s="32">
        <v>24</v>
      </c>
      <c r="S14" s="32">
        <v>0</v>
      </c>
      <c r="T14" s="60">
        <v>35</v>
      </c>
      <c r="U14" s="38">
        <v>33.90897269180754</v>
      </c>
      <c r="V14" s="38">
        <v>3.684469169685609</v>
      </c>
      <c r="W14" s="70"/>
      <c r="X14" s="70"/>
      <c r="Y14" s="53"/>
      <c r="Z14" s="53"/>
      <c r="AA14" s="53"/>
    </row>
    <row r="15" spans="2:27" ht="12" customHeight="1">
      <c r="B15" s="260" t="s">
        <v>341</v>
      </c>
      <c r="C15" s="261"/>
      <c r="D15" s="32">
        <v>2105</v>
      </c>
      <c r="E15" s="75">
        <v>2052</v>
      </c>
      <c r="F15" s="32">
        <v>1</v>
      </c>
      <c r="G15" s="32">
        <v>10</v>
      </c>
      <c r="H15" s="32">
        <v>54</v>
      </c>
      <c r="I15" s="32">
        <v>37</v>
      </c>
      <c r="J15" s="32">
        <v>105</v>
      </c>
      <c r="K15" s="32">
        <v>1845</v>
      </c>
      <c r="L15" s="75">
        <v>53</v>
      </c>
      <c r="M15" s="70">
        <v>0</v>
      </c>
      <c r="N15" s="70">
        <v>0</v>
      </c>
      <c r="O15" s="70">
        <v>4</v>
      </c>
      <c r="P15" s="32">
        <v>3</v>
      </c>
      <c r="Q15" s="32">
        <v>6</v>
      </c>
      <c r="R15" s="32">
        <v>40</v>
      </c>
      <c r="S15" s="32">
        <v>0</v>
      </c>
      <c r="T15" s="60">
        <v>35</v>
      </c>
      <c r="U15" s="38">
        <v>33.87458432304038</v>
      </c>
      <c r="V15" s="38">
        <v>3.4589451361625114</v>
      </c>
      <c r="W15" s="70"/>
      <c r="X15" s="70"/>
      <c r="Y15" s="53"/>
      <c r="Z15" s="53"/>
      <c r="AA15" s="53"/>
    </row>
    <row r="16" spans="2:27" ht="12" customHeight="1">
      <c r="B16" s="260" t="s">
        <v>342</v>
      </c>
      <c r="C16" s="261"/>
      <c r="D16" s="32">
        <v>7892</v>
      </c>
      <c r="E16" s="75">
        <v>7737</v>
      </c>
      <c r="F16" s="32">
        <v>2</v>
      </c>
      <c r="G16" s="32">
        <v>28</v>
      </c>
      <c r="H16" s="32">
        <v>162</v>
      </c>
      <c r="I16" s="32">
        <v>153</v>
      </c>
      <c r="J16" s="32">
        <v>369</v>
      </c>
      <c r="K16" s="32">
        <v>7023</v>
      </c>
      <c r="L16" s="75">
        <v>155</v>
      </c>
      <c r="M16" s="70">
        <v>0</v>
      </c>
      <c r="N16" s="70">
        <v>1</v>
      </c>
      <c r="O16" s="70">
        <v>22</v>
      </c>
      <c r="P16" s="32">
        <v>2</v>
      </c>
      <c r="Q16" s="32">
        <v>15</v>
      </c>
      <c r="R16" s="32">
        <v>115</v>
      </c>
      <c r="S16" s="32">
        <v>0</v>
      </c>
      <c r="T16" s="60">
        <v>35</v>
      </c>
      <c r="U16" s="38">
        <v>33.91776482513938</v>
      </c>
      <c r="V16" s="38">
        <v>3.338952439413371</v>
      </c>
      <c r="W16" s="70"/>
      <c r="X16" s="70"/>
      <c r="Y16" s="53"/>
      <c r="Z16" s="53"/>
      <c r="AA16" s="53"/>
    </row>
    <row r="17" spans="2:27" ht="12" customHeight="1">
      <c r="B17" s="260" t="s">
        <v>343</v>
      </c>
      <c r="C17" s="261"/>
      <c r="D17" s="32">
        <v>2020</v>
      </c>
      <c r="E17" s="75">
        <v>1984</v>
      </c>
      <c r="F17" s="32">
        <v>0</v>
      </c>
      <c r="G17" s="32">
        <v>5</v>
      </c>
      <c r="H17" s="32">
        <v>38</v>
      </c>
      <c r="I17" s="32">
        <v>32</v>
      </c>
      <c r="J17" s="32">
        <v>82</v>
      </c>
      <c r="K17" s="32">
        <v>1827</v>
      </c>
      <c r="L17" s="75">
        <v>36</v>
      </c>
      <c r="M17" s="70">
        <v>0</v>
      </c>
      <c r="N17" s="70">
        <v>0</v>
      </c>
      <c r="O17" s="70">
        <v>0</v>
      </c>
      <c r="P17" s="32">
        <v>0</v>
      </c>
      <c r="Q17" s="32">
        <v>12</v>
      </c>
      <c r="R17" s="32">
        <v>24</v>
      </c>
      <c r="S17" s="32">
        <v>0</v>
      </c>
      <c r="T17" s="60">
        <v>35</v>
      </c>
      <c r="U17" s="38">
        <v>34.12326732673267</v>
      </c>
      <c r="V17" s="38">
        <v>2.978235932520977</v>
      </c>
      <c r="W17" s="70"/>
      <c r="X17" s="70"/>
      <c r="Y17" s="53"/>
      <c r="Z17" s="53"/>
      <c r="AA17" s="53"/>
    </row>
    <row r="18" spans="2:27" ht="12" customHeight="1">
      <c r="B18" s="260" t="s">
        <v>344</v>
      </c>
      <c r="C18" s="261"/>
      <c r="D18" s="32">
        <v>466</v>
      </c>
      <c r="E18" s="75">
        <v>449</v>
      </c>
      <c r="F18" s="32">
        <v>0</v>
      </c>
      <c r="G18" s="32">
        <v>0</v>
      </c>
      <c r="H18" s="32">
        <v>15</v>
      </c>
      <c r="I18" s="32">
        <v>11</v>
      </c>
      <c r="J18" s="32">
        <v>27</v>
      </c>
      <c r="K18" s="32">
        <v>396</v>
      </c>
      <c r="L18" s="75">
        <v>17</v>
      </c>
      <c r="M18" s="70">
        <v>0</v>
      </c>
      <c r="N18" s="70">
        <v>0</v>
      </c>
      <c r="O18" s="70">
        <v>2</v>
      </c>
      <c r="P18" s="32">
        <v>0</v>
      </c>
      <c r="Q18" s="32">
        <v>4</v>
      </c>
      <c r="R18" s="32">
        <v>11</v>
      </c>
      <c r="S18" s="32">
        <v>0</v>
      </c>
      <c r="T18" s="60">
        <v>35</v>
      </c>
      <c r="U18" s="38">
        <v>33.76824034334764</v>
      </c>
      <c r="V18" s="38">
        <v>3.47246308946578</v>
      </c>
      <c r="W18" s="70"/>
      <c r="X18" s="70"/>
      <c r="Y18" s="53"/>
      <c r="Z18" s="53"/>
      <c r="AA18" s="53"/>
    </row>
    <row r="19" spans="2:27" ht="12" customHeight="1">
      <c r="B19" s="260" t="s">
        <v>345</v>
      </c>
      <c r="C19" s="261"/>
      <c r="D19" s="32">
        <v>4175</v>
      </c>
      <c r="E19" s="75">
        <v>4101</v>
      </c>
      <c r="F19" s="32">
        <v>3</v>
      </c>
      <c r="G19" s="32">
        <v>7</v>
      </c>
      <c r="H19" s="32">
        <v>59</v>
      </c>
      <c r="I19" s="32">
        <v>66</v>
      </c>
      <c r="J19" s="32">
        <v>138</v>
      </c>
      <c r="K19" s="32">
        <v>3828</v>
      </c>
      <c r="L19" s="75">
        <v>74</v>
      </c>
      <c r="M19" s="70">
        <v>0</v>
      </c>
      <c r="N19" s="70">
        <v>3</v>
      </c>
      <c r="O19" s="70">
        <v>14</v>
      </c>
      <c r="P19" s="32">
        <v>5</v>
      </c>
      <c r="Q19" s="32">
        <v>9</v>
      </c>
      <c r="R19" s="32">
        <v>43</v>
      </c>
      <c r="S19" s="32">
        <v>0</v>
      </c>
      <c r="T19" s="60">
        <v>35</v>
      </c>
      <c r="U19" s="38">
        <v>34.151616766467065</v>
      </c>
      <c r="V19" s="38">
        <v>2.9566840370873027</v>
      </c>
      <c r="W19" s="70"/>
      <c r="X19" s="70"/>
      <c r="Y19" s="53"/>
      <c r="Z19" s="53"/>
      <c r="AA19" s="53"/>
    </row>
    <row r="20" spans="2:27" ht="12" customHeight="1">
      <c r="B20" s="260" t="s">
        <v>346</v>
      </c>
      <c r="C20" s="261"/>
      <c r="D20" s="32">
        <v>1764</v>
      </c>
      <c r="E20" s="75">
        <v>1722</v>
      </c>
      <c r="F20" s="32">
        <v>0</v>
      </c>
      <c r="G20" s="32">
        <v>5</v>
      </c>
      <c r="H20" s="32">
        <v>43</v>
      </c>
      <c r="I20" s="32">
        <v>24</v>
      </c>
      <c r="J20" s="32">
        <v>64</v>
      </c>
      <c r="K20" s="32">
        <v>1586</v>
      </c>
      <c r="L20" s="75">
        <v>42</v>
      </c>
      <c r="M20" s="70">
        <v>0</v>
      </c>
      <c r="N20" s="70">
        <v>0</v>
      </c>
      <c r="O20" s="70">
        <v>1</v>
      </c>
      <c r="P20" s="32">
        <v>2</v>
      </c>
      <c r="Q20" s="32">
        <v>6</v>
      </c>
      <c r="R20" s="32">
        <v>33</v>
      </c>
      <c r="S20" s="32">
        <v>0</v>
      </c>
      <c r="T20" s="60">
        <v>35</v>
      </c>
      <c r="U20" s="38">
        <v>34.15079365079365</v>
      </c>
      <c r="V20" s="38">
        <v>3.192259577092318</v>
      </c>
      <c r="W20" s="70"/>
      <c r="X20" s="70"/>
      <c r="Y20" s="53"/>
      <c r="Z20" s="53"/>
      <c r="AA20" s="53"/>
    </row>
    <row r="21" spans="2:27" ht="12" customHeight="1">
      <c r="B21" s="260" t="s">
        <v>347</v>
      </c>
      <c r="C21" s="261"/>
      <c r="D21" s="32">
        <v>688</v>
      </c>
      <c r="E21" s="75">
        <v>666</v>
      </c>
      <c r="F21" s="32">
        <v>0</v>
      </c>
      <c r="G21" s="32">
        <v>2</v>
      </c>
      <c r="H21" s="32">
        <v>29</v>
      </c>
      <c r="I21" s="32">
        <v>12</v>
      </c>
      <c r="J21" s="32">
        <v>40</v>
      </c>
      <c r="K21" s="32">
        <v>583</v>
      </c>
      <c r="L21" s="75">
        <v>22</v>
      </c>
      <c r="M21" s="70">
        <v>0</v>
      </c>
      <c r="N21" s="70">
        <v>0</v>
      </c>
      <c r="O21" s="70">
        <v>1</v>
      </c>
      <c r="P21" s="32">
        <v>0</v>
      </c>
      <c r="Q21" s="32">
        <v>2</v>
      </c>
      <c r="R21" s="32">
        <v>19</v>
      </c>
      <c r="S21" s="32">
        <v>0</v>
      </c>
      <c r="T21" s="60">
        <v>35</v>
      </c>
      <c r="U21" s="38">
        <v>33.7093023255814</v>
      </c>
      <c r="V21" s="38">
        <v>3.7722383721623194</v>
      </c>
      <c r="W21" s="70"/>
      <c r="X21" s="70"/>
      <c r="Y21" s="53"/>
      <c r="Z21" s="53"/>
      <c r="AA21" s="53"/>
    </row>
    <row r="22" spans="2:27" ht="12" customHeight="1">
      <c r="B22" s="260" t="s">
        <v>385</v>
      </c>
      <c r="C22" s="261"/>
      <c r="D22" s="32">
        <v>1927</v>
      </c>
      <c r="E22" s="75">
        <v>1889</v>
      </c>
      <c r="F22" s="32">
        <v>0</v>
      </c>
      <c r="G22" s="32">
        <v>3</v>
      </c>
      <c r="H22" s="32">
        <v>34</v>
      </c>
      <c r="I22" s="32">
        <v>26</v>
      </c>
      <c r="J22" s="32">
        <v>57</v>
      </c>
      <c r="K22" s="32">
        <v>1769</v>
      </c>
      <c r="L22" s="75">
        <v>38</v>
      </c>
      <c r="M22" s="70">
        <v>0</v>
      </c>
      <c r="N22" s="70">
        <v>0</v>
      </c>
      <c r="O22" s="70">
        <v>6</v>
      </c>
      <c r="P22" s="32">
        <v>2</v>
      </c>
      <c r="Q22" s="32">
        <v>1</v>
      </c>
      <c r="R22" s="32">
        <v>29</v>
      </c>
      <c r="S22" s="32">
        <v>0</v>
      </c>
      <c r="T22" s="60">
        <v>35</v>
      </c>
      <c r="U22" s="38">
        <v>34.339906590555266</v>
      </c>
      <c r="V22" s="38">
        <v>3.107319030818485</v>
      </c>
      <c r="W22" s="70"/>
      <c r="X22" s="70"/>
      <c r="Y22" s="53"/>
      <c r="Z22" s="53"/>
      <c r="AA22" s="53"/>
    </row>
    <row r="23" spans="2:27" ht="12" customHeight="1">
      <c r="B23" s="264" t="s">
        <v>348</v>
      </c>
      <c r="C23" s="274"/>
      <c r="D23" s="33">
        <v>1226</v>
      </c>
      <c r="E23" s="76">
        <v>1199</v>
      </c>
      <c r="F23" s="33">
        <v>0</v>
      </c>
      <c r="G23" s="33">
        <v>5</v>
      </c>
      <c r="H23" s="33">
        <v>21</v>
      </c>
      <c r="I23" s="33">
        <v>9</v>
      </c>
      <c r="J23" s="33">
        <v>38</v>
      </c>
      <c r="K23" s="33">
        <v>1126</v>
      </c>
      <c r="L23" s="76">
        <v>27</v>
      </c>
      <c r="M23" s="33">
        <v>0</v>
      </c>
      <c r="N23" s="33">
        <v>0</v>
      </c>
      <c r="O23" s="33">
        <v>2</v>
      </c>
      <c r="P23" s="33">
        <v>1</v>
      </c>
      <c r="Q23" s="33">
        <v>3</v>
      </c>
      <c r="R23" s="33">
        <v>21</v>
      </c>
      <c r="S23" s="33">
        <v>0</v>
      </c>
      <c r="T23" s="61">
        <v>35</v>
      </c>
      <c r="U23" s="39">
        <v>34.264274061990214</v>
      </c>
      <c r="V23" s="39">
        <v>2.8668941032264184</v>
      </c>
      <c r="W23" s="70"/>
      <c r="X23" s="70"/>
      <c r="Y23" s="53"/>
      <c r="Z23" s="53"/>
      <c r="AA23" s="53"/>
    </row>
    <row r="24" spans="2:27" ht="12">
      <c r="B24" s="278" t="s">
        <v>4</v>
      </c>
      <c r="C24" s="261"/>
      <c r="D24" s="32">
        <v>1036</v>
      </c>
      <c r="E24" s="75">
        <v>1020</v>
      </c>
      <c r="F24" s="32">
        <v>0</v>
      </c>
      <c r="G24" s="32">
        <v>2</v>
      </c>
      <c r="H24" s="32">
        <v>15</v>
      </c>
      <c r="I24" s="32">
        <v>13</v>
      </c>
      <c r="J24" s="32">
        <v>38</v>
      </c>
      <c r="K24" s="32">
        <v>952</v>
      </c>
      <c r="L24" s="75">
        <v>16</v>
      </c>
      <c r="M24" s="70">
        <v>1</v>
      </c>
      <c r="N24" s="70">
        <v>0</v>
      </c>
      <c r="O24" s="70">
        <v>2</v>
      </c>
      <c r="P24" s="32">
        <v>0</v>
      </c>
      <c r="Q24" s="32">
        <v>0</v>
      </c>
      <c r="R24" s="32">
        <v>13</v>
      </c>
      <c r="S24" s="32">
        <v>0</v>
      </c>
      <c r="T24" s="60">
        <v>35</v>
      </c>
      <c r="U24" s="38">
        <v>34.27220077220077</v>
      </c>
      <c r="V24" s="38">
        <v>2.8814313710593566</v>
      </c>
      <c r="W24" s="70"/>
      <c r="X24" s="70"/>
      <c r="Y24" s="53"/>
      <c r="Z24" s="53"/>
      <c r="AA24" s="53"/>
    </row>
    <row r="25" spans="2:27" ht="12">
      <c r="B25" s="278" t="s">
        <v>5</v>
      </c>
      <c r="C25" s="261"/>
      <c r="D25" s="32">
        <v>108</v>
      </c>
      <c r="E25" s="75">
        <v>105</v>
      </c>
      <c r="F25" s="32">
        <v>0</v>
      </c>
      <c r="G25" s="32">
        <v>0</v>
      </c>
      <c r="H25" s="32">
        <v>4</v>
      </c>
      <c r="I25" s="32">
        <v>3</v>
      </c>
      <c r="J25" s="32">
        <v>9</v>
      </c>
      <c r="K25" s="32">
        <v>89</v>
      </c>
      <c r="L25" s="75">
        <v>3</v>
      </c>
      <c r="M25" s="70">
        <v>0</v>
      </c>
      <c r="N25" s="70">
        <v>1</v>
      </c>
      <c r="O25" s="70">
        <v>0</v>
      </c>
      <c r="P25" s="32">
        <v>0</v>
      </c>
      <c r="Q25" s="32">
        <v>0</v>
      </c>
      <c r="R25" s="32">
        <v>2</v>
      </c>
      <c r="S25" s="32">
        <v>0</v>
      </c>
      <c r="T25" s="60">
        <v>35</v>
      </c>
      <c r="U25" s="38">
        <v>33.370370370370374</v>
      </c>
      <c r="V25" s="38">
        <v>4.063957356352802</v>
      </c>
      <c r="W25" s="70"/>
      <c r="X25" s="70"/>
      <c r="Y25" s="53"/>
      <c r="Z25" s="53"/>
      <c r="AA25" s="53"/>
    </row>
    <row r="26" spans="2:27" ht="12">
      <c r="B26" s="278" t="s">
        <v>6</v>
      </c>
      <c r="C26" s="261"/>
      <c r="D26" s="32">
        <v>414</v>
      </c>
      <c r="E26" s="75">
        <v>407</v>
      </c>
      <c r="F26" s="32">
        <v>0</v>
      </c>
      <c r="G26" s="32">
        <v>2</v>
      </c>
      <c r="H26" s="32">
        <v>3</v>
      </c>
      <c r="I26" s="32">
        <v>4</v>
      </c>
      <c r="J26" s="32">
        <v>22</v>
      </c>
      <c r="K26" s="32">
        <v>376</v>
      </c>
      <c r="L26" s="75">
        <v>7</v>
      </c>
      <c r="M26" s="70">
        <v>0</v>
      </c>
      <c r="N26" s="70">
        <v>1</v>
      </c>
      <c r="O26" s="70">
        <v>1</v>
      </c>
      <c r="P26" s="32">
        <v>0</v>
      </c>
      <c r="Q26" s="32">
        <v>1</v>
      </c>
      <c r="R26" s="32">
        <v>4</v>
      </c>
      <c r="S26" s="32">
        <v>0</v>
      </c>
      <c r="T26" s="60">
        <v>35</v>
      </c>
      <c r="U26" s="38">
        <v>34.20289855072464</v>
      </c>
      <c r="V26" s="38">
        <v>3.015278496422949</v>
      </c>
      <c r="W26" s="70"/>
      <c r="X26" s="70"/>
      <c r="Y26" s="53"/>
      <c r="Z26" s="53"/>
      <c r="AA26" s="53"/>
    </row>
    <row r="27" spans="2:27" ht="12">
      <c r="B27" s="278" t="s">
        <v>7</v>
      </c>
      <c r="C27" s="261"/>
      <c r="D27" s="32">
        <v>410</v>
      </c>
      <c r="E27" s="75">
        <v>401</v>
      </c>
      <c r="F27" s="32">
        <v>0</v>
      </c>
      <c r="G27" s="32">
        <v>2</v>
      </c>
      <c r="H27" s="32">
        <v>14</v>
      </c>
      <c r="I27" s="32">
        <v>8</v>
      </c>
      <c r="J27" s="32">
        <v>22</v>
      </c>
      <c r="K27" s="32">
        <v>355</v>
      </c>
      <c r="L27" s="75">
        <v>9</v>
      </c>
      <c r="M27" s="70">
        <v>0</v>
      </c>
      <c r="N27" s="70">
        <v>0</v>
      </c>
      <c r="O27" s="70">
        <v>2</v>
      </c>
      <c r="P27" s="32">
        <v>1</v>
      </c>
      <c r="Q27" s="32">
        <v>1</v>
      </c>
      <c r="R27" s="32">
        <v>5</v>
      </c>
      <c r="S27" s="32">
        <v>0</v>
      </c>
      <c r="T27" s="60">
        <v>35</v>
      </c>
      <c r="U27" s="38">
        <v>33.6219512195122</v>
      </c>
      <c r="V27" s="38">
        <v>4.038446782879839</v>
      </c>
      <c r="W27" s="70"/>
      <c r="X27" s="70"/>
      <c r="Y27" s="53"/>
      <c r="Z27" s="53"/>
      <c r="AA27" s="53"/>
    </row>
    <row r="28" spans="2:27" ht="12">
      <c r="B28" s="278" t="s">
        <v>8</v>
      </c>
      <c r="C28" s="261"/>
      <c r="D28" s="32">
        <v>216</v>
      </c>
      <c r="E28" s="75">
        <v>211</v>
      </c>
      <c r="F28" s="32">
        <v>0</v>
      </c>
      <c r="G28" s="32">
        <v>3</v>
      </c>
      <c r="H28" s="32">
        <v>7</v>
      </c>
      <c r="I28" s="32">
        <v>2</v>
      </c>
      <c r="J28" s="32">
        <v>6</v>
      </c>
      <c r="K28" s="32">
        <v>193</v>
      </c>
      <c r="L28" s="75">
        <v>5</v>
      </c>
      <c r="M28" s="70">
        <v>0</v>
      </c>
      <c r="N28" s="70">
        <v>0</v>
      </c>
      <c r="O28" s="70">
        <v>0</v>
      </c>
      <c r="P28" s="32">
        <v>0</v>
      </c>
      <c r="Q28" s="32">
        <v>0</v>
      </c>
      <c r="R28" s="32">
        <v>5</v>
      </c>
      <c r="S28" s="32">
        <v>0</v>
      </c>
      <c r="T28" s="60">
        <v>35</v>
      </c>
      <c r="U28" s="38">
        <v>33.875</v>
      </c>
      <c r="V28" s="38">
        <v>3.8625362194433372</v>
      </c>
      <c r="W28" s="70"/>
      <c r="X28" s="70"/>
      <c r="Y28" s="53"/>
      <c r="Z28" s="53"/>
      <c r="AA28" s="53"/>
    </row>
    <row r="29" spans="2:27" ht="12">
      <c r="B29" s="278" t="s">
        <v>9</v>
      </c>
      <c r="C29" s="261"/>
      <c r="D29" s="32">
        <v>128</v>
      </c>
      <c r="E29" s="75">
        <v>125</v>
      </c>
      <c r="F29" s="32">
        <v>0</v>
      </c>
      <c r="G29" s="32">
        <v>1</v>
      </c>
      <c r="H29" s="32">
        <v>2</v>
      </c>
      <c r="I29" s="32">
        <v>2</v>
      </c>
      <c r="J29" s="32">
        <v>5</v>
      </c>
      <c r="K29" s="32">
        <v>115</v>
      </c>
      <c r="L29" s="75">
        <v>3</v>
      </c>
      <c r="M29" s="70">
        <v>0</v>
      </c>
      <c r="N29" s="70">
        <v>0</v>
      </c>
      <c r="O29" s="70">
        <v>0</v>
      </c>
      <c r="P29" s="32">
        <v>0</v>
      </c>
      <c r="Q29" s="32">
        <v>1</v>
      </c>
      <c r="R29" s="32">
        <v>2</v>
      </c>
      <c r="S29" s="32">
        <v>0</v>
      </c>
      <c r="T29" s="60">
        <v>35</v>
      </c>
      <c r="U29" s="38">
        <v>34.2109375</v>
      </c>
      <c r="V29" s="38">
        <v>3.4746604518867037</v>
      </c>
      <c r="W29" s="70"/>
      <c r="X29" s="70"/>
      <c r="Y29" s="53"/>
      <c r="Z29" s="53"/>
      <c r="AA29" s="53"/>
    </row>
    <row r="30" spans="2:27" ht="12">
      <c r="B30" s="278" t="s">
        <v>10</v>
      </c>
      <c r="C30" s="261"/>
      <c r="D30" s="32">
        <v>262</v>
      </c>
      <c r="E30" s="75">
        <v>252</v>
      </c>
      <c r="F30" s="32">
        <v>0</v>
      </c>
      <c r="G30" s="32">
        <v>2</v>
      </c>
      <c r="H30" s="32">
        <v>7</v>
      </c>
      <c r="I30" s="32">
        <v>2</v>
      </c>
      <c r="J30" s="32">
        <v>8</v>
      </c>
      <c r="K30" s="32">
        <v>233</v>
      </c>
      <c r="L30" s="75">
        <v>10</v>
      </c>
      <c r="M30" s="70">
        <v>0</v>
      </c>
      <c r="N30" s="70">
        <v>1</v>
      </c>
      <c r="O30" s="70">
        <v>0</v>
      </c>
      <c r="P30" s="32">
        <v>2</v>
      </c>
      <c r="Q30" s="32">
        <v>1</v>
      </c>
      <c r="R30" s="32">
        <v>6</v>
      </c>
      <c r="S30" s="32">
        <v>0</v>
      </c>
      <c r="T30" s="60">
        <v>35</v>
      </c>
      <c r="U30" s="38">
        <v>33.99618320610687</v>
      </c>
      <c r="V30" s="38">
        <v>3.824200105782332</v>
      </c>
      <c r="W30" s="70"/>
      <c r="X30" s="70"/>
      <c r="Y30" s="53"/>
      <c r="Z30" s="53"/>
      <c r="AA30" s="53"/>
    </row>
    <row r="31" spans="2:27" ht="12">
      <c r="B31" s="278" t="s">
        <v>11</v>
      </c>
      <c r="C31" s="261"/>
      <c r="D31" s="32">
        <v>874</v>
      </c>
      <c r="E31" s="75">
        <v>863</v>
      </c>
      <c r="F31" s="32">
        <v>1</v>
      </c>
      <c r="G31" s="32">
        <v>3</v>
      </c>
      <c r="H31" s="32">
        <v>16</v>
      </c>
      <c r="I31" s="32">
        <v>18</v>
      </c>
      <c r="J31" s="32">
        <v>39</v>
      </c>
      <c r="K31" s="32">
        <v>786</v>
      </c>
      <c r="L31" s="75">
        <v>11</v>
      </c>
      <c r="M31" s="70">
        <v>0</v>
      </c>
      <c r="N31" s="70">
        <v>0</v>
      </c>
      <c r="O31" s="70">
        <v>2</v>
      </c>
      <c r="P31" s="32">
        <v>0</v>
      </c>
      <c r="Q31" s="32">
        <v>1</v>
      </c>
      <c r="R31" s="32">
        <v>8</v>
      </c>
      <c r="S31" s="32">
        <v>0</v>
      </c>
      <c r="T31" s="60">
        <v>35</v>
      </c>
      <c r="U31" s="38">
        <v>34.05148741418764</v>
      </c>
      <c r="V31" s="38">
        <v>3.2895201477186466</v>
      </c>
      <c r="W31" s="70"/>
      <c r="X31" s="70"/>
      <c r="Y31" s="53"/>
      <c r="Z31" s="53"/>
      <c r="AA31" s="53"/>
    </row>
    <row r="32" spans="2:27" ht="12">
      <c r="B32" s="278" t="s">
        <v>12</v>
      </c>
      <c r="C32" s="261"/>
      <c r="D32" s="32">
        <v>577</v>
      </c>
      <c r="E32" s="75">
        <v>561</v>
      </c>
      <c r="F32" s="32">
        <v>0</v>
      </c>
      <c r="G32" s="32">
        <v>2</v>
      </c>
      <c r="H32" s="32">
        <v>7</v>
      </c>
      <c r="I32" s="32">
        <v>7</v>
      </c>
      <c r="J32" s="32">
        <v>22</v>
      </c>
      <c r="K32" s="32">
        <v>523</v>
      </c>
      <c r="L32" s="75">
        <v>16</v>
      </c>
      <c r="M32" s="70">
        <v>0</v>
      </c>
      <c r="N32" s="70">
        <v>0</v>
      </c>
      <c r="O32" s="70">
        <v>1</v>
      </c>
      <c r="P32" s="32">
        <v>1</v>
      </c>
      <c r="Q32" s="32">
        <v>0</v>
      </c>
      <c r="R32" s="32">
        <v>14</v>
      </c>
      <c r="S32" s="32">
        <v>0</v>
      </c>
      <c r="T32" s="60">
        <v>35</v>
      </c>
      <c r="U32" s="38">
        <v>34.26169844020797</v>
      </c>
      <c r="V32" s="38">
        <v>2.807938750571204</v>
      </c>
      <c r="W32" s="70"/>
      <c r="X32" s="70"/>
      <c r="Y32" s="53"/>
      <c r="Z32" s="53"/>
      <c r="AA32" s="53"/>
    </row>
    <row r="33" spans="2:27" ht="12">
      <c r="B33" s="278" t="s">
        <v>13</v>
      </c>
      <c r="C33" s="261"/>
      <c r="D33" s="32">
        <v>688</v>
      </c>
      <c r="E33" s="75">
        <v>677</v>
      </c>
      <c r="F33" s="32">
        <v>1</v>
      </c>
      <c r="G33" s="32">
        <v>1</v>
      </c>
      <c r="H33" s="32">
        <v>20</v>
      </c>
      <c r="I33" s="32">
        <v>10</v>
      </c>
      <c r="J33" s="32">
        <v>34</v>
      </c>
      <c r="K33" s="32">
        <v>611</v>
      </c>
      <c r="L33" s="75">
        <v>11</v>
      </c>
      <c r="M33" s="70">
        <v>0</v>
      </c>
      <c r="N33" s="70">
        <v>0</v>
      </c>
      <c r="O33" s="70">
        <v>1</v>
      </c>
      <c r="P33" s="32">
        <v>1</v>
      </c>
      <c r="Q33" s="32">
        <v>2</v>
      </c>
      <c r="R33" s="32">
        <v>7</v>
      </c>
      <c r="S33" s="32">
        <v>0</v>
      </c>
      <c r="T33" s="60">
        <v>35</v>
      </c>
      <c r="U33" s="38">
        <v>33.91279069767442</v>
      </c>
      <c r="V33" s="38">
        <v>3.438959814016001</v>
      </c>
      <c r="W33" s="70"/>
      <c r="X33" s="70"/>
      <c r="Y33" s="53"/>
      <c r="Z33" s="53"/>
      <c r="AA33" s="53"/>
    </row>
    <row r="34" spans="2:27" ht="12">
      <c r="B34" s="278" t="s">
        <v>14</v>
      </c>
      <c r="C34" s="261"/>
      <c r="D34" s="32">
        <v>1657</v>
      </c>
      <c r="E34" s="75">
        <v>1637</v>
      </c>
      <c r="F34" s="32">
        <v>0</v>
      </c>
      <c r="G34" s="32">
        <v>6</v>
      </c>
      <c r="H34" s="32">
        <v>31</v>
      </c>
      <c r="I34" s="32">
        <v>37</v>
      </c>
      <c r="J34" s="32">
        <v>58</v>
      </c>
      <c r="K34" s="32">
        <v>1505</v>
      </c>
      <c r="L34" s="75">
        <v>20</v>
      </c>
      <c r="M34" s="70">
        <v>0</v>
      </c>
      <c r="N34" s="70">
        <v>0</v>
      </c>
      <c r="O34" s="70">
        <v>0</v>
      </c>
      <c r="P34" s="32">
        <v>0</v>
      </c>
      <c r="Q34" s="32">
        <v>1</v>
      </c>
      <c r="R34" s="32">
        <v>19</v>
      </c>
      <c r="S34" s="32">
        <v>0</v>
      </c>
      <c r="T34" s="60">
        <v>35</v>
      </c>
      <c r="U34" s="38">
        <v>34.07483403741702</v>
      </c>
      <c r="V34" s="38">
        <v>3.161391542520636</v>
      </c>
      <c r="W34" s="70"/>
      <c r="X34" s="70"/>
      <c r="Y34" s="53"/>
      <c r="Z34" s="53"/>
      <c r="AA34" s="53"/>
    </row>
    <row r="35" spans="2:27" ht="12">
      <c r="B35" s="278" t="s">
        <v>15</v>
      </c>
      <c r="C35" s="261"/>
      <c r="D35" s="32">
        <v>1250</v>
      </c>
      <c r="E35" s="75">
        <v>1225</v>
      </c>
      <c r="F35" s="32">
        <v>1</v>
      </c>
      <c r="G35" s="32">
        <v>4</v>
      </c>
      <c r="H35" s="32">
        <v>26</v>
      </c>
      <c r="I35" s="32">
        <v>24</v>
      </c>
      <c r="J35" s="32">
        <v>61</v>
      </c>
      <c r="K35" s="32">
        <v>1109</v>
      </c>
      <c r="L35" s="75">
        <v>25</v>
      </c>
      <c r="M35" s="70">
        <v>0</v>
      </c>
      <c r="N35" s="70">
        <v>0</v>
      </c>
      <c r="O35" s="70">
        <v>3</v>
      </c>
      <c r="P35" s="32">
        <v>1</v>
      </c>
      <c r="Q35" s="32">
        <v>1</v>
      </c>
      <c r="R35" s="32">
        <v>20</v>
      </c>
      <c r="S35" s="32">
        <v>0</v>
      </c>
      <c r="T35" s="60">
        <v>35</v>
      </c>
      <c r="U35" s="38">
        <v>33.8912</v>
      </c>
      <c r="V35" s="38">
        <v>3.3543350773363128</v>
      </c>
      <c r="W35" s="70"/>
      <c r="X35" s="70"/>
      <c r="Y35" s="53"/>
      <c r="Z35" s="53"/>
      <c r="AA35" s="53"/>
    </row>
    <row r="36" spans="2:27" ht="12">
      <c r="B36" s="278" t="s">
        <v>16</v>
      </c>
      <c r="C36" s="261"/>
      <c r="D36" s="32">
        <v>1317</v>
      </c>
      <c r="E36" s="75">
        <v>1279</v>
      </c>
      <c r="F36" s="32">
        <v>0</v>
      </c>
      <c r="G36" s="32">
        <v>2</v>
      </c>
      <c r="H36" s="32">
        <v>35</v>
      </c>
      <c r="I36" s="32">
        <v>27</v>
      </c>
      <c r="J36" s="32">
        <v>79</v>
      </c>
      <c r="K36" s="32">
        <v>1136</v>
      </c>
      <c r="L36" s="75">
        <v>38</v>
      </c>
      <c r="M36" s="70">
        <v>0</v>
      </c>
      <c r="N36" s="70">
        <v>0</v>
      </c>
      <c r="O36" s="70">
        <v>5</v>
      </c>
      <c r="P36" s="32">
        <v>0</v>
      </c>
      <c r="Q36" s="32">
        <v>5</v>
      </c>
      <c r="R36" s="32">
        <v>28</v>
      </c>
      <c r="S36" s="32">
        <v>0</v>
      </c>
      <c r="T36" s="60">
        <v>35</v>
      </c>
      <c r="U36" s="38">
        <v>33.663629460895976</v>
      </c>
      <c r="V36" s="38">
        <v>3.4805132568759767</v>
      </c>
      <c r="W36" s="70"/>
      <c r="X36" s="70"/>
      <c r="Y36" s="53"/>
      <c r="Z36" s="53"/>
      <c r="AA36" s="53"/>
    </row>
    <row r="37" spans="2:27" ht="12">
      <c r="B37" s="278" t="s">
        <v>17</v>
      </c>
      <c r="C37" s="261"/>
      <c r="D37" s="32">
        <v>1494</v>
      </c>
      <c r="E37" s="75">
        <v>1464</v>
      </c>
      <c r="F37" s="32">
        <v>0</v>
      </c>
      <c r="G37" s="32">
        <v>8</v>
      </c>
      <c r="H37" s="32">
        <v>25</v>
      </c>
      <c r="I37" s="32">
        <v>25</v>
      </c>
      <c r="J37" s="32">
        <v>82</v>
      </c>
      <c r="K37" s="32">
        <v>1324</v>
      </c>
      <c r="L37" s="75">
        <v>30</v>
      </c>
      <c r="M37" s="70">
        <v>0</v>
      </c>
      <c r="N37" s="70">
        <v>0</v>
      </c>
      <c r="O37" s="70">
        <v>7</v>
      </c>
      <c r="P37" s="32">
        <v>1</v>
      </c>
      <c r="Q37" s="32">
        <v>2</v>
      </c>
      <c r="R37" s="32">
        <v>20</v>
      </c>
      <c r="S37" s="32">
        <v>0</v>
      </c>
      <c r="T37" s="60">
        <v>35</v>
      </c>
      <c r="U37" s="38">
        <v>33.84471218206158</v>
      </c>
      <c r="V37" s="38">
        <v>3.3815199706068606</v>
      </c>
      <c r="W37" s="70"/>
      <c r="X37" s="70"/>
      <c r="Y37" s="53"/>
      <c r="Z37" s="53"/>
      <c r="AA37" s="53"/>
    </row>
    <row r="38" spans="2:27" ht="12">
      <c r="B38" s="278" t="s">
        <v>18</v>
      </c>
      <c r="C38" s="261"/>
      <c r="D38" s="32">
        <v>359</v>
      </c>
      <c r="E38" s="75">
        <v>354</v>
      </c>
      <c r="F38" s="32">
        <v>0</v>
      </c>
      <c r="G38" s="32">
        <v>2</v>
      </c>
      <c r="H38" s="32">
        <v>4</v>
      </c>
      <c r="I38" s="32">
        <v>11</v>
      </c>
      <c r="J38" s="32">
        <v>16</v>
      </c>
      <c r="K38" s="32">
        <v>321</v>
      </c>
      <c r="L38" s="75">
        <v>5</v>
      </c>
      <c r="M38" s="70">
        <v>0</v>
      </c>
      <c r="N38" s="70">
        <v>0</v>
      </c>
      <c r="O38" s="70">
        <v>1</v>
      </c>
      <c r="P38" s="32">
        <v>0</v>
      </c>
      <c r="Q38" s="32">
        <v>1</v>
      </c>
      <c r="R38" s="32">
        <v>3</v>
      </c>
      <c r="S38" s="32">
        <v>0</v>
      </c>
      <c r="T38" s="60">
        <v>35</v>
      </c>
      <c r="U38" s="38">
        <v>34.01949860724234</v>
      </c>
      <c r="V38" s="38">
        <v>3.0939044006951</v>
      </c>
      <c r="W38" s="70"/>
      <c r="X38" s="70"/>
      <c r="Y38" s="53"/>
      <c r="Z38" s="53"/>
      <c r="AA38" s="53"/>
    </row>
    <row r="39" spans="2:27" ht="12">
      <c r="B39" s="278" t="s">
        <v>19</v>
      </c>
      <c r="C39" s="261"/>
      <c r="D39" s="32">
        <v>189</v>
      </c>
      <c r="E39" s="75">
        <v>185</v>
      </c>
      <c r="F39" s="32">
        <v>0</v>
      </c>
      <c r="G39" s="32">
        <v>0</v>
      </c>
      <c r="H39" s="32">
        <v>8</v>
      </c>
      <c r="I39" s="32">
        <v>4</v>
      </c>
      <c r="J39" s="32">
        <v>14</v>
      </c>
      <c r="K39" s="32">
        <v>159</v>
      </c>
      <c r="L39" s="75">
        <v>4</v>
      </c>
      <c r="M39" s="70">
        <v>0</v>
      </c>
      <c r="N39" s="70">
        <v>0</v>
      </c>
      <c r="O39" s="70">
        <v>1</v>
      </c>
      <c r="P39" s="32">
        <v>0</v>
      </c>
      <c r="Q39" s="32">
        <v>0</v>
      </c>
      <c r="R39" s="32">
        <v>3</v>
      </c>
      <c r="S39" s="32">
        <v>0</v>
      </c>
      <c r="T39" s="60">
        <v>35</v>
      </c>
      <c r="U39" s="38">
        <v>33.57142857142857</v>
      </c>
      <c r="V39" s="38">
        <v>3.8024947817649317</v>
      </c>
      <c r="W39" s="70"/>
      <c r="X39" s="70"/>
      <c r="Y39" s="53"/>
      <c r="Z39" s="53"/>
      <c r="AA39" s="53"/>
    </row>
    <row r="40" spans="2:27" ht="12">
      <c r="B40" s="278" t="s">
        <v>20</v>
      </c>
      <c r="C40" s="261"/>
      <c r="D40" s="32">
        <v>143</v>
      </c>
      <c r="E40" s="75">
        <v>135</v>
      </c>
      <c r="F40" s="32">
        <v>0</v>
      </c>
      <c r="G40" s="32">
        <v>0</v>
      </c>
      <c r="H40" s="32">
        <v>6</v>
      </c>
      <c r="I40" s="32">
        <v>4</v>
      </c>
      <c r="J40" s="32">
        <v>10</v>
      </c>
      <c r="K40" s="32">
        <v>115</v>
      </c>
      <c r="L40" s="75">
        <v>8</v>
      </c>
      <c r="M40" s="70">
        <v>0</v>
      </c>
      <c r="N40" s="70">
        <v>0</v>
      </c>
      <c r="O40" s="70">
        <v>0</v>
      </c>
      <c r="P40" s="32">
        <v>0</v>
      </c>
      <c r="Q40" s="32">
        <v>2</v>
      </c>
      <c r="R40" s="32">
        <v>6</v>
      </c>
      <c r="S40" s="32">
        <v>0</v>
      </c>
      <c r="T40" s="60">
        <v>35</v>
      </c>
      <c r="U40" s="38">
        <v>33.54545454545455</v>
      </c>
      <c r="V40" s="38">
        <v>3.695690815232323</v>
      </c>
      <c r="W40" s="70"/>
      <c r="X40" s="70"/>
      <c r="Y40" s="53"/>
      <c r="Z40" s="53"/>
      <c r="AA40" s="53"/>
    </row>
    <row r="41" spans="2:27" ht="12">
      <c r="B41" s="278" t="s">
        <v>21</v>
      </c>
      <c r="C41" s="261"/>
      <c r="D41" s="32">
        <v>134</v>
      </c>
      <c r="E41" s="75">
        <v>129</v>
      </c>
      <c r="F41" s="32">
        <v>0</v>
      </c>
      <c r="G41" s="32">
        <v>0</v>
      </c>
      <c r="H41" s="32">
        <v>1</v>
      </c>
      <c r="I41" s="32">
        <v>3</v>
      </c>
      <c r="J41" s="32">
        <v>3</v>
      </c>
      <c r="K41" s="32">
        <v>122</v>
      </c>
      <c r="L41" s="75">
        <v>5</v>
      </c>
      <c r="M41" s="70">
        <v>0</v>
      </c>
      <c r="N41" s="70">
        <v>0</v>
      </c>
      <c r="O41" s="70">
        <v>1</v>
      </c>
      <c r="P41" s="32">
        <v>0</v>
      </c>
      <c r="Q41" s="32">
        <v>2</v>
      </c>
      <c r="R41" s="32">
        <v>2</v>
      </c>
      <c r="S41" s="32">
        <v>0</v>
      </c>
      <c r="T41" s="60">
        <v>35</v>
      </c>
      <c r="U41" s="38">
        <v>34.28358208955224</v>
      </c>
      <c r="V41" s="38">
        <v>2.6002080318697813</v>
      </c>
      <c r="W41" s="70"/>
      <c r="X41" s="70"/>
      <c r="Y41" s="53"/>
      <c r="Z41" s="53"/>
      <c r="AA41" s="53"/>
    </row>
    <row r="42" spans="2:27" ht="12">
      <c r="B42" s="278" t="s">
        <v>22</v>
      </c>
      <c r="C42" s="261"/>
      <c r="D42" s="32">
        <v>595</v>
      </c>
      <c r="E42" s="75">
        <v>588</v>
      </c>
      <c r="F42" s="32">
        <v>0</v>
      </c>
      <c r="G42" s="32">
        <v>1</v>
      </c>
      <c r="H42" s="32">
        <v>15</v>
      </c>
      <c r="I42" s="32">
        <v>12</v>
      </c>
      <c r="J42" s="32">
        <v>22</v>
      </c>
      <c r="K42" s="32">
        <v>538</v>
      </c>
      <c r="L42" s="75">
        <v>7</v>
      </c>
      <c r="M42" s="70">
        <v>0</v>
      </c>
      <c r="N42" s="70">
        <v>0</v>
      </c>
      <c r="O42" s="70">
        <v>0</v>
      </c>
      <c r="P42" s="32">
        <v>0</v>
      </c>
      <c r="Q42" s="32">
        <v>0</v>
      </c>
      <c r="R42" s="32">
        <v>7</v>
      </c>
      <c r="S42" s="32">
        <v>0</v>
      </c>
      <c r="T42" s="60">
        <v>35</v>
      </c>
      <c r="U42" s="38">
        <v>34.01512605042017</v>
      </c>
      <c r="V42" s="38">
        <v>3.06903286665519</v>
      </c>
      <c r="W42" s="70"/>
      <c r="X42" s="70"/>
      <c r="Y42" s="53"/>
      <c r="Z42" s="53"/>
      <c r="AA42" s="53"/>
    </row>
    <row r="43" spans="2:27" ht="12">
      <c r="B43" s="278" t="s">
        <v>23</v>
      </c>
      <c r="C43" s="261"/>
      <c r="D43" s="32">
        <v>481</v>
      </c>
      <c r="E43" s="75">
        <v>460</v>
      </c>
      <c r="F43" s="32">
        <v>0</v>
      </c>
      <c r="G43" s="32">
        <v>5</v>
      </c>
      <c r="H43" s="32">
        <v>23</v>
      </c>
      <c r="I43" s="32">
        <v>9</v>
      </c>
      <c r="J43" s="32">
        <v>33</v>
      </c>
      <c r="K43" s="32">
        <v>390</v>
      </c>
      <c r="L43" s="75">
        <v>21</v>
      </c>
      <c r="M43" s="70">
        <v>0</v>
      </c>
      <c r="N43" s="70">
        <v>0</v>
      </c>
      <c r="O43" s="70">
        <v>1</v>
      </c>
      <c r="P43" s="32">
        <v>1</v>
      </c>
      <c r="Q43" s="32">
        <v>3</v>
      </c>
      <c r="R43" s="32">
        <v>16</v>
      </c>
      <c r="S43" s="32">
        <v>0</v>
      </c>
      <c r="T43" s="60">
        <v>35</v>
      </c>
      <c r="U43" s="38">
        <v>33.24740124740125</v>
      </c>
      <c r="V43" s="38">
        <v>4.280663707193282</v>
      </c>
      <c r="W43" s="70"/>
      <c r="X43" s="70"/>
      <c r="Y43" s="53"/>
      <c r="Z43" s="53"/>
      <c r="AA43" s="53"/>
    </row>
    <row r="44" spans="2:27" ht="12">
      <c r="B44" s="278" t="s">
        <v>24</v>
      </c>
      <c r="C44" s="261"/>
      <c r="D44" s="32">
        <v>469</v>
      </c>
      <c r="E44" s="75">
        <v>466</v>
      </c>
      <c r="F44" s="32">
        <v>0</v>
      </c>
      <c r="G44" s="32">
        <v>1</v>
      </c>
      <c r="H44" s="32">
        <v>9</v>
      </c>
      <c r="I44" s="32">
        <v>10</v>
      </c>
      <c r="J44" s="32">
        <v>18</v>
      </c>
      <c r="K44" s="32">
        <v>428</v>
      </c>
      <c r="L44" s="75">
        <v>3</v>
      </c>
      <c r="M44" s="70">
        <v>0</v>
      </c>
      <c r="N44" s="70">
        <v>0</v>
      </c>
      <c r="O44" s="70">
        <v>0</v>
      </c>
      <c r="P44" s="32">
        <v>0</v>
      </c>
      <c r="Q44" s="32">
        <v>2</v>
      </c>
      <c r="R44" s="32">
        <v>1</v>
      </c>
      <c r="S44" s="32">
        <v>0</v>
      </c>
      <c r="T44" s="60">
        <v>35</v>
      </c>
      <c r="U44" s="38">
        <v>34.11940298507463</v>
      </c>
      <c r="V44" s="38">
        <v>3.0520111881158423</v>
      </c>
      <c r="W44" s="70"/>
      <c r="X44" s="70"/>
      <c r="Y44" s="53"/>
      <c r="Z44" s="53"/>
      <c r="AA44" s="53"/>
    </row>
    <row r="45" spans="2:27" ht="12">
      <c r="B45" s="278" t="s">
        <v>25</v>
      </c>
      <c r="C45" s="261"/>
      <c r="D45" s="32">
        <v>705</v>
      </c>
      <c r="E45" s="75">
        <v>681</v>
      </c>
      <c r="F45" s="32">
        <v>0</v>
      </c>
      <c r="G45" s="32">
        <v>4</v>
      </c>
      <c r="H45" s="32">
        <v>14</v>
      </c>
      <c r="I45" s="32">
        <v>10</v>
      </c>
      <c r="J45" s="32">
        <v>28</v>
      </c>
      <c r="K45" s="32">
        <v>625</v>
      </c>
      <c r="L45" s="75">
        <v>24</v>
      </c>
      <c r="M45" s="70">
        <v>0</v>
      </c>
      <c r="N45" s="70">
        <v>1</v>
      </c>
      <c r="O45" s="70">
        <v>5</v>
      </c>
      <c r="P45" s="32">
        <v>0</v>
      </c>
      <c r="Q45" s="32">
        <v>5</v>
      </c>
      <c r="R45" s="32">
        <v>13</v>
      </c>
      <c r="S45" s="32">
        <v>0</v>
      </c>
      <c r="T45" s="60">
        <v>35</v>
      </c>
      <c r="U45" s="38">
        <v>33.97730496453901</v>
      </c>
      <c r="V45" s="38">
        <v>3.6062676026497695</v>
      </c>
      <c r="W45" s="70"/>
      <c r="X45" s="70"/>
      <c r="Y45" s="53"/>
      <c r="Z45" s="53"/>
      <c r="AA45" s="53"/>
    </row>
    <row r="46" spans="2:27" ht="12">
      <c r="B46" s="278" t="s">
        <v>26</v>
      </c>
      <c r="C46" s="261"/>
      <c r="D46" s="32">
        <v>1086</v>
      </c>
      <c r="E46" s="75">
        <v>1060</v>
      </c>
      <c r="F46" s="32">
        <v>0</v>
      </c>
      <c r="G46" s="32">
        <v>3</v>
      </c>
      <c r="H46" s="32">
        <v>20</v>
      </c>
      <c r="I46" s="32">
        <v>16</v>
      </c>
      <c r="J46" s="32">
        <v>45</v>
      </c>
      <c r="K46" s="32">
        <v>976</v>
      </c>
      <c r="L46" s="75">
        <v>26</v>
      </c>
      <c r="M46" s="70">
        <v>0</v>
      </c>
      <c r="N46" s="70">
        <v>0</v>
      </c>
      <c r="O46" s="70">
        <v>0</v>
      </c>
      <c r="P46" s="32">
        <v>0</v>
      </c>
      <c r="Q46" s="32">
        <v>9</v>
      </c>
      <c r="R46" s="32">
        <v>17</v>
      </c>
      <c r="S46" s="32">
        <v>0</v>
      </c>
      <c r="T46" s="60">
        <v>35</v>
      </c>
      <c r="U46" s="38">
        <v>34.11602209944751</v>
      </c>
      <c r="V46" s="38">
        <v>3.0120160609772535</v>
      </c>
      <c r="W46" s="70"/>
      <c r="X46" s="70"/>
      <c r="Y46" s="53"/>
      <c r="Z46" s="53"/>
      <c r="AA46" s="53"/>
    </row>
    <row r="47" spans="2:27" ht="12">
      <c r="B47" s="278" t="s">
        <v>27</v>
      </c>
      <c r="C47" s="261"/>
      <c r="D47" s="32">
        <v>465</v>
      </c>
      <c r="E47" s="75">
        <v>458</v>
      </c>
      <c r="F47" s="32">
        <v>0</v>
      </c>
      <c r="G47" s="32">
        <v>1</v>
      </c>
      <c r="H47" s="32">
        <v>9</v>
      </c>
      <c r="I47" s="32">
        <v>6</v>
      </c>
      <c r="J47" s="32">
        <v>19</v>
      </c>
      <c r="K47" s="32">
        <v>423</v>
      </c>
      <c r="L47" s="75">
        <v>7</v>
      </c>
      <c r="M47" s="70">
        <v>0</v>
      </c>
      <c r="N47" s="70">
        <v>0</v>
      </c>
      <c r="O47" s="70">
        <v>0</v>
      </c>
      <c r="P47" s="32">
        <v>0</v>
      </c>
      <c r="Q47" s="32">
        <v>1</v>
      </c>
      <c r="R47" s="32">
        <v>6</v>
      </c>
      <c r="S47" s="32">
        <v>0</v>
      </c>
      <c r="T47" s="60">
        <v>35</v>
      </c>
      <c r="U47" s="38">
        <v>34.14408602150537</v>
      </c>
      <c r="V47" s="38">
        <v>2.8258910086173463</v>
      </c>
      <c r="W47" s="70"/>
      <c r="X47" s="70"/>
      <c r="Y47" s="53"/>
      <c r="Z47" s="53"/>
      <c r="AA47" s="53"/>
    </row>
    <row r="48" spans="2:27" ht="12">
      <c r="B48" s="278" t="s">
        <v>28</v>
      </c>
      <c r="C48" s="261"/>
      <c r="D48" s="32">
        <v>409</v>
      </c>
      <c r="E48" s="75">
        <v>404</v>
      </c>
      <c r="F48" s="32">
        <v>0</v>
      </c>
      <c r="G48" s="32">
        <v>0</v>
      </c>
      <c r="H48" s="32">
        <v>1</v>
      </c>
      <c r="I48" s="32">
        <v>8</v>
      </c>
      <c r="J48" s="32">
        <v>13</v>
      </c>
      <c r="K48" s="32">
        <v>382</v>
      </c>
      <c r="L48" s="75">
        <v>5</v>
      </c>
      <c r="M48" s="70">
        <v>0</v>
      </c>
      <c r="N48" s="70">
        <v>0</v>
      </c>
      <c r="O48" s="70">
        <v>0</v>
      </c>
      <c r="P48" s="32">
        <v>0</v>
      </c>
      <c r="Q48" s="32">
        <v>1</v>
      </c>
      <c r="R48" s="32">
        <v>4</v>
      </c>
      <c r="S48" s="32">
        <v>0</v>
      </c>
      <c r="T48" s="60">
        <v>35</v>
      </c>
      <c r="U48" s="38">
        <v>34.44498777506112</v>
      </c>
      <c r="V48" s="38">
        <v>2.200162775249886</v>
      </c>
      <c r="W48" s="70"/>
      <c r="X48" s="70"/>
      <c r="Y48" s="53"/>
      <c r="Z48" s="53"/>
      <c r="AA48" s="53"/>
    </row>
    <row r="49" spans="2:27" ht="12">
      <c r="B49" s="278" t="s">
        <v>29</v>
      </c>
      <c r="C49" s="261"/>
      <c r="D49" s="32">
        <v>325</v>
      </c>
      <c r="E49" s="75">
        <v>320</v>
      </c>
      <c r="F49" s="32">
        <v>0</v>
      </c>
      <c r="G49" s="32">
        <v>0</v>
      </c>
      <c r="H49" s="32">
        <v>4</v>
      </c>
      <c r="I49" s="32">
        <v>5</v>
      </c>
      <c r="J49" s="32">
        <v>9</v>
      </c>
      <c r="K49" s="32">
        <v>302</v>
      </c>
      <c r="L49" s="75">
        <v>5</v>
      </c>
      <c r="M49" s="70">
        <v>0</v>
      </c>
      <c r="N49" s="70">
        <v>0</v>
      </c>
      <c r="O49" s="70">
        <v>2</v>
      </c>
      <c r="P49" s="32">
        <v>0</v>
      </c>
      <c r="Q49" s="32">
        <v>1</v>
      </c>
      <c r="R49" s="32">
        <v>2</v>
      </c>
      <c r="S49" s="32">
        <v>0</v>
      </c>
      <c r="T49" s="60">
        <v>35</v>
      </c>
      <c r="U49" s="38">
        <v>34.261538461538464</v>
      </c>
      <c r="V49" s="38">
        <v>2.6356818118819483</v>
      </c>
      <c r="W49" s="70"/>
      <c r="X49" s="70"/>
      <c r="Y49" s="53"/>
      <c r="Z49" s="53"/>
      <c r="AA49" s="53"/>
    </row>
    <row r="50" spans="2:27" ht="12">
      <c r="B50" s="278" t="s">
        <v>30</v>
      </c>
      <c r="C50" s="261"/>
      <c r="D50" s="32">
        <v>1585</v>
      </c>
      <c r="E50" s="75">
        <v>1558</v>
      </c>
      <c r="F50" s="32">
        <v>0</v>
      </c>
      <c r="G50" s="32">
        <v>3</v>
      </c>
      <c r="H50" s="32">
        <v>21</v>
      </c>
      <c r="I50" s="32">
        <v>31</v>
      </c>
      <c r="J50" s="32">
        <v>49</v>
      </c>
      <c r="K50" s="32">
        <v>1454</v>
      </c>
      <c r="L50" s="75">
        <v>27</v>
      </c>
      <c r="M50" s="70">
        <v>0</v>
      </c>
      <c r="N50" s="70">
        <v>3</v>
      </c>
      <c r="O50" s="70">
        <v>4</v>
      </c>
      <c r="P50" s="32">
        <v>1</v>
      </c>
      <c r="Q50" s="32">
        <v>2</v>
      </c>
      <c r="R50" s="32">
        <v>17</v>
      </c>
      <c r="S50" s="32">
        <v>0</v>
      </c>
      <c r="T50" s="60">
        <v>35</v>
      </c>
      <c r="U50" s="38">
        <v>34.120504731861196</v>
      </c>
      <c r="V50" s="38">
        <v>2.9554759564109663</v>
      </c>
      <c r="W50" s="70"/>
      <c r="X50" s="70"/>
      <c r="Y50" s="53"/>
      <c r="Z50" s="53"/>
      <c r="AA50" s="53"/>
    </row>
    <row r="51" spans="2:27" ht="12">
      <c r="B51" s="278" t="s">
        <v>31</v>
      </c>
      <c r="C51" s="261"/>
      <c r="D51" s="32">
        <v>1350</v>
      </c>
      <c r="E51" s="75">
        <v>1324</v>
      </c>
      <c r="F51" s="32">
        <v>2</v>
      </c>
      <c r="G51" s="32">
        <v>3</v>
      </c>
      <c r="H51" s="32">
        <v>20</v>
      </c>
      <c r="I51" s="32">
        <v>15</v>
      </c>
      <c r="J51" s="32">
        <v>49</v>
      </c>
      <c r="K51" s="32">
        <v>1235</v>
      </c>
      <c r="L51" s="75">
        <v>26</v>
      </c>
      <c r="M51" s="70">
        <v>0</v>
      </c>
      <c r="N51" s="70">
        <v>0</v>
      </c>
      <c r="O51" s="70">
        <v>7</v>
      </c>
      <c r="P51" s="32">
        <v>3</v>
      </c>
      <c r="Q51" s="32">
        <v>4</v>
      </c>
      <c r="R51" s="32">
        <v>12</v>
      </c>
      <c r="S51" s="32">
        <v>0</v>
      </c>
      <c r="T51" s="60">
        <v>35</v>
      </c>
      <c r="U51" s="38">
        <v>34.148148148148145</v>
      </c>
      <c r="V51" s="38">
        <v>3.0516155682288595</v>
      </c>
      <c r="W51" s="70"/>
      <c r="X51" s="70"/>
      <c r="Y51" s="53"/>
      <c r="Z51" s="53"/>
      <c r="AA51" s="53"/>
    </row>
    <row r="52" spans="2:27" ht="12">
      <c r="B52" s="278" t="s">
        <v>32</v>
      </c>
      <c r="C52" s="261"/>
      <c r="D52" s="32">
        <v>245</v>
      </c>
      <c r="E52" s="75">
        <v>241</v>
      </c>
      <c r="F52" s="32">
        <v>1</v>
      </c>
      <c r="G52" s="32">
        <v>1</v>
      </c>
      <c r="H52" s="32">
        <v>5</v>
      </c>
      <c r="I52" s="32">
        <v>3</v>
      </c>
      <c r="J52" s="32">
        <v>9</v>
      </c>
      <c r="K52" s="32">
        <v>222</v>
      </c>
      <c r="L52" s="75">
        <v>4</v>
      </c>
      <c r="M52" s="70">
        <v>0</v>
      </c>
      <c r="N52" s="70">
        <v>0</v>
      </c>
      <c r="O52" s="70">
        <v>0</v>
      </c>
      <c r="P52" s="32">
        <v>0</v>
      </c>
      <c r="Q52" s="32">
        <v>1</v>
      </c>
      <c r="R52" s="32">
        <v>3</v>
      </c>
      <c r="S52" s="32">
        <v>0</v>
      </c>
      <c r="T52" s="60">
        <v>35</v>
      </c>
      <c r="U52" s="38">
        <v>33.97142857142857</v>
      </c>
      <c r="V52" s="38">
        <v>3.3503119502420193</v>
      </c>
      <c r="W52" s="70"/>
      <c r="X52" s="70"/>
      <c r="Y52" s="53"/>
      <c r="Z52" s="53"/>
      <c r="AA52" s="53"/>
    </row>
    <row r="53" spans="2:27" ht="12">
      <c r="B53" s="278" t="s">
        <v>33</v>
      </c>
      <c r="C53" s="261"/>
      <c r="D53" s="32">
        <v>261</v>
      </c>
      <c r="E53" s="75">
        <v>254</v>
      </c>
      <c r="F53" s="32">
        <v>0</v>
      </c>
      <c r="G53" s="32">
        <v>0</v>
      </c>
      <c r="H53" s="32">
        <v>8</v>
      </c>
      <c r="I53" s="32">
        <v>4</v>
      </c>
      <c r="J53" s="32">
        <v>9</v>
      </c>
      <c r="K53" s="32">
        <v>233</v>
      </c>
      <c r="L53" s="75">
        <v>7</v>
      </c>
      <c r="M53" s="70">
        <v>0</v>
      </c>
      <c r="N53" s="70">
        <v>0</v>
      </c>
      <c r="O53" s="70">
        <v>1</v>
      </c>
      <c r="P53" s="32">
        <v>1</v>
      </c>
      <c r="Q53" s="32">
        <v>0</v>
      </c>
      <c r="R53" s="32">
        <v>5</v>
      </c>
      <c r="S53" s="32">
        <v>0</v>
      </c>
      <c r="T53" s="60">
        <v>35</v>
      </c>
      <c r="U53" s="38">
        <v>33.93103448275862</v>
      </c>
      <c r="V53" s="38">
        <v>3.4332977086903917</v>
      </c>
      <c r="W53" s="70"/>
      <c r="X53" s="70"/>
      <c r="Y53" s="53"/>
      <c r="Z53" s="53"/>
      <c r="AA53" s="53"/>
    </row>
    <row r="54" spans="2:27" ht="12">
      <c r="B54" s="278" t="s">
        <v>34</v>
      </c>
      <c r="C54" s="261"/>
      <c r="D54" s="32">
        <v>30</v>
      </c>
      <c r="E54" s="75">
        <v>30</v>
      </c>
      <c r="F54" s="32">
        <v>0</v>
      </c>
      <c r="G54" s="32">
        <v>0</v>
      </c>
      <c r="H54" s="32">
        <v>0</v>
      </c>
      <c r="I54" s="32">
        <v>0</v>
      </c>
      <c r="J54" s="32">
        <v>2</v>
      </c>
      <c r="K54" s="32">
        <v>28</v>
      </c>
      <c r="L54" s="75">
        <v>0</v>
      </c>
      <c r="M54" s="70">
        <v>0</v>
      </c>
      <c r="N54" s="70">
        <v>0</v>
      </c>
      <c r="O54" s="70">
        <v>0</v>
      </c>
      <c r="P54" s="32">
        <v>0</v>
      </c>
      <c r="Q54" s="32">
        <v>0</v>
      </c>
      <c r="R54" s="32">
        <v>0</v>
      </c>
      <c r="S54" s="32">
        <v>0</v>
      </c>
      <c r="T54" s="60">
        <v>35</v>
      </c>
      <c r="U54" s="38">
        <v>34.46666666666667</v>
      </c>
      <c r="V54" s="38">
        <v>1.676065452868369</v>
      </c>
      <c r="W54" s="70"/>
      <c r="X54" s="70"/>
      <c r="Y54" s="53"/>
      <c r="Z54" s="53"/>
      <c r="AA54" s="53"/>
    </row>
    <row r="55" spans="2:27" ht="12">
      <c r="B55" s="278" t="s">
        <v>35</v>
      </c>
      <c r="C55" s="261"/>
      <c r="D55" s="32">
        <v>20</v>
      </c>
      <c r="E55" s="75">
        <v>19</v>
      </c>
      <c r="F55" s="32">
        <v>0</v>
      </c>
      <c r="G55" s="32">
        <v>0</v>
      </c>
      <c r="H55" s="32">
        <v>1</v>
      </c>
      <c r="I55" s="32">
        <v>0</v>
      </c>
      <c r="J55" s="32">
        <v>1</v>
      </c>
      <c r="K55" s="32">
        <v>17</v>
      </c>
      <c r="L55" s="75">
        <v>1</v>
      </c>
      <c r="M55" s="70">
        <v>0</v>
      </c>
      <c r="N55" s="70">
        <v>0</v>
      </c>
      <c r="O55" s="70">
        <v>1</v>
      </c>
      <c r="P55" s="32">
        <v>0</v>
      </c>
      <c r="Q55" s="32">
        <v>0</v>
      </c>
      <c r="R55" s="32">
        <v>0</v>
      </c>
      <c r="S55" s="32">
        <v>0</v>
      </c>
      <c r="T55" s="60">
        <v>35</v>
      </c>
      <c r="U55" s="38">
        <v>33.2</v>
      </c>
      <c r="V55" s="38">
        <v>4.708335274025373</v>
      </c>
      <c r="W55" s="70"/>
      <c r="X55" s="70"/>
      <c r="Y55" s="53"/>
      <c r="Z55" s="53"/>
      <c r="AA55" s="53"/>
    </row>
    <row r="56" spans="2:27" ht="12">
      <c r="B56" s="278" t="s">
        <v>36</v>
      </c>
      <c r="C56" s="261"/>
      <c r="D56" s="32">
        <v>709</v>
      </c>
      <c r="E56" s="75">
        <v>695</v>
      </c>
      <c r="F56" s="32">
        <v>0</v>
      </c>
      <c r="G56" s="32">
        <v>3</v>
      </c>
      <c r="H56" s="32">
        <v>16</v>
      </c>
      <c r="I56" s="32">
        <v>11</v>
      </c>
      <c r="J56" s="32">
        <v>27</v>
      </c>
      <c r="K56" s="32">
        <v>638</v>
      </c>
      <c r="L56" s="75">
        <v>14</v>
      </c>
      <c r="M56" s="70">
        <v>0</v>
      </c>
      <c r="N56" s="70">
        <v>0</v>
      </c>
      <c r="O56" s="70">
        <v>0</v>
      </c>
      <c r="P56" s="32">
        <v>2</v>
      </c>
      <c r="Q56" s="32">
        <v>0</v>
      </c>
      <c r="R56" s="32">
        <v>12</v>
      </c>
      <c r="S56" s="32">
        <v>0</v>
      </c>
      <c r="T56" s="60">
        <v>35</v>
      </c>
      <c r="U56" s="38">
        <v>34.110014104372354</v>
      </c>
      <c r="V56" s="38">
        <v>3.2170579296874076</v>
      </c>
      <c r="W56" s="70"/>
      <c r="X56" s="70"/>
      <c r="Y56" s="53"/>
      <c r="Z56" s="53"/>
      <c r="AA56" s="53"/>
    </row>
    <row r="57" spans="2:27" ht="12">
      <c r="B57" s="278" t="s">
        <v>37</v>
      </c>
      <c r="C57" s="261"/>
      <c r="D57" s="32">
        <v>706</v>
      </c>
      <c r="E57" s="75">
        <v>690</v>
      </c>
      <c r="F57" s="32">
        <v>0</v>
      </c>
      <c r="G57" s="32">
        <v>1</v>
      </c>
      <c r="H57" s="32">
        <v>19</v>
      </c>
      <c r="I57" s="32">
        <v>10</v>
      </c>
      <c r="J57" s="32">
        <v>22</v>
      </c>
      <c r="K57" s="32">
        <v>638</v>
      </c>
      <c r="L57" s="75">
        <v>16</v>
      </c>
      <c r="M57" s="70">
        <v>0</v>
      </c>
      <c r="N57" s="70">
        <v>0</v>
      </c>
      <c r="O57" s="70">
        <v>0</v>
      </c>
      <c r="P57" s="32">
        <v>0</v>
      </c>
      <c r="Q57" s="32">
        <v>3</v>
      </c>
      <c r="R57" s="32">
        <v>13</v>
      </c>
      <c r="S57" s="32">
        <v>0</v>
      </c>
      <c r="T57" s="60">
        <v>35</v>
      </c>
      <c r="U57" s="38">
        <v>34.20113314447592</v>
      </c>
      <c r="V57" s="38">
        <v>3.2221395238762387</v>
      </c>
      <c r="W57" s="70"/>
      <c r="X57" s="70"/>
      <c r="Y57" s="53"/>
      <c r="Z57" s="53"/>
      <c r="AA57" s="53"/>
    </row>
    <row r="58" spans="2:27" ht="12">
      <c r="B58" s="278" t="s">
        <v>38</v>
      </c>
      <c r="C58" s="261"/>
      <c r="D58" s="32">
        <v>299</v>
      </c>
      <c r="E58" s="75">
        <v>288</v>
      </c>
      <c r="F58" s="32">
        <v>0</v>
      </c>
      <c r="G58" s="32">
        <v>1</v>
      </c>
      <c r="H58" s="32">
        <v>7</v>
      </c>
      <c r="I58" s="32">
        <v>3</v>
      </c>
      <c r="J58" s="32">
        <v>12</v>
      </c>
      <c r="K58" s="32">
        <v>265</v>
      </c>
      <c r="L58" s="75">
        <v>11</v>
      </c>
      <c r="M58" s="70">
        <v>0</v>
      </c>
      <c r="N58" s="70">
        <v>0</v>
      </c>
      <c r="O58" s="70">
        <v>0</v>
      </c>
      <c r="P58" s="32">
        <v>0</v>
      </c>
      <c r="Q58" s="32">
        <v>3</v>
      </c>
      <c r="R58" s="32">
        <v>8</v>
      </c>
      <c r="S58" s="32">
        <v>0</v>
      </c>
      <c r="T58" s="60">
        <v>35</v>
      </c>
      <c r="U58" s="38">
        <v>34.16053511705686</v>
      </c>
      <c r="V58" s="38">
        <v>3.0610643817029373</v>
      </c>
      <c r="W58" s="70"/>
      <c r="X58" s="70"/>
      <c r="Y58" s="53"/>
      <c r="Z58" s="53"/>
      <c r="AA58" s="53"/>
    </row>
    <row r="59" spans="2:27" ht="12">
      <c r="B59" s="278" t="s">
        <v>39</v>
      </c>
      <c r="C59" s="261"/>
      <c r="D59" s="32">
        <v>115</v>
      </c>
      <c r="E59" s="75">
        <v>111</v>
      </c>
      <c r="F59" s="32">
        <v>0</v>
      </c>
      <c r="G59" s="32">
        <v>0</v>
      </c>
      <c r="H59" s="32">
        <v>9</v>
      </c>
      <c r="I59" s="32">
        <v>1</v>
      </c>
      <c r="J59" s="32">
        <v>7</v>
      </c>
      <c r="K59" s="32">
        <v>94</v>
      </c>
      <c r="L59" s="75">
        <v>4</v>
      </c>
      <c r="M59" s="70">
        <v>0</v>
      </c>
      <c r="N59" s="70">
        <v>0</v>
      </c>
      <c r="O59" s="70">
        <v>1</v>
      </c>
      <c r="P59" s="32">
        <v>0</v>
      </c>
      <c r="Q59" s="32">
        <v>0</v>
      </c>
      <c r="R59" s="32">
        <v>3</v>
      </c>
      <c r="S59" s="32">
        <v>0</v>
      </c>
      <c r="T59" s="60">
        <v>35</v>
      </c>
      <c r="U59" s="38">
        <v>33.15652173913043</v>
      </c>
      <c r="V59" s="38">
        <v>4.556836591913346</v>
      </c>
      <c r="W59" s="70"/>
      <c r="X59" s="70"/>
      <c r="Y59" s="53"/>
      <c r="Z59" s="53"/>
      <c r="AA59" s="53"/>
    </row>
    <row r="60" spans="2:27" ht="12">
      <c r="B60" s="278" t="s">
        <v>40</v>
      </c>
      <c r="C60" s="261"/>
      <c r="D60" s="32">
        <v>253</v>
      </c>
      <c r="E60" s="75">
        <v>245</v>
      </c>
      <c r="F60" s="32">
        <v>0</v>
      </c>
      <c r="G60" s="32">
        <v>0</v>
      </c>
      <c r="H60" s="32">
        <v>9</v>
      </c>
      <c r="I60" s="32">
        <v>4</v>
      </c>
      <c r="J60" s="32">
        <v>16</v>
      </c>
      <c r="K60" s="32">
        <v>216</v>
      </c>
      <c r="L60" s="75">
        <v>8</v>
      </c>
      <c r="M60" s="70">
        <v>0</v>
      </c>
      <c r="N60" s="70">
        <v>0</v>
      </c>
      <c r="O60" s="70">
        <v>0</v>
      </c>
      <c r="P60" s="32">
        <v>0</v>
      </c>
      <c r="Q60" s="32">
        <v>0</v>
      </c>
      <c r="R60" s="32">
        <v>8</v>
      </c>
      <c r="S60" s="32">
        <v>0</v>
      </c>
      <c r="T60" s="60">
        <v>35</v>
      </c>
      <c r="U60" s="38">
        <v>33.93675889328063</v>
      </c>
      <c r="V60" s="38">
        <v>3.243423224842294</v>
      </c>
      <c r="W60" s="70"/>
      <c r="X60" s="70"/>
      <c r="Y60" s="53"/>
      <c r="Z60" s="53"/>
      <c r="AA60" s="53"/>
    </row>
    <row r="61" spans="2:27" ht="12">
      <c r="B61" s="278" t="s">
        <v>41</v>
      </c>
      <c r="C61" s="261"/>
      <c r="D61" s="32">
        <v>179</v>
      </c>
      <c r="E61" s="75">
        <v>174</v>
      </c>
      <c r="F61" s="32">
        <v>0</v>
      </c>
      <c r="G61" s="32">
        <v>1</v>
      </c>
      <c r="H61" s="32">
        <v>6</v>
      </c>
      <c r="I61" s="32">
        <v>5</v>
      </c>
      <c r="J61" s="32">
        <v>13</v>
      </c>
      <c r="K61" s="32">
        <v>149</v>
      </c>
      <c r="L61" s="75">
        <v>5</v>
      </c>
      <c r="M61" s="70">
        <v>0</v>
      </c>
      <c r="N61" s="70">
        <v>0</v>
      </c>
      <c r="O61" s="70">
        <v>0</v>
      </c>
      <c r="P61" s="32">
        <v>0</v>
      </c>
      <c r="Q61" s="32">
        <v>1</v>
      </c>
      <c r="R61" s="32">
        <v>4</v>
      </c>
      <c r="S61" s="32">
        <v>0</v>
      </c>
      <c r="T61" s="60">
        <v>35</v>
      </c>
      <c r="U61" s="38">
        <v>33.608938547486034</v>
      </c>
      <c r="V61" s="38">
        <v>3.9722532721366295</v>
      </c>
      <c r="W61" s="70"/>
      <c r="X61" s="70"/>
      <c r="Y61" s="53"/>
      <c r="Z61" s="53"/>
      <c r="AA61" s="53"/>
    </row>
    <row r="62" spans="2:27" ht="12">
      <c r="B62" s="278" t="s">
        <v>42</v>
      </c>
      <c r="C62" s="261"/>
      <c r="D62" s="32">
        <v>141</v>
      </c>
      <c r="E62" s="75">
        <v>136</v>
      </c>
      <c r="F62" s="32">
        <v>0</v>
      </c>
      <c r="G62" s="32">
        <v>1</v>
      </c>
      <c r="H62" s="32">
        <v>5</v>
      </c>
      <c r="I62" s="32">
        <v>2</v>
      </c>
      <c r="J62" s="32">
        <v>4</v>
      </c>
      <c r="K62" s="32">
        <v>124</v>
      </c>
      <c r="L62" s="75">
        <v>5</v>
      </c>
      <c r="M62" s="70">
        <v>0</v>
      </c>
      <c r="N62" s="70">
        <v>0</v>
      </c>
      <c r="O62" s="70">
        <v>0</v>
      </c>
      <c r="P62" s="32">
        <v>0</v>
      </c>
      <c r="Q62" s="32">
        <v>1</v>
      </c>
      <c r="R62" s="32">
        <v>4</v>
      </c>
      <c r="S62" s="32">
        <v>0</v>
      </c>
      <c r="T62" s="60">
        <v>35</v>
      </c>
      <c r="U62" s="38">
        <v>33.87943262411348</v>
      </c>
      <c r="V62" s="38">
        <v>3.6790433098545057</v>
      </c>
      <c r="W62" s="70"/>
      <c r="X62" s="70"/>
      <c r="Y62" s="53"/>
      <c r="Z62" s="53"/>
      <c r="AA62" s="53"/>
    </row>
    <row r="63" spans="2:27" ht="12">
      <c r="B63" s="278" t="s">
        <v>43</v>
      </c>
      <c r="C63" s="261"/>
      <c r="D63" s="32">
        <v>1415</v>
      </c>
      <c r="E63" s="75">
        <v>1392</v>
      </c>
      <c r="F63" s="32">
        <v>0</v>
      </c>
      <c r="G63" s="32">
        <v>1</v>
      </c>
      <c r="H63" s="32">
        <v>25</v>
      </c>
      <c r="I63" s="32">
        <v>20</v>
      </c>
      <c r="J63" s="32">
        <v>37</v>
      </c>
      <c r="K63" s="32">
        <v>1309</v>
      </c>
      <c r="L63" s="75">
        <v>23</v>
      </c>
      <c r="M63" s="70">
        <v>0</v>
      </c>
      <c r="N63" s="70">
        <v>0</v>
      </c>
      <c r="O63" s="70">
        <v>2</v>
      </c>
      <c r="P63" s="32">
        <v>1</v>
      </c>
      <c r="Q63" s="32">
        <v>1</v>
      </c>
      <c r="R63" s="32">
        <v>19</v>
      </c>
      <c r="S63" s="32">
        <v>0</v>
      </c>
      <c r="T63" s="60">
        <v>35</v>
      </c>
      <c r="U63" s="38">
        <v>34.409893992932865</v>
      </c>
      <c r="V63" s="38">
        <v>3.0078000301360373</v>
      </c>
      <c r="W63" s="70"/>
      <c r="X63" s="70"/>
      <c r="Y63" s="53"/>
      <c r="Z63" s="53"/>
      <c r="AA63" s="53"/>
    </row>
    <row r="64" spans="2:27" ht="12">
      <c r="B64" s="278" t="s">
        <v>44</v>
      </c>
      <c r="C64" s="261"/>
      <c r="D64" s="32">
        <v>268</v>
      </c>
      <c r="E64" s="75">
        <v>259</v>
      </c>
      <c r="F64" s="32">
        <v>0</v>
      </c>
      <c r="G64" s="32">
        <v>2</v>
      </c>
      <c r="H64" s="32">
        <v>4</v>
      </c>
      <c r="I64" s="32">
        <v>2</v>
      </c>
      <c r="J64" s="32">
        <v>7</v>
      </c>
      <c r="K64" s="32">
        <v>244</v>
      </c>
      <c r="L64" s="75">
        <v>9</v>
      </c>
      <c r="M64" s="70">
        <v>0</v>
      </c>
      <c r="N64" s="70">
        <v>0</v>
      </c>
      <c r="O64" s="70">
        <v>2</v>
      </c>
      <c r="P64" s="32">
        <v>1</v>
      </c>
      <c r="Q64" s="32">
        <v>0</v>
      </c>
      <c r="R64" s="32">
        <v>6</v>
      </c>
      <c r="S64" s="32">
        <v>0</v>
      </c>
      <c r="T64" s="60">
        <v>35</v>
      </c>
      <c r="U64" s="38">
        <v>34.242537313432834</v>
      </c>
      <c r="V64" s="38">
        <v>3.6367017378990107</v>
      </c>
      <c r="W64" s="70"/>
      <c r="X64" s="70"/>
      <c r="Y64" s="53"/>
      <c r="Z64" s="53"/>
      <c r="AA64" s="53"/>
    </row>
    <row r="65" spans="2:27" ht="12">
      <c r="B65" s="278" t="s">
        <v>45</v>
      </c>
      <c r="C65" s="261"/>
      <c r="D65" s="32">
        <v>244</v>
      </c>
      <c r="E65" s="75">
        <v>238</v>
      </c>
      <c r="F65" s="32">
        <v>0</v>
      </c>
      <c r="G65" s="32">
        <v>0</v>
      </c>
      <c r="H65" s="32">
        <v>5</v>
      </c>
      <c r="I65" s="32">
        <v>4</v>
      </c>
      <c r="J65" s="32">
        <v>13</v>
      </c>
      <c r="K65" s="32">
        <v>216</v>
      </c>
      <c r="L65" s="75">
        <v>6</v>
      </c>
      <c r="M65" s="70">
        <v>0</v>
      </c>
      <c r="N65" s="70">
        <v>0</v>
      </c>
      <c r="O65" s="70">
        <v>2</v>
      </c>
      <c r="P65" s="32">
        <v>0</v>
      </c>
      <c r="Q65" s="32">
        <v>0</v>
      </c>
      <c r="R65" s="32">
        <v>4</v>
      </c>
      <c r="S65" s="32">
        <v>0</v>
      </c>
      <c r="T65" s="60">
        <v>35</v>
      </c>
      <c r="U65" s="38">
        <v>34.040983606557376</v>
      </c>
      <c r="V65" s="38">
        <v>3.037211036524882</v>
      </c>
      <c r="W65" s="70"/>
      <c r="X65" s="70"/>
      <c r="Y65" s="53"/>
      <c r="Z65" s="53"/>
      <c r="AA65" s="53"/>
    </row>
    <row r="66" spans="2:27" ht="12">
      <c r="B66" s="278" t="s">
        <v>46</v>
      </c>
      <c r="C66" s="261"/>
      <c r="D66" s="32">
        <v>327</v>
      </c>
      <c r="E66" s="75">
        <v>322</v>
      </c>
      <c r="F66" s="32">
        <v>0</v>
      </c>
      <c r="G66" s="32">
        <v>2</v>
      </c>
      <c r="H66" s="32">
        <v>7</v>
      </c>
      <c r="I66" s="32">
        <v>2</v>
      </c>
      <c r="J66" s="32">
        <v>10</v>
      </c>
      <c r="K66" s="32">
        <v>301</v>
      </c>
      <c r="L66" s="75">
        <v>5</v>
      </c>
      <c r="M66" s="70">
        <v>0</v>
      </c>
      <c r="N66" s="70">
        <v>0</v>
      </c>
      <c r="O66" s="70">
        <v>1</v>
      </c>
      <c r="P66" s="32">
        <v>0</v>
      </c>
      <c r="Q66" s="32">
        <v>0</v>
      </c>
      <c r="R66" s="32">
        <v>4</v>
      </c>
      <c r="S66" s="32">
        <v>0</v>
      </c>
      <c r="T66" s="60">
        <v>35</v>
      </c>
      <c r="U66" s="38">
        <v>34.149847094801224</v>
      </c>
      <c r="V66" s="38">
        <v>3.25202036888082</v>
      </c>
      <c r="W66" s="70"/>
      <c r="X66" s="70"/>
      <c r="Y66" s="53"/>
      <c r="Z66" s="53"/>
      <c r="AA66" s="53"/>
    </row>
    <row r="67" spans="2:27" ht="12">
      <c r="B67" s="278" t="s">
        <v>47</v>
      </c>
      <c r="C67" s="261"/>
      <c r="D67" s="32">
        <v>346</v>
      </c>
      <c r="E67" s="75">
        <v>339</v>
      </c>
      <c r="F67" s="32">
        <v>0</v>
      </c>
      <c r="G67" s="32">
        <v>1</v>
      </c>
      <c r="H67" s="32">
        <v>5</v>
      </c>
      <c r="I67" s="32">
        <v>1</v>
      </c>
      <c r="J67" s="32">
        <v>8</v>
      </c>
      <c r="K67" s="32">
        <v>324</v>
      </c>
      <c r="L67" s="75">
        <v>7</v>
      </c>
      <c r="M67" s="70">
        <v>0</v>
      </c>
      <c r="N67" s="70">
        <v>0</v>
      </c>
      <c r="O67" s="70">
        <v>0</v>
      </c>
      <c r="P67" s="32">
        <v>1</v>
      </c>
      <c r="Q67" s="32">
        <v>0</v>
      </c>
      <c r="R67" s="32">
        <v>6</v>
      </c>
      <c r="S67" s="32">
        <v>0</v>
      </c>
      <c r="T67" s="60">
        <v>35</v>
      </c>
      <c r="U67" s="38">
        <v>34.48554913294798</v>
      </c>
      <c r="V67" s="38">
        <v>2.583351236402524</v>
      </c>
      <c r="W67" s="70"/>
      <c r="X67" s="70"/>
      <c r="Y67" s="53"/>
      <c r="Z67" s="53"/>
      <c r="AA67" s="53"/>
    </row>
    <row r="68" spans="2:27" ht="12">
      <c r="B68" s="278" t="s">
        <v>48</v>
      </c>
      <c r="C68" s="261"/>
      <c r="D68" s="32">
        <v>132</v>
      </c>
      <c r="E68" s="75">
        <v>128</v>
      </c>
      <c r="F68" s="32">
        <v>0</v>
      </c>
      <c r="G68" s="32">
        <v>0</v>
      </c>
      <c r="H68" s="32">
        <v>2</v>
      </c>
      <c r="I68" s="32">
        <v>3</v>
      </c>
      <c r="J68" s="32">
        <v>5</v>
      </c>
      <c r="K68" s="32">
        <v>118</v>
      </c>
      <c r="L68" s="75">
        <v>4</v>
      </c>
      <c r="M68" s="70">
        <v>0</v>
      </c>
      <c r="N68" s="70">
        <v>0</v>
      </c>
      <c r="O68" s="70">
        <v>0</v>
      </c>
      <c r="P68" s="32">
        <v>0</v>
      </c>
      <c r="Q68" s="32">
        <v>0</v>
      </c>
      <c r="R68" s="32">
        <v>4</v>
      </c>
      <c r="S68" s="32">
        <v>0</v>
      </c>
      <c r="T68" s="60">
        <v>35</v>
      </c>
      <c r="U68" s="38">
        <v>34.25757575757576</v>
      </c>
      <c r="V68" s="38">
        <v>2.5788961841392766</v>
      </c>
      <c r="W68" s="70"/>
      <c r="X68" s="70"/>
      <c r="Y68" s="53"/>
      <c r="Z68" s="53"/>
      <c r="AA68" s="53"/>
    </row>
    <row r="69" spans="2:27" ht="12">
      <c r="B69" s="278" t="s">
        <v>49</v>
      </c>
      <c r="C69" s="261"/>
      <c r="D69" s="70">
        <v>343</v>
      </c>
      <c r="E69" s="75">
        <v>337</v>
      </c>
      <c r="F69" s="70">
        <v>0</v>
      </c>
      <c r="G69" s="70">
        <v>2</v>
      </c>
      <c r="H69" s="70">
        <v>5</v>
      </c>
      <c r="I69" s="70">
        <v>3</v>
      </c>
      <c r="J69" s="70">
        <v>12</v>
      </c>
      <c r="K69" s="70">
        <v>315</v>
      </c>
      <c r="L69" s="75">
        <v>6</v>
      </c>
      <c r="M69" s="70">
        <v>0</v>
      </c>
      <c r="N69" s="70">
        <v>0</v>
      </c>
      <c r="O69" s="70">
        <v>0</v>
      </c>
      <c r="P69" s="70">
        <v>0</v>
      </c>
      <c r="Q69" s="70">
        <v>0</v>
      </c>
      <c r="R69" s="70">
        <v>6</v>
      </c>
      <c r="S69" s="70">
        <v>0</v>
      </c>
      <c r="T69" s="60">
        <v>35</v>
      </c>
      <c r="U69" s="74">
        <v>34.24781341107872</v>
      </c>
      <c r="V69" s="74">
        <v>2.7856859791511877</v>
      </c>
      <c r="W69" s="70"/>
      <c r="X69" s="70"/>
      <c r="Y69" s="53"/>
      <c r="Z69" s="53"/>
      <c r="AA69" s="53"/>
    </row>
    <row r="70" spans="1:27" ht="12">
      <c r="A70" s="68"/>
      <c r="B70" s="282" t="s">
        <v>329</v>
      </c>
      <c r="C70" s="274"/>
      <c r="D70" s="33">
        <v>78</v>
      </c>
      <c r="E70" s="76">
        <v>73</v>
      </c>
      <c r="F70" s="33">
        <v>0</v>
      </c>
      <c r="G70" s="33">
        <v>0</v>
      </c>
      <c r="H70" s="33">
        <v>2</v>
      </c>
      <c r="I70" s="33">
        <v>0</v>
      </c>
      <c r="J70" s="33">
        <v>3</v>
      </c>
      <c r="K70" s="33">
        <v>68</v>
      </c>
      <c r="L70" s="76">
        <v>5</v>
      </c>
      <c r="M70" s="33">
        <v>0</v>
      </c>
      <c r="N70" s="33">
        <v>0</v>
      </c>
      <c r="O70" s="33">
        <v>1</v>
      </c>
      <c r="P70" s="33">
        <v>0</v>
      </c>
      <c r="Q70" s="33">
        <v>3</v>
      </c>
      <c r="R70" s="33">
        <v>1</v>
      </c>
      <c r="S70" s="33">
        <v>0</v>
      </c>
      <c r="T70" s="61">
        <v>35</v>
      </c>
      <c r="U70" s="39">
        <v>33.84615384615385</v>
      </c>
      <c r="V70" s="39">
        <v>3.137858162210945</v>
      </c>
      <c r="W70" s="70"/>
      <c r="X70" s="70"/>
      <c r="Y70" s="53"/>
      <c r="Z70" s="53"/>
      <c r="AA70" s="53"/>
    </row>
    <row r="72" ht="12">
      <c r="D72" s="224">
        <f>D7</f>
        <v>24837</v>
      </c>
    </row>
    <row r="73" ht="12">
      <c r="D73" s="224" t="str">
        <f>IF(D72=SUM(D9:D12,D13:D23,D24:D70)/3,"OK","NG")</f>
        <v>OK</v>
      </c>
    </row>
  </sheetData>
  <sheetProtection/>
  <mergeCells count="87">
    <mergeCell ref="B69:C69"/>
    <mergeCell ref="F3:K3"/>
    <mergeCell ref="M3:R3"/>
    <mergeCell ref="S3:S6"/>
    <mergeCell ref="E3:E6"/>
    <mergeCell ref="F4:F6"/>
    <mergeCell ref="G4:G6"/>
    <mergeCell ref="H4:H6"/>
    <mergeCell ref="I4:I6"/>
    <mergeCell ref="J4:J6"/>
    <mergeCell ref="Q4:Q6"/>
    <mergeCell ref="R4:R6"/>
    <mergeCell ref="M4:M6"/>
    <mergeCell ref="N4:N6"/>
    <mergeCell ref="O4:O6"/>
    <mergeCell ref="L3:L6"/>
    <mergeCell ref="B5:C6"/>
    <mergeCell ref="B7:C7"/>
    <mergeCell ref="B8:C8"/>
    <mergeCell ref="D3:D6"/>
    <mergeCell ref="K4:K6"/>
    <mergeCell ref="P4:P6"/>
    <mergeCell ref="B16:C16"/>
    <mergeCell ref="B17:C17"/>
    <mergeCell ref="B18:C18"/>
    <mergeCell ref="B19:C19"/>
    <mergeCell ref="B12:C12"/>
    <mergeCell ref="B13:C13"/>
    <mergeCell ref="B14:C14"/>
    <mergeCell ref="B15:C15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8:C48"/>
    <mergeCell ref="B49:C49"/>
    <mergeCell ref="B50:C50"/>
    <mergeCell ref="B51:C51"/>
    <mergeCell ref="B44:C44"/>
    <mergeCell ref="B45:C45"/>
    <mergeCell ref="B46:C46"/>
    <mergeCell ref="B47:C47"/>
    <mergeCell ref="B62:C62"/>
    <mergeCell ref="B55:C55"/>
    <mergeCell ref="B56:C56"/>
    <mergeCell ref="B57:C57"/>
    <mergeCell ref="B58:C58"/>
    <mergeCell ref="B52:C52"/>
    <mergeCell ref="B53:C53"/>
    <mergeCell ref="B54:C54"/>
    <mergeCell ref="B61:C61"/>
    <mergeCell ref="B67:C67"/>
    <mergeCell ref="B68:C68"/>
    <mergeCell ref="B70:C70"/>
    <mergeCell ref="B3:C4"/>
    <mergeCell ref="B63:C63"/>
    <mergeCell ref="B64:C64"/>
    <mergeCell ref="B65:C65"/>
    <mergeCell ref="B66:C66"/>
    <mergeCell ref="B59:C59"/>
    <mergeCell ref="B60:C60"/>
    <mergeCell ref="V3:V4"/>
    <mergeCell ref="T5:T6"/>
    <mergeCell ref="U5:U6"/>
    <mergeCell ref="V5:V6"/>
    <mergeCell ref="U3:U4"/>
    <mergeCell ref="T3:T4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5" r:id="rId2"/>
  <colBreaks count="1" manualBreakCount="1">
    <brk id="11" max="69" man="1"/>
  </col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showGridLines="0" zoomScalePageLayoutView="0" workbookViewId="0" topLeftCell="A46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6" width="10.7109375" style="0" customWidth="1"/>
  </cols>
  <sheetData>
    <row r="1" spans="2:4" ht="17.25">
      <c r="B1" s="14" t="s">
        <v>359</v>
      </c>
      <c r="D1" s="14" t="s">
        <v>194</v>
      </c>
    </row>
    <row r="2" spans="1:3" ht="17.25">
      <c r="A2" s="14"/>
      <c r="C2" s="5"/>
    </row>
    <row r="3" spans="2:8" s="30" customFormat="1" ht="28.5" customHeight="1">
      <c r="B3" s="290" t="s">
        <v>195</v>
      </c>
      <c r="C3" s="284"/>
      <c r="D3" s="291" t="s">
        <v>0</v>
      </c>
      <c r="E3" s="291" t="s">
        <v>55</v>
      </c>
      <c r="F3" s="291" t="s">
        <v>56</v>
      </c>
      <c r="G3" s="48"/>
      <c r="H3" s="48"/>
    </row>
    <row r="4" spans="2:6" ht="12">
      <c r="B4" s="300" t="s">
        <v>350</v>
      </c>
      <c r="C4" s="301"/>
      <c r="D4" s="289"/>
      <c r="E4" s="289"/>
      <c r="F4" s="289"/>
    </row>
    <row r="5" spans="2:6" ht="12">
      <c r="B5" s="302"/>
      <c r="C5" s="295"/>
      <c r="D5" s="289"/>
      <c r="E5" s="289"/>
      <c r="F5" s="289"/>
    </row>
    <row r="6" spans="2:6" ht="12">
      <c r="B6" s="276" t="s">
        <v>1</v>
      </c>
      <c r="C6" s="277"/>
      <c r="D6" s="33">
        <v>24837</v>
      </c>
      <c r="E6" s="33">
        <v>4620</v>
      </c>
      <c r="F6" s="33">
        <v>20217</v>
      </c>
    </row>
    <row r="7" spans="2:6" ht="12">
      <c r="B7" s="278" t="s">
        <v>2</v>
      </c>
      <c r="C7" s="261"/>
      <c r="D7" s="32">
        <v>12618</v>
      </c>
      <c r="E7" s="32">
        <v>1950</v>
      </c>
      <c r="F7" s="32">
        <v>10668</v>
      </c>
    </row>
    <row r="8" spans="2:6" ht="12">
      <c r="B8" s="99"/>
      <c r="C8" s="93" t="s">
        <v>135</v>
      </c>
      <c r="D8" s="32">
        <v>5718</v>
      </c>
      <c r="E8" s="32">
        <v>730</v>
      </c>
      <c r="F8" s="32">
        <v>4988</v>
      </c>
    </row>
    <row r="9" spans="2:6" ht="12">
      <c r="B9" s="99"/>
      <c r="C9" s="93" t="s">
        <v>136</v>
      </c>
      <c r="D9" s="32">
        <v>4175</v>
      </c>
      <c r="E9" s="32">
        <v>698</v>
      </c>
      <c r="F9" s="32">
        <v>3477</v>
      </c>
    </row>
    <row r="10" spans="2:6" ht="12">
      <c r="B10" s="99"/>
      <c r="C10" s="93" t="s">
        <v>137</v>
      </c>
      <c r="D10" s="32">
        <v>2725</v>
      </c>
      <c r="E10" s="32">
        <v>522</v>
      </c>
      <c r="F10" s="32">
        <v>2203</v>
      </c>
    </row>
    <row r="11" spans="2:6" ht="12">
      <c r="B11" s="282" t="s">
        <v>3</v>
      </c>
      <c r="C11" s="274"/>
      <c r="D11" s="33">
        <v>12219</v>
      </c>
      <c r="E11" s="33">
        <v>2670</v>
      </c>
      <c r="F11" s="33">
        <v>9549</v>
      </c>
    </row>
    <row r="12" spans="2:6" ht="12" customHeight="1">
      <c r="B12" s="260" t="s">
        <v>339</v>
      </c>
      <c r="C12" s="261"/>
      <c r="D12" s="32">
        <v>1036</v>
      </c>
      <c r="E12" s="32">
        <v>265</v>
      </c>
      <c r="F12" s="32">
        <v>771</v>
      </c>
    </row>
    <row r="13" spans="2:6" ht="12" customHeight="1">
      <c r="B13" s="260" t="s">
        <v>340</v>
      </c>
      <c r="C13" s="261"/>
      <c r="D13" s="32">
        <v>1538</v>
      </c>
      <c r="E13" s="32">
        <v>278</v>
      </c>
      <c r="F13" s="32">
        <v>1260</v>
      </c>
    </row>
    <row r="14" spans="2:6" ht="12" customHeight="1">
      <c r="B14" s="260" t="s">
        <v>341</v>
      </c>
      <c r="C14" s="261"/>
      <c r="D14" s="32">
        <v>2105</v>
      </c>
      <c r="E14" s="32">
        <v>379</v>
      </c>
      <c r="F14" s="32">
        <v>1726</v>
      </c>
    </row>
    <row r="15" spans="2:6" ht="12" customHeight="1">
      <c r="B15" s="260" t="s">
        <v>342</v>
      </c>
      <c r="C15" s="261"/>
      <c r="D15" s="32">
        <v>7892</v>
      </c>
      <c r="E15" s="32">
        <v>1141</v>
      </c>
      <c r="F15" s="32">
        <v>6751</v>
      </c>
    </row>
    <row r="16" spans="2:6" ht="12" customHeight="1">
      <c r="B16" s="260" t="s">
        <v>343</v>
      </c>
      <c r="C16" s="261"/>
      <c r="D16" s="32">
        <v>2020</v>
      </c>
      <c r="E16" s="32">
        <v>396</v>
      </c>
      <c r="F16" s="32">
        <v>1624</v>
      </c>
    </row>
    <row r="17" spans="2:6" ht="12" customHeight="1">
      <c r="B17" s="260" t="s">
        <v>344</v>
      </c>
      <c r="C17" s="261"/>
      <c r="D17" s="32">
        <v>466</v>
      </c>
      <c r="E17" s="32">
        <v>72</v>
      </c>
      <c r="F17" s="32">
        <v>394</v>
      </c>
    </row>
    <row r="18" spans="2:6" ht="12" customHeight="1">
      <c r="B18" s="260" t="s">
        <v>345</v>
      </c>
      <c r="C18" s="261"/>
      <c r="D18" s="32">
        <v>4175</v>
      </c>
      <c r="E18" s="32">
        <v>698</v>
      </c>
      <c r="F18" s="32">
        <v>3477</v>
      </c>
    </row>
    <row r="19" spans="2:6" ht="12" customHeight="1">
      <c r="B19" s="260" t="s">
        <v>346</v>
      </c>
      <c r="C19" s="261"/>
      <c r="D19" s="32">
        <v>1764</v>
      </c>
      <c r="E19" s="32">
        <v>497</v>
      </c>
      <c r="F19" s="32">
        <v>1267</v>
      </c>
    </row>
    <row r="20" spans="2:6" ht="12" customHeight="1">
      <c r="B20" s="260" t="s">
        <v>347</v>
      </c>
      <c r="C20" s="261"/>
      <c r="D20" s="32">
        <v>688</v>
      </c>
      <c r="E20" s="32">
        <v>147</v>
      </c>
      <c r="F20" s="32">
        <v>541</v>
      </c>
    </row>
    <row r="21" spans="2:6" ht="12" customHeight="1">
      <c r="B21" s="260" t="s">
        <v>385</v>
      </c>
      <c r="C21" s="261"/>
      <c r="D21" s="32">
        <v>1927</v>
      </c>
      <c r="E21" s="32">
        <v>419</v>
      </c>
      <c r="F21" s="32">
        <v>1508</v>
      </c>
    </row>
    <row r="22" spans="2:6" ht="12" customHeight="1">
      <c r="B22" s="264" t="s">
        <v>348</v>
      </c>
      <c r="C22" s="274"/>
      <c r="D22" s="33">
        <v>1226</v>
      </c>
      <c r="E22" s="33">
        <v>328</v>
      </c>
      <c r="F22" s="33">
        <v>898</v>
      </c>
    </row>
    <row r="23" spans="2:6" ht="12">
      <c r="B23" s="278" t="s">
        <v>4</v>
      </c>
      <c r="C23" s="261"/>
      <c r="D23" s="32">
        <v>1036</v>
      </c>
      <c r="E23" s="32">
        <v>265</v>
      </c>
      <c r="F23" s="32">
        <v>771</v>
      </c>
    </row>
    <row r="24" spans="2:6" ht="12">
      <c r="B24" s="278" t="s">
        <v>5</v>
      </c>
      <c r="C24" s="261"/>
      <c r="D24" s="32">
        <v>108</v>
      </c>
      <c r="E24" s="32">
        <v>24</v>
      </c>
      <c r="F24" s="32">
        <v>84</v>
      </c>
    </row>
    <row r="25" spans="2:6" ht="12">
      <c r="B25" s="278" t="s">
        <v>6</v>
      </c>
      <c r="C25" s="261"/>
      <c r="D25" s="32">
        <v>414</v>
      </c>
      <c r="E25" s="32">
        <v>95</v>
      </c>
      <c r="F25" s="32">
        <v>319</v>
      </c>
    </row>
    <row r="26" spans="2:6" ht="12">
      <c r="B26" s="278" t="s">
        <v>7</v>
      </c>
      <c r="C26" s="261"/>
      <c r="D26" s="32">
        <v>410</v>
      </c>
      <c r="E26" s="32">
        <v>69</v>
      </c>
      <c r="F26" s="32">
        <v>341</v>
      </c>
    </row>
    <row r="27" spans="2:6" ht="12">
      <c r="B27" s="278" t="s">
        <v>8</v>
      </c>
      <c r="C27" s="261"/>
      <c r="D27" s="32">
        <v>216</v>
      </c>
      <c r="E27" s="32">
        <v>42</v>
      </c>
      <c r="F27" s="32">
        <v>174</v>
      </c>
    </row>
    <row r="28" spans="2:6" ht="12">
      <c r="B28" s="278" t="s">
        <v>9</v>
      </c>
      <c r="C28" s="261"/>
      <c r="D28" s="32">
        <v>128</v>
      </c>
      <c r="E28" s="32">
        <v>14</v>
      </c>
      <c r="F28" s="32">
        <v>114</v>
      </c>
    </row>
    <row r="29" spans="2:6" ht="12">
      <c r="B29" s="278" t="s">
        <v>10</v>
      </c>
      <c r="C29" s="261"/>
      <c r="D29" s="32">
        <v>262</v>
      </c>
      <c r="E29" s="32">
        <v>34</v>
      </c>
      <c r="F29" s="32">
        <v>228</v>
      </c>
    </row>
    <row r="30" spans="2:6" ht="12">
      <c r="B30" s="278" t="s">
        <v>11</v>
      </c>
      <c r="C30" s="261"/>
      <c r="D30" s="32">
        <v>874</v>
      </c>
      <c r="E30" s="32">
        <v>185</v>
      </c>
      <c r="F30" s="32">
        <v>689</v>
      </c>
    </row>
    <row r="31" spans="2:6" ht="12">
      <c r="B31" s="278" t="s">
        <v>12</v>
      </c>
      <c r="C31" s="261"/>
      <c r="D31" s="32">
        <v>577</v>
      </c>
      <c r="E31" s="32">
        <v>121</v>
      </c>
      <c r="F31" s="32">
        <v>456</v>
      </c>
    </row>
    <row r="32" spans="2:6" ht="12">
      <c r="B32" s="278" t="s">
        <v>13</v>
      </c>
      <c r="C32" s="261"/>
      <c r="D32" s="32">
        <v>688</v>
      </c>
      <c r="E32" s="32">
        <v>107</v>
      </c>
      <c r="F32" s="32">
        <v>581</v>
      </c>
    </row>
    <row r="33" spans="2:6" ht="12">
      <c r="B33" s="278" t="s">
        <v>14</v>
      </c>
      <c r="C33" s="261"/>
      <c r="D33" s="32">
        <v>1657</v>
      </c>
      <c r="E33" s="32">
        <v>204</v>
      </c>
      <c r="F33" s="32">
        <v>1453</v>
      </c>
    </row>
    <row r="34" spans="2:6" ht="12">
      <c r="B34" s="278" t="s">
        <v>15</v>
      </c>
      <c r="C34" s="261"/>
      <c r="D34" s="32">
        <v>1250</v>
      </c>
      <c r="E34" s="32">
        <v>152</v>
      </c>
      <c r="F34" s="32">
        <v>1098</v>
      </c>
    </row>
    <row r="35" spans="2:6" ht="12">
      <c r="B35" s="278" t="s">
        <v>16</v>
      </c>
      <c r="C35" s="261"/>
      <c r="D35" s="32">
        <v>1317</v>
      </c>
      <c r="E35" s="32">
        <v>144</v>
      </c>
      <c r="F35" s="32">
        <v>1173</v>
      </c>
    </row>
    <row r="36" spans="2:6" ht="12">
      <c r="B36" s="278" t="s">
        <v>17</v>
      </c>
      <c r="C36" s="261"/>
      <c r="D36" s="32">
        <v>1494</v>
      </c>
      <c r="E36" s="32">
        <v>230</v>
      </c>
      <c r="F36" s="32">
        <v>1264</v>
      </c>
    </row>
    <row r="37" spans="2:6" ht="12">
      <c r="B37" s="278" t="s">
        <v>18</v>
      </c>
      <c r="C37" s="261"/>
      <c r="D37" s="32">
        <v>359</v>
      </c>
      <c r="E37" s="32">
        <v>91</v>
      </c>
      <c r="F37" s="32">
        <v>268</v>
      </c>
    </row>
    <row r="38" spans="2:6" ht="12">
      <c r="B38" s="278" t="s">
        <v>19</v>
      </c>
      <c r="C38" s="261"/>
      <c r="D38" s="32">
        <v>189</v>
      </c>
      <c r="E38" s="32">
        <v>30</v>
      </c>
      <c r="F38" s="32">
        <v>159</v>
      </c>
    </row>
    <row r="39" spans="2:6" ht="12">
      <c r="B39" s="278" t="s">
        <v>20</v>
      </c>
      <c r="C39" s="261"/>
      <c r="D39" s="32">
        <v>143</v>
      </c>
      <c r="E39" s="32">
        <v>21</v>
      </c>
      <c r="F39" s="32">
        <v>122</v>
      </c>
    </row>
    <row r="40" spans="2:6" ht="12">
      <c r="B40" s="278" t="s">
        <v>21</v>
      </c>
      <c r="C40" s="261"/>
      <c r="D40" s="32">
        <v>134</v>
      </c>
      <c r="E40" s="32">
        <v>21</v>
      </c>
      <c r="F40" s="32">
        <v>113</v>
      </c>
    </row>
    <row r="41" spans="2:6" ht="12">
      <c r="B41" s="278" t="s">
        <v>22</v>
      </c>
      <c r="C41" s="261"/>
      <c r="D41" s="32">
        <v>595</v>
      </c>
      <c r="E41" s="32">
        <v>100</v>
      </c>
      <c r="F41" s="32">
        <v>495</v>
      </c>
    </row>
    <row r="42" spans="2:6" ht="12">
      <c r="B42" s="278" t="s">
        <v>23</v>
      </c>
      <c r="C42" s="261"/>
      <c r="D42" s="32">
        <v>481</v>
      </c>
      <c r="E42" s="32">
        <v>60</v>
      </c>
      <c r="F42" s="32">
        <v>421</v>
      </c>
    </row>
    <row r="43" spans="2:6" ht="12">
      <c r="B43" s="278" t="s">
        <v>24</v>
      </c>
      <c r="C43" s="261"/>
      <c r="D43" s="32">
        <v>469</v>
      </c>
      <c r="E43" s="32">
        <v>38</v>
      </c>
      <c r="F43" s="32">
        <v>431</v>
      </c>
    </row>
    <row r="44" spans="2:6" ht="12">
      <c r="B44" s="278" t="s">
        <v>25</v>
      </c>
      <c r="C44" s="261"/>
      <c r="D44" s="32">
        <v>705</v>
      </c>
      <c r="E44" s="32">
        <v>126</v>
      </c>
      <c r="F44" s="32">
        <v>579</v>
      </c>
    </row>
    <row r="45" spans="2:6" ht="12">
      <c r="B45" s="278" t="s">
        <v>26</v>
      </c>
      <c r="C45" s="261"/>
      <c r="D45" s="32">
        <v>1086</v>
      </c>
      <c r="E45" s="32">
        <v>259</v>
      </c>
      <c r="F45" s="32">
        <v>827</v>
      </c>
    </row>
    <row r="46" spans="2:6" ht="12">
      <c r="B46" s="278" t="s">
        <v>27</v>
      </c>
      <c r="C46" s="261"/>
      <c r="D46" s="32">
        <v>465</v>
      </c>
      <c r="E46" s="32">
        <v>99</v>
      </c>
      <c r="F46" s="32">
        <v>366</v>
      </c>
    </row>
    <row r="47" spans="2:6" ht="12">
      <c r="B47" s="278" t="s">
        <v>28</v>
      </c>
      <c r="C47" s="261"/>
      <c r="D47" s="32">
        <v>409</v>
      </c>
      <c r="E47" s="32">
        <v>85</v>
      </c>
      <c r="F47" s="32">
        <v>324</v>
      </c>
    </row>
    <row r="48" spans="2:6" ht="12">
      <c r="B48" s="278" t="s">
        <v>29</v>
      </c>
      <c r="C48" s="261"/>
      <c r="D48" s="32">
        <v>325</v>
      </c>
      <c r="E48" s="32">
        <v>50</v>
      </c>
      <c r="F48" s="32">
        <v>275</v>
      </c>
    </row>
    <row r="49" spans="2:6" ht="12">
      <c r="B49" s="278" t="s">
        <v>30</v>
      </c>
      <c r="C49" s="261"/>
      <c r="D49" s="32">
        <v>1585</v>
      </c>
      <c r="E49" s="32">
        <v>171</v>
      </c>
      <c r="F49" s="32">
        <v>1414</v>
      </c>
    </row>
    <row r="50" spans="2:6" ht="12">
      <c r="B50" s="278" t="s">
        <v>31</v>
      </c>
      <c r="C50" s="261"/>
      <c r="D50" s="32">
        <v>1350</v>
      </c>
      <c r="E50" s="32">
        <v>274</v>
      </c>
      <c r="F50" s="32">
        <v>1076</v>
      </c>
    </row>
    <row r="51" spans="2:6" ht="12">
      <c r="B51" s="278" t="s">
        <v>32</v>
      </c>
      <c r="C51" s="261"/>
      <c r="D51" s="32">
        <v>245</v>
      </c>
      <c r="E51" s="32">
        <v>50</v>
      </c>
      <c r="F51" s="32">
        <v>195</v>
      </c>
    </row>
    <row r="52" spans="2:6" ht="12">
      <c r="B52" s="278" t="s">
        <v>33</v>
      </c>
      <c r="C52" s="261"/>
      <c r="D52" s="32">
        <v>261</v>
      </c>
      <c r="E52" s="32">
        <v>68</v>
      </c>
      <c r="F52" s="32">
        <v>193</v>
      </c>
    </row>
    <row r="53" spans="2:6" ht="12">
      <c r="B53" s="278" t="s">
        <v>34</v>
      </c>
      <c r="C53" s="261"/>
      <c r="D53" s="32">
        <v>30</v>
      </c>
      <c r="E53" s="32">
        <v>3</v>
      </c>
      <c r="F53" s="32">
        <v>27</v>
      </c>
    </row>
    <row r="54" spans="2:6" ht="12">
      <c r="B54" s="278" t="s">
        <v>35</v>
      </c>
      <c r="C54" s="261"/>
      <c r="D54" s="32">
        <v>20</v>
      </c>
      <c r="E54" s="32">
        <v>0</v>
      </c>
      <c r="F54" s="32">
        <v>20</v>
      </c>
    </row>
    <row r="55" spans="2:6" ht="12">
      <c r="B55" s="278" t="s">
        <v>36</v>
      </c>
      <c r="C55" s="261"/>
      <c r="D55" s="32">
        <v>709</v>
      </c>
      <c r="E55" s="32">
        <v>157</v>
      </c>
      <c r="F55" s="32">
        <v>552</v>
      </c>
    </row>
    <row r="56" spans="2:6" ht="12">
      <c r="B56" s="278" t="s">
        <v>37</v>
      </c>
      <c r="C56" s="261"/>
      <c r="D56" s="32">
        <v>706</v>
      </c>
      <c r="E56" s="32">
        <v>210</v>
      </c>
      <c r="F56" s="32">
        <v>496</v>
      </c>
    </row>
    <row r="57" spans="2:6" ht="12">
      <c r="B57" s="278" t="s">
        <v>38</v>
      </c>
      <c r="C57" s="261"/>
      <c r="D57" s="32">
        <v>299</v>
      </c>
      <c r="E57" s="32">
        <v>127</v>
      </c>
      <c r="F57" s="32">
        <v>172</v>
      </c>
    </row>
    <row r="58" spans="2:6" ht="12">
      <c r="B58" s="278" t="s">
        <v>39</v>
      </c>
      <c r="C58" s="261"/>
      <c r="D58" s="32">
        <v>115</v>
      </c>
      <c r="E58" s="32">
        <v>24</v>
      </c>
      <c r="F58" s="32">
        <v>91</v>
      </c>
    </row>
    <row r="59" spans="2:6" ht="12">
      <c r="B59" s="278" t="s">
        <v>40</v>
      </c>
      <c r="C59" s="261"/>
      <c r="D59" s="32">
        <v>253</v>
      </c>
      <c r="E59" s="32">
        <v>48</v>
      </c>
      <c r="F59" s="32">
        <v>205</v>
      </c>
    </row>
    <row r="60" spans="2:6" ht="12">
      <c r="B60" s="278" t="s">
        <v>41</v>
      </c>
      <c r="C60" s="261"/>
      <c r="D60" s="32">
        <v>179</v>
      </c>
      <c r="E60" s="32">
        <v>38</v>
      </c>
      <c r="F60" s="32">
        <v>141</v>
      </c>
    </row>
    <row r="61" spans="2:6" ht="12">
      <c r="B61" s="278" t="s">
        <v>42</v>
      </c>
      <c r="C61" s="261"/>
      <c r="D61" s="32">
        <v>141</v>
      </c>
      <c r="E61" s="32">
        <v>37</v>
      </c>
      <c r="F61" s="32">
        <v>104</v>
      </c>
    </row>
    <row r="62" spans="2:6" ht="12">
      <c r="B62" s="278" t="s">
        <v>43</v>
      </c>
      <c r="C62" s="261"/>
      <c r="D62" s="32">
        <v>1415</v>
      </c>
      <c r="E62" s="32">
        <v>274</v>
      </c>
      <c r="F62" s="32">
        <v>1141</v>
      </c>
    </row>
    <row r="63" spans="2:6" ht="12">
      <c r="B63" s="278" t="s">
        <v>44</v>
      </c>
      <c r="C63" s="261"/>
      <c r="D63" s="32">
        <v>268</v>
      </c>
      <c r="E63" s="32">
        <v>67</v>
      </c>
      <c r="F63" s="32">
        <v>201</v>
      </c>
    </row>
    <row r="64" spans="2:6" ht="12">
      <c r="B64" s="278" t="s">
        <v>45</v>
      </c>
      <c r="C64" s="261"/>
      <c r="D64" s="32">
        <v>244</v>
      </c>
      <c r="E64" s="32">
        <v>78</v>
      </c>
      <c r="F64" s="32">
        <v>166</v>
      </c>
    </row>
    <row r="65" spans="2:6" ht="12">
      <c r="B65" s="278" t="s">
        <v>46</v>
      </c>
      <c r="C65" s="261"/>
      <c r="D65" s="32">
        <v>327</v>
      </c>
      <c r="E65" s="32">
        <v>75</v>
      </c>
      <c r="F65" s="32">
        <v>252</v>
      </c>
    </row>
    <row r="66" spans="2:6" ht="12">
      <c r="B66" s="278" t="s">
        <v>47</v>
      </c>
      <c r="C66" s="261"/>
      <c r="D66" s="32">
        <v>346</v>
      </c>
      <c r="E66" s="32">
        <v>105</v>
      </c>
      <c r="F66" s="32">
        <v>241</v>
      </c>
    </row>
    <row r="67" spans="2:6" ht="12">
      <c r="B67" s="278" t="s">
        <v>48</v>
      </c>
      <c r="C67" s="261"/>
      <c r="D67" s="32">
        <v>132</v>
      </c>
      <c r="E67" s="32">
        <v>40</v>
      </c>
      <c r="F67" s="32">
        <v>92</v>
      </c>
    </row>
    <row r="68" spans="2:6" ht="12">
      <c r="B68" s="278" t="s">
        <v>49</v>
      </c>
      <c r="C68" s="261"/>
      <c r="D68" s="70">
        <v>343</v>
      </c>
      <c r="E68" s="70">
        <v>94</v>
      </c>
      <c r="F68" s="70">
        <v>249</v>
      </c>
    </row>
    <row r="69" spans="2:6" s="68" customFormat="1" ht="12">
      <c r="B69" s="264" t="s">
        <v>329</v>
      </c>
      <c r="C69" s="274"/>
      <c r="D69" s="33">
        <v>78</v>
      </c>
      <c r="E69" s="33">
        <v>14</v>
      </c>
      <c r="F69" s="33">
        <v>64</v>
      </c>
    </row>
    <row r="71" ht="12">
      <c r="D71" s="224">
        <f>D6</f>
        <v>24837</v>
      </c>
    </row>
    <row r="72" ht="12">
      <c r="D72" s="224" t="str">
        <f>IF(D71=SUM(D8:D11,D12:D22,D23:D69)/3,"OK","NG")</f>
        <v>OK</v>
      </c>
    </row>
  </sheetData>
  <sheetProtection/>
  <mergeCells count="66">
    <mergeCell ref="B11:C11"/>
    <mergeCell ref="B12:C12"/>
    <mergeCell ref="B13:C13"/>
    <mergeCell ref="B14:C14"/>
    <mergeCell ref="B3:C3"/>
    <mergeCell ref="B4:C5"/>
    <mergeCell ref="B6:C6"/>
    <mergeCell ref="B7:C7"/>
    <mergeCell ref="B19:C19"/>
    <mergeCell ref="B20:C20"/>
    <mergeCell ref="B21:C21"/>
    <mergeCell ref="B22:C22"/>
    <mergeCell ref="B15:C15"/>
    <mergeCell ref="B16:C16"/>
    <mergeCell ref="B17:C17"/>
    <mergeCell ref="B18:C18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7:C57"/>
    <mergeCell ref="B50:C50"/>
    <mergeCell ref="B51:C51"/>
    <mergeCell ref="B52:C52"/>
    <mergeCell ref="B53:C53"/>
    <mergeCell ref="B47:C47"/>
    <mergeCell ref="B48:C48"/>
    <mergeCell ref="B49:C49"/>
    <mergeCell ref="B56:C56"/>
    <mergeCell ref="B67:C67"/>
    <mergeCell ref="B69:C69"/>
    <mergeCell ref="B62:C62"/>
    <mergeCell ref="B63:C63"/>
    <mergeCell ref="B64:C64"/>
    <mergeCell ref="B65:C65"/>
    <mergeCell ref="B68:C68"/>
    <mergeCell ref="D3:D5"/>
    <mergeCell ref="E3:E5"/>
    <mergeCell ref="F3:F5"/>
    <mergeCell ref="B66:C66"/>
    <mergeCell ref="B58:C58"/>
    <mergeCell ref="B59:C59"/>
    <mergeCell ref="B60:C60"/>
    <mergeCell ref="B61:C61"/>
    <mergeCell ref="B54:C54"/>
    <mergeCell ref="B55:C55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72"/>
  <sheetViews>
    <sheetView showGridLines="0" zoomScalePageLayoutView="0" workbookViewId="0" topLeftCell="A47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75" width="6.140625" style="0" customWidth="1"/>
    <col min="76" max="76" width="7.7109375" style="0" customWidth="1"/>
    <col min="77" max="77" width="8.00390625" style="0" customWidth="1"/>
  </cols>
  <sheetData>
    <row r="1" spans="2:67" ht="17.25">
      <c r="B1" s="14" t="s">
        <v>360</v>
      </c>
      <c r="D1" s="14" t="s">
        <v>233</v>
      </c>
      <c r="S1" s="14" t="s">
        <v>235</v>
      </c>
      <c r="AI1" s="14" t="s">
        <v>235</v>
      </c>
      <c r="AY1" s="14" t="s">
        <v>234</v>
      </c>
      <c r="BO1" s="14" t="s">
        <v>234</v>
      </c>
    </row>
    <row r="2" spans="1:3" ht="17.25">
      <c r="A2" s="14"/>
      <c r="C2" s="5"/>
    </row>
    <row r="3" spans="2:78" ht="24" customHeight="1">
      <c r="B3" s="290" t="s">
        <v>236</v>
      </c>
      <c r="C3" s="284"/>
      <c r="D3" s="279" t="s">
        <v>0</v>
      </c>
      <c r="E3" s="40"/>
      <c r="F3" s="81">
        <v>60</v>
      </c>
      <c r="G3" s="81">
        <v>70</v>
      </c>
      <c r="H3" s="81">
        <v>80</v>
      </c>
      <c r="I3" s="81">
        <v>90</v>
      </c>
      <c r="J3" s="81">
        <v>100</v>
      </c>
      <c r="K3" s="81">
        <v>110</v>
      </c>
      <c r="L3" s="81">
        <v>120</v>
      </c>
      <c r="M3" s="81">
        <v>130</v>
      </c>
      <c r="N3" s="81">
        <v>140</v>
      </c>
      <c r="O3" s="81">
        <v>150</v>
      </c>
      <c r="P3" s="81">
        <v>160</v>
      </c>
      <c r="Q3" s="81">
        <v>170</v>
      </c>
      <c r="R3" s="81">
        <v>180</v>
      </c>
      <c r="S3" s="81">
        <v>190</v>
      </c>
      <c r="T3" s="81">
        <v>200</v>
      </c>
      <c r="U3" s="81">
        <v>210</v>
      </c>
      <c r="V3" s="81">
        <v>220</v>
      </c>
      <c r="W3" s="81">
        <v>230</v>
      </c>
      <c r="X3" s="81">
        <v>240</v>
      </c>
      <c r="Y3" s="81">
        <v>250</v>
      </c>
      <c r="Z3" s="81">
        <v>260</v>
      </c>
      <c r="AA3" s="81">
        <v>270</v>
      </c>
      <c r="AB3" s="81">
        <v>280</v>
      </c>
      <c r="AC3" s="81">
        <v>290</v>
      </c>
      <c r="AD3" s="81">
        <v>300</v>
      </c>
      <c r="AE3" s="81">
        <v>310</v>
      </c>
      <c r="AF3" s="81">
        <v>320</v>
      </c>
      <c r="AG3" s="81">
        <v>330</v>
      </c>
      <c r="AH3" s="81">
        <v>340</v>
      </c>
      <c r="AI3" s="81">
        <v>350</v>
      </c>
      <c r="AJ3" s="81">
        <v>360</v>
      </c>
      <c r="AK3" s="81">
        <v>370</v>
      </c>
      <c r="AL3" s="81">
        <v>380</v>
      </c>
      <c r="AM3" s="81">
        <v>390</v>
      </c>
      <c r="AN3" s="81">
        <v>400</v>
      </c>
      <c r="AO3" s="81">
        <v>410</v>
      </c>
      <c r="AP3" s="81">
        <v>420</v>
      </c>
      <c r="AQ3" s="81">
        <v>430</v>
      </c>
      <c r="AR3" s="81">
        <v>440</v>
      </c>
      <c r="AS3" s="81">
        <v>450</v>
      </c>
      <c r="AT3" s="81">
        <v>460</v>
      </c>
      <c r="AU3" s="81">
        <v>470</v>
      </c>
      <c r="AV3" s="81">
        <v>480</v>
      </c>
      <c r="AW3" s="81">
        <v>490</v>
      </c>
      <c r="AX3" s="81">
        <v>500</v>
      </c>
      <c r="AY3" s="81">
        <v>510</v>
      </c>
      <c r="AZ3" s="81">
        <v>520</v>
      </c>
      <c r="BA3" s="81">
        <v>530</v>
      </c>
      <c r="BB3" s="81">
        <v>540</v>
      </c>
      <c r="BC3" s="81">
        <v>550</v>
      </c>
      <c r="BD3" s="81">
        <v>560</v>
      </c>
      <c r="BE3" s="81">
        <v>570</v>
      </c>
      <c r="BF3" s="81">
        <v>580</v>
      </c>
      <c r="BG3" s="81">
        <v>590</v>
      </c>
      <c r="BH3" s="81">
        <v>600</v>
      </c>
      <c r="BI3" s="81">
        <v>610</v>
      </c>
      <c r="BJ3" s="81">
        <v>620</v>
      </c>
      <c r="BK3" s="81">
        <v>630</v>
      </c>
      <c r="BL3" s="81">
        <v>640</v>
      </c>
      <c r="BM3" s="81">
        <v>650</v>
      </c>
      <c r="BN3" s="81">
        <v>660</v>
      </c>
      <c r="BO3" s="81">
        <v>670</v>
      </c>
      <c r="BP3" s="81">
        <v>680</v>
      </c>
      <c r="BQ3" s="81">
        <v>690</v>
      </c>
      <c r="BR3" s="81">
        <v>700</v>
      </c>
      <c r="BS3" s="81">
        <v>710</v>
      </c>
      <c r="BT3" s="81">
        <v>720</v>
      </c>
      <c r="BU3" s="81">
        <v>730</v>
      </c>
      <c r="BV3" s="81">
        <v>740</v>
      </c>
      <c r="BW3" s="85" t="s">
        <v>295</v>
      </c>
      <c r="BX3" s="303" t="s">
        <v>50</v>
      </c>
      <c r="BY3" s="303" t="s">
        <v>51</v>
      </c>
      <c r="BZ3" s="303" t="s">
        <v>52</v>
      </c>
    </row>
    <row r="4" spans="2:78" s="15" customFormat="1" ht="13.5">
      <c r="B4" s="300" t="s">
        <v>350</v>
      </c>
      <c r="C4" s="301"/>
      <c r="D4" s="280"/>
      <c r="E4" s="37" t="s">
        <v>92</v>
      </c>
      <c r="F4" s="36" t="s">
        <v>92</v>
      </c>
      <c r="G4" s="36" t="s">
        <v>92</v>
      </c>
      <c r="H4" s="36" t="s">
        <v>92</v>
      </c>
      <c r="I4" s="36" t="s">
        <v>92</v>
      </c>
      <c r="J4" s="36" t="s">
        <v>92</v>
      </c>
      <c r="K4" s="36" t="s">
        <v>92</v>
      </c>
      <c r="L4" s="36" t="s">
        <v>92</v>
      </c>
      <c r="M4" s="36" t="s">
        <v>92</v>
      </c>
      <c r="N4" s="36" t="s">
        <v>92</v>
      </c>
      <c r="O4" s="36" t="s">
        <v>92</v>
      </c>
      <c r="P4" s="36" t="s">
        <v>92</v>
      </c>
      <c r="Q4" s="36" t="s">
        <v>92</v>
      </c>
      <c r="R4" s="36" t="s">
        <v>92</v>
      </c>
      <c r="S4" s="36" t="s">
        <v>92</v>
      </c>
      <c r="T4" s="36" t="s">
        <v>92</v>
      </c>
      <c r="U4" s="36" t="s">
        <v>92</v>
      </c>
      <c r="V4" s="36" t="s">
        <v>92</v>
      </c>
      <c r="W4" s="36" t="s">
        <v>92</v>
      </c>
      <c r="X4" s="36" t="s">
        <v>92</v>
      </c>
      <c r="Y4" s="36" t="s">
        <v>92</v>
      </c>
      <c r="Z4" s="36" t="s">
        <v>92</v>
      </c>
      <c r="AA4" s="36" t="s">
        <v>92</v>
      </c>
      <c r="AB4" s="36" t="s">
        <v>92</v>
      </c>
      <c r="AC4" s="36" t="s">
        <v>92</v>
      </c>
      <c r="AD4" s="36" t="s">
        <v>92</v>
      </c>
      <c r="AE4" s="36" t="s">
        <v>92</v>
      </c>
      <c r="AF4" s="36" t="s">
        <v>92</v>
      </c>
      <c r="AG4" s="36" t="s">
        <v>92</v>
      </c>
      <c r="AH4" s="36" t="s">
        <v>92</v>
      </c>
      <c r="AI4" s="36" t="s">
        <v>92</v>
      </c>
      <c r="AJ4" s="36" t="s">
        <v>92</v>
      </c>
      <c r="AK4" s="36" t="s">
        <v>92</v>
      </c>
      <c r="AL4" s="36" t="s">
        <v>92</v>
      </c>
      <c r="AM4" s="36" t="s">
        <v>92</v>
      </c>
      <c r="AN4" s="36" t="s">
        <v>92</v>
      </c>
      <c r="AO4" s="36" t="s">
        <v>92</v>
      </c>
      <c r="AP4" s="36" t="s">
        <v>92</v>
      </c>
      <c r="AQ4" s="36" t="s">
        <v>92</v>
      </c>
      <c r="AR4" s="36" t="s">
        <v>92</v>
      </c>
      <c r="AS4" s="36" t="s">
        <v>92</v>
      </c>
      <c r="AT4" s="36" t="s">
        <v>92</v>
      </c>
      <c r="AU4" s="36" t="s">
        <v>92</v>
      </c>
      <c r="AV4" s="36" t="s">
        <v>92</v>
      </c>
      <c r="AW4" s="36" t="s">
        <v>92</v>
      </c>
      <c r="AX4" s="36" t="s">
        <v>92</v>
      </c>
      <c r="AY4" s="36" t="s">
        <v>92</v>
      </c>
      <c r="AZ4" s="36" t="s">
        <v>92</v>
      </c>
      <c r="BA4" s="36" t="s">
        <v>92</v>
      </c>
      <c r="BB4" s="36" t="s">
        <v>92</v>
      </c>
      <c r="BC4" s="36" t="s">
        <v>92</v>
      </c>
      <c r="BD4" s="36" t="s">
        <v>92</v>
      </c>
      <c r="BE4" s="36" t="s">
        <v>92</v>
      </c>
      <c r="BF4" s="36" t="s">
        <v>92</v>
      </c>
      <c r="BG4" s="36" t="s">
        <v>92</v>
      </c>
      <c r="BH4" s="36" t="s">
        <v>92</v>
      </c>
      <c r="BI4" s="36" t="s">
        <v>92</v>
      </c>
      <c r="BJ4" s="36" t="s">
        <v>92</v>
      </c>
      <c r="BK4" s="36" t="s">
        <v>92</v>
      </c>
      <c r="BL4" s="36" t="s">
        <v>92</v>
      </c>
      <c r="BM4" s="36" t="s">
        <v>92</v>
      </c>
      <c r="BN4" s="36" t="s">
        <v>92</v>
      </c>
      <c r="BO4" s="36" t="s">
        <v>92</v>
      </c>
      <c r="BP4" s="36" t="s">
        <v>92</v>
      </c>
      <c r="BQ4" s="36" t="s">
        <v>92</v>
      </c>
      <c r="BR4" s="36" t="s">
        <v>92</v>
      </c>
      <c r="BS4" s="36" t="s">
        <v>92</v>
      </c>
      <c r="BT4" s="36" t="s">
        <v>92</v>
      </c>
      <c r="BU4" s="36" t="s">
        <v>92</v>
      </c>
      <c r="BV4" s="36" t="s">
        <v>92</v>
      </c>
      <c r="BW4" s="36" t="s">
        <v>92</v>
      </c>
      <c r="BX4" s="280"/>
      <c r="BY4" s="280"/>
      <c r="BZ4" s="280"/>
    </row>
    <row r="5" spans="2:78" ht="24" customHeight="1">
      <c r="B5" s="302"/>
      <c r="C5" s="295"/>
      <c r="D5" s="281"/>
      <c r="E5" s="83" t="s">
        <v>294</v>
      </c>
      <c r="F5" s="82">
        <v>69</v>
      </c>
      <c r="G5" s="82">
        <v>79</v>
      </c>
      <c r="H5" s="82">
        <v>89</v>
      </c>
      <c r="I5" s="82">
        <v>99</v>
      </c>
      <c r="J5" s="82">
        <v>109</v>
      </c>
      <c r="K5" s="82">
        <v>119</v>
      </c>
      <c r="L5" s="82">
        <v>129</v>
      </c>
      <c r="M5" s="82">
        <v>139</v>
      </c>
      <c r="N5" s="82">
        <v>149</v>
      </c>
      <c r="O5" s="82">
        <v>159</v>
      </c>
      <c r="P5" s="82">
        <v>169</v>
      </c>
      <c r="Q5" s="82">
        <v>179</v>
      </c>
      <c r="R5" s="82">
        <v>189</v>
      </c>
      <c r="S5" s="82">
        <v>199</v>
      </c>
      <c r="T5" s="82">
        <v>209</v>
      </c>
      <c r="U5" s="82">
        <v>219</v>
      </c>
      <c r="V5" s="82">
        <v>229</v>
      </c>
      <c r="W5" s="82">
        <v>239</v>
      </c>
      <c r="X5" s="82">
        <v>249</v>
      </c>
      <c r="Y5" s="82">
        <v>259</v>
      </c>
      <c r="Z5" s="82">
        <v>269</v>
      </c>
      <c r="AA5" s="82">
        <v>279</v>
      </c>
      <c r="AB5" s="82">
        <v>289</v>
      </c>
      <c r="AC5" s="82">
        <v>299</v>
      </c>
      <c r="AD5" s="82">
        <v>309</v>
      </c>
      <c r="AE5" s="82">
        <v>319</v>
      </c>
      <c r="AF5" s="82">
        <v>329</v>
      </c>
      <c r="AG5" s="82">
        <v>339</v>
      </c>
      <c r="AH5" s="82">
        <v>349</v>
      </c>
      <c r="AI5" s="82">
        <v>359</v>
      </c>
      <c r="AJ5" s="82">
        <v>369</v>
      </c>
      <c r="AK5" s="82">
        <v>379</v>
      </c>
      <c r="AL5" s="82">
        <v>389</v>
      </c>
      <c r="AM5" s="82">
        <v>399</v>
      </c>
      <c r="AN5" s="82">
        <v>409</v>
      </c>
      <c r="AO5" s="82">
        <v>419</v>
      </c>
      <c r="AP5" s="82">
        <v>429</v>
      </c>
      <c r="AQ5" s="82">
        <v>439</v>
      </c>
      <c r="AR5" s="82">
        <v>449</v>
      </c>
      <c r="AS5" s="82">
        <v>459</v>
      </c>
      <c r="AT5" s="82">
        <v>469</v>
      </c>
      <c r="AU5" s="82">
        <v>479</v>
      </c>
      <c r="AV5" s="82">
        <v>489</v>
      </c>
      <c r="AW5" s="82">
        <v>499</v>
      </c>
      <c r="AX5" s="82">
        <v>509</v>
      </c>
      <c r="AY5" s="82">
        <v>519</v>
      </c>
      <c r="AZ5" s="82">
        <v>529</v>
      </c>
      <c r="BA5" s="82">
        <v>539</v>
      </c>
      <c r="BB5" s="82">
        <v>549</v>
      </c>
      <c r="BC5" s="82">
        <v>559</v>
      </c>
      <c r="BD5" s="82">
        <v>569</v>
      </c>
      <c r="BE5" s="82">
        <v>579</v>
      </c>
      <c r="BF5" s="82">
        <v>589</v>
      </c>
      <c r="BG5" s="82">
        <v>599</v>
      </c>
      <c r="BH5" s="82">
        <v>609</v>
      </c>
      <c r="BI5" s="82">
        <v>619</v>
      </c>
      <c r="BJ5" s="82">
        <v>629</v>
      </c>
      <c r="BK5" s="82">
        <v>639</v>
      </c>
      <c r="BL5" s="82">
        <v>649</v>
      </c>
      <c r="BM5" s="82">
        <v>659</v>
      </c>
      <c r="BN5" s="82">
        <v>669</v>
      </c>
      <c r="BO5" s="82">
        <v>679</v>
      </c>
      <c r="BP5" s="82">
        <v>689</v>
      </c>
      <c r="BQ5" s="82">
        <v>699</v>
      </c>
      <c r="BR5" s="82">
        <v>709</v>
      </c>
      <c r="BS5" s="82">
        <v>719</v>
      </c>
      <c r="BT5" s="82">
        <v>729</v>
      </c>
      <c r="BU5" s="82">
        <v>739</v>
      </c>
      <c r="BV5" s="82">
        <v>749</v>
      </c>
      <c r="BW5" s="82"/>
      <c r="BX5" s="78" t="s">
        <v>133</v>
      </c>
      <c r="BY5" s="78" t="s">
        <v>133</v>
      </c>
      <c r="BZ5" s="78" t="s">
        <v>133</v>
      </c>
    </row>
    <row r="6" spans="2:78" ht="12">
      <c r="B6" s="276" t="s">
        <v>1</v>
      </c>
      <c r="C6" s="277"/>
      <c r="D6" s="33">
        <v>24837</v>
      </c>
      <c r="E6" s="33">
        <v>349</v>
      </c>
      <c r="F6" s="33">
        <v>247</v>
      </c>
      <c r="G6" s="33">
        <v>270</v>
      </c>
      <c r="H6" s="33">
        <v>384</v>
      </c>
      <c r="I6" s="33">
        <v>392</v>
      </c>
      <c r="J6" s="33">
        <v>880</v>
      </c>
      <c r="K6" s="33">
        <v>699</v>
      </c>
      <c r="L6" s="33">
        <v>882</v>
      </c>
      <c r="M6" s="33">
        <v>1032</v>
      </c>
      <c r="N6" s="33">
        <v>825</v>
      </c>
      <c r="O6" s="33">
        <v>1025</v>
      </c>
      <c r="P6" s="33">
        <v>1601</v>
      </c>
      <c r="Q6" s="33">
        <v>1354</v>
      </c>
      <c r="R6" s="33">
        <v>1368</v>
      </c>
      <c r="S6" s="33">
        <v>1199</v>
      </c>
      <c r="T6" s="33">
        <v>1601</v>
      </c>
      <c r="U6" s="123">
        <v>1174</v>
      </c>
      <c r="V6" s="123">
        <v>970</v>
      </c>
      <c r="W6" s="123">
        <v>918</v>
      </c>
      <c r="X6" s="123">
        <v>785</v>
      </c>
      <c r="Y6" s="123">
        <v>726</v>
      </c>
      <c r="Z6" s="123">
        <v>687</v>
      </c>
      <c r="AA6" s="123">
        <v>501</v>
      </c>
      <c r="AB6" s="126">
        <v>436</v>
      </c>
      <c r="AC6" s="126">
        <v>417</v>
      </c>
      <c r="AD6" s="126">
        <v>419</v>
      </c>
      <c r="AE6" s="126">
        <v>342</v>
      </c>
      <c r="AF6" s="126">
        <v>299</v>
      </c>
      <c r="AG6" s="126">
        <v>420</v>
      </c>
      <c r="AH6" s="126">
        <v>237</v>
      </c>
      <c r="AI6" s="126">
        <v>198</v>
      </c>
      <c r="AJ6" s="126">
        <v>195</v>
      </c>
      <c r="AK6" s="126">
        <v>145</v>
      </c>
      <c r="AL6" s="126">
        <v>115</v>
      </c>
      <c r="AM6" s="126">
        <v>180</v>
      </c>
      <c r="AN6" s="126">
        <v>133</v>
      </c>
      <c r="AO6" s="126">
        <v>115</v>
      </c>
      <c r="AP6" s="126">
        <v>95</v>
      </c>
      <c r="AQ6" s="126">
        <v>79</v>
      </c>
      <c r="AR6" s="126">
        <v>70</v>
      </c>
      <c r="AS6" s="126">
        <v>65</v>
      </c>
      <c r="AT6" s="126">
        <v>71</v>
      </c>
      <c r="AU6" s="126">
        <v>66</v>
      </c>
      <c r="AV6" s="126">
        <v>59</v>
      </c>
      <c r="AW6" s="126">
        <v>114</v>
      </c>
      <c r="AX6" s="126">
        <v>84</v>
      </c>
      <c r="AY6" s="126">
        <v>45</v>
      </c>
      <c r="AZ6" s="126">
        <v>27</v>
      </c>
      <c r="BA6" s="126">
        <v>44</v>
      </c>
      <c r="BB6" s="126">
        <v>32</v>
      </c>
      <c r="BC6" s="126">
        <v>23</v>
      </c>
      <c r="BD6" s="126">
        <v>23</v>
      </c>
      <c r="BE6" s="126">
        <v>22</v>
      </c>
      <c r="BF6" s="126">
        <v>24</v>
      </c>
      <c r="BG6" s="126">
        <v>26</v>
      </c>
      <c r="BH6" s="126">
        <v>24</v>
      </c>
      <c r="BI6" s="126">
        <v>17</v>
      </c>
      <c r="BJ6" s="126">
        <v>16</v>
      </c>
      <c r="BK6" s="126">
        <v>11</v>
      </c>
      <c r="BL6" s="126">
        <v>11</v>
      </c>
      <c r="BM6" s="126">
        <v>11</v>
      </c>
      <c r="BN6" s="126">
        <v>14</v>
      </c>
      <c r="BO6" s="126">
        <v>13</v>
      </c>
      <c r="BP6" s="126">
        <v>7</v>
      </c>
      <c r="BQ6" s="126">
        <v>10</v>
      </c>
      <c r="BR6" s="126">
        <v>10</v>
      </c>
      <c r="BS6" s="126">
        <v>6</v>
      </c>
      <c r="BT6" s="126">
        <v>9</v>
      </c>
      <c r="BU6" s="126">
        <v>7</v>
      </c>
      <c r="BV6" s="126">
        <v>8</v>
      </c>
      <c r="BW6" s="126">
        <v>174</v>
      </c>
      <c r="BX6" s="59">
        <v>198.49</v>
      </c>
      <c r="BY6" s="47">
        <v>221.40195756331005</v>
      </c>
      <c r="BZ6" s="47">
        <v>145.7327025237566</v>
      </c>
    </row>
    <row r="7" spans="2:78" ht="12">
      <c r="B7" s="278" t="s">
        <v>2</v>
      </c>
      <c r="C7" s="261"/>
      <c r="D7" s="32">
        <v>12618</v>
      </c>
      <c r="E7" s="32">
        <v>348</v>
      </c>
      <c r="F7" s="32">
        <v>241</v>
      </c>
      <c r="G7" s="32">
        <v>261</v>
      </c>
      <c r="H7" s="32">
        <v>364</v>
      </c>
      <c r="I7" s="32">
        <v>359</v>
      </c>
      <c r="J7" s="32">
        <v>829</v>
      </c>
      <c r="K7" s="32">
        <v>627</v>
      </c>
      <c r="L7" s="32">
        <v>779</v>
      </c>
      <c r="M7" s="32">
        <v>834</v>
      </c>
      <c r="N7" s="32">
        <v>617</v>
      </c>
      <c r="O7" s="32">
        <v>775</v>
      </c>
      <c r="P7" s="32">
        <v>919</v>
      </c>
      <c r="Q7" s="32">
        <v>715</v>
      </c>
      <c r="R7" s="32">
        <v>613</v>
      </c>
      <c r="S7" s="32">
        <v>487</v>
      </c>
      <c r="T7" s="32">
        <v>627</v>
      </c>
      <c r="U7" s="125">
        <v>380</v>
      </c>
      <c r="V7" s="125">
        <v>314</v>
      </c>
      <c r="W7" s="125">
        <v>283</v>
      </c>
      <c r="X7" s="125">
        <v>221</v>
      </c>
      <c r="Y7" s="125">
        <v>179</v>
      </c>
      <c r="Z7" s="125">
        <v>195</v>
      </c>
      <c r="AA7" s="125">
        <v>157</v>
      </c>
      <c r="AB7">
        <v>124</v>
      </c>
      <c r="AC7">
        <v>117</v>
      </c>
      <c r="AD7">
        <v>140</v>
      </c>
      <c r="AE7">
        <v>118</v>
      </c>
      <c r="AF7">
        <v>82</v>
      </c>
      <c r="AG7">
        <v>101</v>
      </c>
      <c r="AH7">
        <v>78</v>
      </c>
      <c r="AI7">
        <v>63</v>
      </c>
      <c r="AJ7">
        <v>58</v>
      </c>
      <c r="AK7">
        <v>51</v>
      </c>
      <c r="AL7">
        <v>40</v>
      </c>
      <c r="AM7">
        <v>56</v>
      </c>
      <c r="AN7">
        <v>43</v>
      </c>
      <c r="AO7">
        <v>31</v>
      </c>
      <c r="AP7">
        <v>31</v>
      </c>
      <c r="AQ7">
        <v>33</v>
      </c>
      <c r="AR7">
        <v>23</v>
      </c>
      <c r="AS7">
        <v>16</v>
      </c>
      <c r="AT7">
        <v>19</v>
      </c>
      <c r="AU7">
        <v>27</v>
      </c>
      <c r="AV7">
        <v>17</v>
      </c>
      <c r="AW7">
        <v>35</v>
      </c>
      <c r="AX7">
        <v>26</v>
      </c>
      <c r="AY7">
        <v>12</v>
      </c>
      <c r="AZ7">
        <v>6</v>
      </c>
      <c r="BA7">
        <v>14</v>
      </c>
      <c r="BB7">
        <v>9</v>
      </c>
      <c r="BC7">
        <v>5</v>
      </c>
      <c r="BD7">
        <v>2</v>
      </c>
      <c r="BE7">
        <v>5</v>
      </c>
      <c r="BF7">
        <v>4</v>
      </c>
      <c r="BG7">
        <v>8</v>
      </c>
      <c r="BH7">
        <v>4</v>
      </c>
      <c r="BI7">
        <v>4</v>
      </c>
      <c r="BJ7">
        <v>5</v>
      </c>
      <c r="BK7">
        <v>5</v>
      </c>
      <c r="BL7">
        <v>2</v>
      </c>
      <c r="BM7">
        <v>4</v>
      </c>
      <c r="BN7">
        <v>5</v>
      </c>
      <c r="BO7">
        <v>4</v>
      </c>
      <c r="BP7">
        <v>4</v>
      </c>
      <c r="BQ7">
        <v>4</v>
      </c>
      <c r="BR7">
        <v>2</v>
      </c>
      <c r="BS7">
        <v>2</v>
      </c>
      <c r="BT7">
        <v>2</v>
      </c>
      <c r="BU7">
        <v>4</v>
      </c>
      <c r="BV7">
        <v>2</v>
      </c>
      <c r="BW7">
        <v>47</v>
      </c>
      <c r="BX7" s="60">
        <v>163.34</v>
      </c>
      <c r="BY7" s="74">
        <v>182.47095102234968</v>
      </c>
      <c r="BZ7" s="74">
        <v>109.22558430136004</v>
      </c>
    </row>
    <row r="8" spans="2:78" ht="12">
      <c r="B8" s="99"/>
      <c r="C8" s="93" t="s">
        <v>135</v>
      </c>
      <c r="D8" s="32">
        <v>5718</v>
      </c>
      <c r="E8" s="32">
        <v>299</v>
      </c>
      <c r="F8" s="32">
        <v>152</v>
      </c>
      <c r="G8" s="32">
        <v>162</v>
      </c>
      <c r="H8" s="32">
        <v>163</v>
      </c>
      <c r="I8" s="32">
        <v>157</v>
      </c>
      <c r="J8" s="32">
        <v>460</v>
      </c>
      <c r="K8" s="32">
        <v>395</v>
      </c>
      <c r="L8" s="32">
        <v>509</v>
      </c>
      <c r="M8" s="32">
        <v>445</v>
      </c>
      <c r="N8" s="32">
        <v>263</v>
      </c>
      <c r="O8" s="32">
        <v>334</v>
      </c>
      <c r="P8" s="32">
        <v>377</v>
      </c>
      <c r="Q8" s="32">
        <v>269</v>
      </c>
      <c r="R8" s="32">
        <v>202</v>
      </c>
      <c r="S8" s="32">
        <v>151</v>
      </c>
      <c r="T8" s="32">
        <v>198</v>
      </c>
      <c r="U8" s="125">
        <v>123</v>
      </c>
      <c r="V8" s="125">
        <v>104</v>
      </c>
      <c r="W8" s="125">
        <v>92</v>
      </c>
      <c r="X8" s="125">
        <v>67</v>
      </c>
      <c r="Y8" s="125">
        <v>59</v>
      </c>
      <c r="Z8" s="125">
        <v>52</v>
      </c>
      <c r="AA8" s="125">
        <v>51</v>
      </c>
      <c r="AB8">
        <v>40</v>
      </c>
      <c r="AC8">
        <v>31</v>
      </c>
      <c r="AD8">
        <v>83</v>
      </c>
      <c r="AE8">
        <v>55</v>
      </c>
      <c r="AF8">
        <v>33</v>
      </c>
      <c r="AG8">
        <v>45</v>
      </c>
      <c r="AH8">
        <v>26</v>
      </c>
      <c r="AI8">
        <v>18</v>
      </c>
      <c r="AJ8">
        <v>30</v>
      </c>
      <c r="AK8">
        <v>25</v>
      </c>
      <c r="AL8">
        <v>16</v>
      </c>
      <c r="AM8">
        <v>24</v>
      </c>
      <c r="AN8">
        <v>17</v>
      </c>
      <c r="AO8">
        <v>13</v>
      </c>
      <c r="AP8">
        <v>12</v>
      </c>
      <c r="AQ8">
        <v>11</v>
      </c>
      <c r="AR8">
        <v>13</v>
      </c>
      <c r="AS8">
        <v>8</v>
      </c>
      <c r="AT8">
        <v>11</v>
      </c>
      <c r="AU8">
        <v>11</v>
      </c>
      <c r="AV8">
        <v>6</v>
      </c>
      <c r="AW8">
        <v>13</v>
      </c>
      <c r="AX8">
        <v>11</v>
      </c>
      <c r="AY8">
        <v>6</v>
      </c>
      <c r="AZ8">
        <v>0</v>
      </c>
      <c r="BA8">
        <v>8</v>
      </c>
      <c r="BB8">
        <v>5</v>
      </c>
      <c r="BC8">
        <v>2</v>
      </c>
      <c r="BD8">
        <v>1</v>
      </c>
      <c r="BE8">
        <v>2</v>
      </c>
      <c r="BF8">
        <v>0</v>
      </c>
      <c r="BG8">
        <v>4</v>
      </c>
      <c r="BH8">
        <v>3</v>
      </c>
      <c r="BI8">
        <v>2</v>
      </c>
      <c r="BJ8">
        <v>3</v>
      </c>
      <c r="BK8">
        <v>1</v>
      </c>
      <c r="BL8">
        <v>2</v>
      </c>
      <c r="BM8">
        <v>4</v>
      </c>
      <c r="BN8">
        <v>5</v>
      </c>
      <c r="BO8">
        <v>0</v>
      </c>
      <c r="BP8">
        <v>1</v>
      </c>
      <c r="BQ8">
        <v>0</v>
      </c>
      <c r="BR8">
        <v>1</v>
      </c>
      <c r="BS8">
        <v>1</v>
      </c>
      <c r="BT8">
        <v>2</v>
      </c>
      <c r="BU8">
        <v>1</v>
      </c>
      <c r="BV8">
        <v>2</v>
      </c>
      <c r="BW8">
        <v>26</v>
      </c>
      <c r="BX8" s="60">
        <v>143.005</v>
      </c>
      <c r="BY8" s="74">
        <v>170.2427649527816</v>
      </c>
      <c r="BZ8" s="74">
        <v>118.91345824575696</v>
      </c>
    </row>
    <row r="9" spans="2:78" ht="12">
      <c r="B9" s="99"/>
      <c r="C9" s="93" t="s">
        <v>136</v>
      </c>
      <c r="D9" s="32">
        <v>4175</v>
      </c>
      <c r="E9" s="32">
        <v>47</v>
      </c>
      <c r="F9" s="32">
        <v>84</v>
      </c>
      <c r="G9" s="32">
        <v>93</v>
      </c>
      <c r="H9" s="32">
        <v>190</v>
      </c>
      <c r="I9" s="32">
        <v>177</v>
      </c>
      <c r="J9" s="32">
        <v>329</v>
      </c>
      <c r="K9" s="32">
        <v>172</v>
      </c>
      <c r="L9" s="32">
        <v>206</v>
      </c>
      <c r="M9" s="32">
        <v>277</v>
      </c>
      <c r="N9" s="32">
        <v>264</v>
      </c>
      <c r="O9" s="32">
        <v>336</v>
      </c>
      <c r="P9" s="32">
        <v>298</v>
      </c>
      <c r="Q9" s="32">
        <v>277</v>
      </c>
      <c r="R9" s="32">
        <v>236</v>
      </c>
      <c r="S9" s="32">
        <v>171</v>
      </c>
      <c r="T9" s="32">
        <v>208</v>
      </c>
      <c r="U9" s="125">
        <v>99</v>
      </c>
      <c r="V9" s="125">
        <v>81</v>
      </c>
      <c r="W9" s="125">
        <v>72</v>
      </c>
      <c r="X9" s="125">
        <v>65</v>
      </c>
      <c r="Y9" s="125">
        <v>55</v>
      </c>
      <c r="Z9" s="125">
        <v>66</v>
      </c>
      <c r="AA9" s="125">
        <v>40</v>
      </c>
      <c r="AB9">
        <v>39</v>
      </c>
      <c r="AC9">
        <v>32</v>
      </c>
      <c r="AD9">
        <v>20</v>
      </c>
      <c r="AE9">
        <v>26</v>
      </c>
      <c r="AF9">
        <v>20</v>
      </c>
      <c r="AG9">
        <v>25</v>
      </c>
      <c r="AH9">
        <v>19</v>
      </c>
      <c r="AI9">
        <v>12</v>
      </c>
      <c r="AJ9">
        <v>12</v>
      </c>
      <c r="AK9">
        <v>9</v>
      </c>
      <c r="AL9">
        <v>11</v>
      </c>
      <c r="AM9">
        <v>9</v>
      </c>
      <c r="AN9">
        <v>12</v>
      </c>
      <c r="AO9">
        <v>4</v>
      </c>
      <c r="AP9">
        <v>7</v>
      </c>
      <c r="AQ9">
        <v>6</v>
      </c>
      <c r="AR9">
        <v>4</v>
      </c>
      <c r="AS9">
        <v>3</v>
      </c>
      <c r="AT9">
        <v>3</v>
      </c>
      <c r="AU9">
        <v>8</v>
      </c>
      <c r="AV9">
        <v>4</v>
      </c>
      <c r="AW9">
        <v>7</v>
      </c>
      <c r="AX9">
        <v>6</v>
      </c>
      <c r="AY9">
        <v>0</v>
      </c>
      <c r="AZ9">
        <v>0</v>
      </c>
      <c r="BA9">
        <v>3</v>
      </c>
      <c r="BB9">
        <v>1</v>
      </c>
      <c r="BC9">
        <v>2</v>
      </c>
      <c r="BD9">
        <v>0</v>
      </c>
      <c r="BE9">
        <v>2</v>
      </c>
      <c r="BF9">
        <v>2</v>
      </c>
      <c r="BG9">
        <v>1</v>
      </c>
      <c r="BH9">
        <v>1</v>
      </c>
      <c r="BI9">
        <v>2</v>
      </c>
      <c r="BJ9">
        <v>1</v>
      </c>
      <c r="BK9">
        <v>2</v>
      </c>
      <c r="BL9">
        <v>0</v>
      </c>
      <c r="BM9">
        <v>0</v>
      </c>
      <c r="BN9">
        <v>0</v>
      </c>
      <c r="BO9">
        <v>1</v>
      </c>
      <c r="BP9">
        <v>3</v>
      </c>
      <c r="BQ9">
        <v>2</v>
      </c>
      <c r="BR9">
        <v>1</v>
      </c>
      <c r="BS9">
        <v>1</v>
      </c>
      <c r="BT9">
        <v>0</v>
      </c>
      <c r="BU9">
        <v>2</v>
      </c>
      <c r="BV9">
        <v>0</v>
      </c>
      <c r="BW9">
        <v>7</v>
      </c>
      <c r="BX9" s="60">
        <v>156.22</v>
      </c>
      <c r="BY9" s="74">
        <v>170.6189437125751</v>
      </c>
      <c r="BZ9" s="74">
        <v>89.62560060103239</v>
      </c>
    </row>
    <row r="10" spans="2:78" ht="12">
      <c r="B10" s="99"/>
      <c r="C10" s="93" t="s">
        <v>137</v>
      </c>
      <c r="D10" s="32">
        <v>2725</v>
      </c>
      <c r="E10" s="32">
        <v>2</v>
      </c>
      <c r="F10" s="32">
        <v>5</v>
      </c>
      <c r="G10" s="32">
        <v>6</v>
      </c>
      <c r="H10" s="32">
        <v>11</v>
      </c>
      <c r="I10" s="32">
        <v>25</v>
      </c>
      <c r="J10" s="32">
        <v>40</v>
      </c>
      <c r="K10" s="32">
        <v>60</v>
      </c>
      <c r="L10" s="32">
        <v>64</v>
      </c>
      <c r="M10" s="32">
        <v>112</v>
      </c>
      <c r="N10" s="32">
        <v>90</v>
      </c>
      <c r="O10" s="32">
        <v>105</v>
      </c>
      <c r="P10" s="32">
        <v>244</v>
      </c>
      <c r="Q10" s="32">
        <v>169</v>
      </c>
      <c r="R10" s="32">
        <v>175</v>
      </c>
      <c r="S10" s="32">
        <v>165</v>
      </c>
      <c r="T10" s="32">
        <v>221</v>
      </c>
      <c r="U10" s="125">
        <v>158</v>
      </c>
      <c r="V10" s="125">
        <v>129</v>
      </c>
      <c r="W10" s="125">
        <v>119</v>
      </c>
      <c r="X10" s="125">
        <v>89</v>
      </c>
      <c r="Y10" s="125">
        <v>65</v>
      </c>
      <c r="Z10" s="125">
        <v>77</v>
      </c>
      <c r="AA10" s="125">
        <v>66</v>
      </c>
      <c r="AB10">
        <v>45</v>
      </c>
      <c r="AC10">
        <v>54</v>
      </c>
      <c r="AD10">
        <v>37</v>
      </c>
      <c r="AE10">
        <v>37</v>
      </c>
      <c r="AF10">
        <v>29</v>
      </c>
      <c r="AG10">
        <v>31</v>
      </c>
      <c r="AH10">
        <v>33</v>
      </c>
      <c r="AI10">
        <v>33</v>
      </c>
      <c r="AJ10">
        <v>16</v>
      </c>
      <c r="AK10">
        <v>17</v>
      </c>
      <c r="AL10">
        <v>13</v>
      </c>
      <c r="AM10">
        <v>23</v>
      </c>
      <c r="AN10">
        <v>14</v>
      </c>
      <c r="AO10">
        <v>14</v>
      </c>
      <c r="AP10">
        <v>12</v>
      </c>
      <c r="AQ10">
        <v>16</v>
      </c>
      <c r="AR10">
        <v>6</v>
      </c>
      <c r="AS10">
        <v>5</v>
      </c>
      <c r="AT10">
        <v>5</v>
      </c>
      <c r="AU10">
        <v>8</v>
      </c>
      <c r="AV10">
        <v>7</v>
      </c>
      <c r="AW10">
        <v>15</v>
      </c>
      <c r="AX10">
        <v>9</v>
      </c>
      <c r="AY10">
        <v>6</v>
      </c>
      <c r="AZ10">
        <v>6</v>
      </c>
      <c r="BA10">
        <v>3</v>
      </c>
      <c r="BB10">
        <v>3</v>
      </c>
      <c r="BC10">
        <v>1</v>
      </c>
      <c r="BD10">
        <v>1</v>
      </c>
      <c r="BE10">
        <v>1</v>
      </c>
      <c r="BF10">
        <v>2</v>
      </c>
      <c r="BG10">
        <v>3</v>
      </c>
      <c r="BH10">
        <v>0</v>
      </c>
      <c r="BI10">
        <v>0</v>
      </c>
      <c r="BJ10">
        <v>1</v>
      </c>
      <c r="BK10">
        <v>2</v>
      </c>
      <c r="BL10">
        <v>0</v>
      </c>
      <c r="BM10">
        <v>0</v>
      </c>
      <c r="BN10">
        <v>0</v>
      </c>
      <c r="BO10">
        <v>3</v>
      </c>
      <c r="BP10">
        <v>0</v>
      </c>
      <c r="BQ10">
        <v>2</v>
      </c>
      <c r="BR10">
        <v>0</v>
      </c>
      <c r="BS10">
        <v>0</v>
      </c>
      <c r="BT10">
        <v>0</v>
      </c>
      <c r="BU10">
        <v>1</v>
      </c>
      <c r="BV10">
        <v>0</v>
      </c>
      <c r="BW10">
        <v>14</v>
      </c>
      <c r="BX10" s="60">
        <v>201.78</v>
      </c>
      <c r="BY10" s="74">
        <v>226.28852844036655</v>
      </c>
      <c r="BZ10" s="74">
        <v>104.03189653336413</v>
      </c>
    </row>
    <row r="11" spans="2:78" ht="12">
      <c r="B11" s="282" t="s">
        <v>3</v>
      </c>
      <c r="C11" s="274"/>
      <c r="D11" s="33">
        <v>12219</v>
      </c>
      <c r="E11" s="33">
        <v>1</v>
      </c>
      <c r="F11" s="33">
        <v>6</v>
      </c>
      <c r="G11" s="33">
        <v>9</v>
      </c>
      <c r="H11" s="33">
        <v>20</v>
      </c>
      <c r="I11" s="33">
        <v>33</v>
      </c>
      <c r="J11" s="33">
        <v>51</v>
      </c>
      <c r="K11" s="33">
        <v>72</v>
      </c>
      <c r="L11" s="33">
        <v>103</v>
      </c>
      <c r="M11" s="33">
        <v>198</v>
      </c>
      <c r="N11" s="33">
        <v>208</v>
      </c>
      <c r="O11" s="33">
        <v>250</v>
      </c>
      <c r="P11" s="33">
        <v>682</v>
      </c>
      <c r="Q11" s="33">
        <v>639</v>
      </c>
      <c r="R11" s="33">
        <v>755</v>
      </c>
      <c r="S11" s="33">
        <v>712</v>
      </c>
      <c r="T11" s="33">
        <v>974</v>
      </c>
      <c r="U11" s="124">
        <v>794</v>
      </c>
      <c r="V11" s="124">
        <v>656</v>
      </c>
      <c r="W11" s="124">
        <v>635</v>
      </c>
      <c r="X11" s="124">
        <v>564</v>
      </c>
      <c r="Y11" s="124">
        <v>547</v>
      </c>
      <c r="Z11" s="124">
        <v>492</v>
      </c>
      <c r="AA11" s="124">
        <v>344</v>
      </c>
      <c r="AB11" s="69">
        <v>312</v>
      </c>
      <c r="AC11" s="69">
        <v>300</v>
      </c>
      <c r="AD11" s="69">
        <v>279</v>
      </c>
      <c r="AE11" s="69">
        <v>224</v>
      </c>
      <c r="AF11" s="69">
        <v>217</v>
      </c>
      <c r="AG11" s="69">
        <v>319</v>
      </c>
      <c r="AH11" s="69">
        <v>159</v>
      </c>
      <c r="AI11" s="69">
        <v>135</v>
      </c>
      <c r="AJ11" s="69">
        <v>137</v>
      </c>
      <c r="AK11" s="69">
        <v>94</v>
      </c>
      <c r="AL11" s="69">
        <v>75</v>
      </c>
      <c r="AM11" s="69">
        <v>124</v>
      </c>
      <c r="AN11" s="69">
        <v>90</v>
      </c>
      <c r="AO11" s="69">
        <v>84</v>
      </c>
      <c r="AP11" s="69">
        <v>64</v>
      </c>
      <c r="AQ11" s="69">
        <v>46</v>
      </c>
      <c r="AR11" s="69">
        <v>47</v>
      </c>
      <c r="AS11" s="69">
        <v>49</v>
      </c>
      <c r="AT11" s="69">
        <v>52</v>
      </c>
      <c r="AU11" s="69">
        <v>39</v>
      </c>
      <c r="AV11" s="69">
        <v>42</v>
      </c>
      <c r="AW11" s="69">
        <v>79</v>
      </c>
      <c r="AX11" s="69">
        <v>58</v>
      </c>
      <c r="AY11" s="69">
        <v>33</v>
      </c>
      <c r="AZ11" s="69">
        <v>21</v>
      </c>
      <c r="BA11" s="69">
        <v>30</v>
      </c>
      <c r="BB11" s="69">
        <v>23</v>
      </c>
      <c r="BC11" s="69">
        <v>18</v>
      </c>
      <c r="BD11" s="69">
        <v>21</v>
      </c>
      <c r="BE11" s="69">
        <v>17</v>
      </c>
      <c r="BF11" s="69">
        <v>20</v>
      </c>
      <c r="BG11" s="69">
        <v>18</v>
      </c>
      <c r="BH11" s="69">
        <v>20</v>
      </c>
      <c r="BI11" s="69">
        <v>13</v>
      </c>
      <c r="BJ11" s="69">
        <v>11</v>
      </c>
      <c r="BK11" s="69">
        <v>6</v>
      </c>
      <c r="BL11" s="69">
        <v>9</v>
      </c>
      <c r="BM11" s="69">
        <v>7</v>
      </c>
      <c r="BN11" s="69">
        <v>9</v>
      </c>
      <c r="BO11" s="69">
        <v>9</v>
      </c>
      <c r="BP11" s="69">
        <v>3</v>
      </c>
      <c r="BQ11" s="69">
        <v>6</v>
      </c>
      <c r="BR11" s="69">
        <v>8</v>
      </c>
      <c r="BS11" s="69">
        <v>4</v>
      </c>
      <c r="BT11" s="69">
        <v>7</v>
      </c>
      <c r="BU11" s="69">
        <v>3</v>
      </c>
      <c r="BV11" s="69">
        <v>6</v>
      </c>
      <c r="BW11" s="69">
        <v>127</v>
      </c>
      <c r="BX11" s="61">
        <v>228.22</v>
      </c>
      <c r="BY11" s="39">
        <v>261.60421965790954</v>
      </c>
      <c r="BZ11" s="39">
        <v>166.34276807081514</v>
      </c>
    </row>
    <row r="12" spans="2:78" ht="12" customHeight="1">
      <c r="B12" s="260" t="s">
        <v>339</v>
      </c>
      <c r="C12" s="261"/>
      <c r="D12" s="32">
        <v>1036</v>
      </c>
      <c r="E12" s="32">
        <v>0</v>
      </c>
      <c r="F12" s="32">
        <v>0</v>
      </c>
      <c r="G12" s="32">
        <v>0</v>
      </c>
      <c r="H12" s="32">
        <v>3</v>
      </c>
      <c r="I12" s="32">
        <v>3</v>
      </c>
      <c r="J12" s="32">
        <v>5</v>
      </c>
      <c r="K12" s="32">
        <v>8</v>
      </c>
      <c r="L12" s="32">
        <v>14</v>
      </c>
      <c r="M12" s="32">
        <v>17</v>
      </c>
      <c r="N12" s="32">
        <v>21</v>
      </c>
      <c r="O12" s="32">
        <v>16</v>
      </c>
      <c r="P12" s="32">
        <v>58</v>
      </c>
      <c r="Q12" s="32">
        <v>49</v>
      </c>
      <c r="R12" s="32">
        <v>72</v>
      </c>
      <c r="S12" s="32">
        <v>56</v>
      </c>
      <c r="T12" s="32">
        <v>60</v>
      </c>
      <c r="U12" s="125">
        <v>71</v>
      </c>
      <c r="V12" s="125">
        <v>69</v>
      </c>
      <c r="W12" s="125">
        <v>59</v>
      </c>
      <c r="X12" s="125">
        <v>56</v>
      </c>
      <c r="Y12" s="125">
        <v>48</v>
      </c>
      <c r="Z12" s="125">
        <v>40</v>
      </c>
      <c r="AA12" s="125">
        <v>26</v>
      </c>
      <c r="AB12">
        <v>25</v>
      </c>
      <c r="AC12">
        <v>29</v>
      </c>
      <c r="AD12">
        <v>23</v>
      </c>
      <c r="AE12">
        <v>21</v>
      </c>
      <c r="AF12">
        <v>18</v>
      </c>
      <c r="AG12">
        <v>41</v>
      </c>
      <c r="AH12">
        <v>14</v>
      </c>
      <c r="AI12">
        <v>10</v>
      </c>
      <c r="AJ12">
        <v>7</v>
      </c>
      <c r="AK12">
        <v>9</v>
      </c>
      <c r="AL12">
        <v>5</v>
      </c>
      <c r="AM12">
        <v>11</v>
      </c>
      <c r="AN12">
        <v>1</v>
      </c>
      <c r="AO12">
        <v>5</v>
      </c>
      <c r="AP12">
        <v>4</v>
      </c>
      <c r="AQ12">
        <v>3</v>
      </c>
      <c r="AR12">
        <v>3</v>
      </c>
      <c r="AS12">
        <v>6</v>
      </c>
      <c r="AT12">
        <v>3</v>
      </c>
      <c r="AU12">
        <v>2</v>
      </c>
      <c r="AV12">
        <v>3</v>
      </c>
      <c r="AW12">
        <v>7</v>
      </c>
      <c r="AX12">
        <v>0</v>
      </c>
      <c r="AY12">
        <v>2</v>
      </c>
      <c r="AZ12">
        <v>0</v>
      </c>
      <c r="BA12">
        <v>1</v>
      </c>
      <c r="BB12">
        <v>0</v>
      </c>
      <c r="BC12">
        <v>2</v>
      </c>
      <c r="BD12">
        <v>1</v>
      </c>
      <c r="BE12">
        <v>3</v>
      </c>
      <c r="BF12">
        <v>0</v>
      </c>
      <c r="BG12">
        <v>3</v>
      </c>
      <c r="BH12">
        <v>4</v>
      </c>
      <c r="BI12">
        <v>1</v>
      </c>
      <c r="BJ12">
        <v>0</v>
      </c>
      <c r="BK12">
        <v>1</v>
      </c>
      <c r="BL12">
        <v>0</v>
      </c>
      <c r="BM12">
        <v>0</v>
      </c>
      <c r="BN12">
        <v>2</v>
      </c>
      <c r="BO12">
        <v>1</v>
      </c>
      <c r="BP12">
        <v>0</v>
      </c>
      <c r="BQ12">
        <v>2</v>
      </c>
      <c r="BR12">
        <v>1</v>
      </c>
      <c r="BS12">
        <v>0</v>
      </c>
      <c r="BT12">
        <v>0</v>
      </c>
      <c r="BU12">
        <v>0</v>
      </c>
      <c r="BV12">
        <v>0</v>
      </c>
      <c r="BW12">
        <v>11</v>
      </c>
      <c r="BX12" s="60">
        <v>228.74</v>
      </c>
      <c r="BY12" s="74">
        <v>256.8983783783782</v>
      </c>
      <c r="BZ12" s="74">
        <v>128.84295706626872</v>
      </c>
    </row>
    <row r="13" spans="2:78" ht="12" customHeight="1">
      <c r="B13" s="260" t="s">
        <v>340</v>
      </c>
      <c r="C13" s="261"/>
      <c r="D13" s="32">
        <v>1538</v>
      </c>
      <c r="E13" s="32">
        <v>0</v>
      </c>
      <c r="F13" s="32">
        <v>0</v>
      </c>
      <c r="G13" s="32">
        <v>0</v>
      </c>
      <c r="H13" s="32">
        <v>1</v>
      </c>
      <c r="I13" s="32">
        <v>2</v>
      </c>
      <c r="J13" s="32">
        <v>2</v>
      </c>
      <c r="K13" s="32">
        <v>4</v>
      </c>
      <c r="L13" s="32">
        <v>2</v>
      </c>
      <c r="M13" s="32">
        <v>17</v>
      </c>
      <c r="N13" s="32">
        <v>19</v>
      </c>
      <c r="O13" s="32">
        <v>23</v>
      </c>
      <c r="P13" s="32">
        <v>85</v>
      </c>
      <c r="Q13" s="32">
        <v>74</v>
      </c>
      <c r="R13" s="32">
        <v>93</v>
      </c>
      <c r="S13" s="32">
        <v>101</v>
      </c>
      <c r="T13" s="32">
        <v>120</v>
      </c>
      <c r="U13" s="125">
        <v>116</v>
      </c>
      <c r="V13" s="125">
        <v>68</v>
      </c>
      <c r="W13" s="125">
        <v>87</v>
      </c>
      <c r="X13" s="125">
        <v>63</v>
      </c>
      <c r="Y13" s="125">
        <v>64</v>
      </c>
      <c r="Z13" s="125">
        <v>56</v>
      </c>
      <c r="AA13" s="125">
        <v>54</v>
      </c>
      <c r="AB13">
        <v>45</v>
      </c>
      <c r="AC13">
        <v>44</v>
      </c>
      <c r="AD13">
        <v>32</v>
      </c>
      <c r="AE13">
        <v>30</v>
      </c>
      <c r="AF13">
        <v>29</v>
      </c>
      <c r="AG13">
        <v>64</v>
      </c>
      <c r="AH13">
        <v>15</v>
      </c>
      <c r="AI13">
        <v>23</v>
      </c>
      <c r="AJ13">
        <v>11</v>
      </c>
      <c r="AK13">
        <v>13</v>
      </c>
      <c r="AL13">
        <v>9</v>
      </c>
      <c r="AM13">
        <v>17</v>
      </c>
      <c r="AN13">
        <v>12</v>
      </c>
      <c r="AO13">
        <v>13</v>
      </c>
      <c r="AP13">
        <v>10</v>
      </c>
      <c r="AQ13">
        <v>10</v>
      </c>
      <c r="AR13">
        <v>8</v>
      </c>
      <c r="AS13">
        <v>10</v>
      </c>
      <c r="AT13">
        <v>5</v>
      </c>
      <c r="AU13">
        <v>7</v>
      </c>
      <c r="AV13">
        <v>5</v>
      </c>
      <c r="AW13">
        <v>6</v>
      </c>
      <c r="AX13">
        <v>5</v>
      </c>
      <c r="AY13">
        <v>3</v>
      </c>
      <c r="AZ13">
        <v>1</v>
      </c>
      <c r="BA13">
        <v>4</v>
      </c>
      <c r="BB13">
        <v>4</v>
      </c>
      <c r="BC13">
        <v>1</v>
      </c>
      <c r="BD13">
        <v>3</v>
      </c>
      <c r="BE13">
        <v>1</v>
      </c>
      <c r="BF13">
        <v>2</v>
      </c>
      <c r="BG13">
        <v>1</v>
      </c>
      <c r="BH13">
        <v>2</v>
      </c>
      <c r="BI13">
        <v>3</v>
      </c>
      <c r="BJ13">
        <v>3</v>
      </c>
      <c r="BK13">
        <v>1</v>
      </c>
      <c r="BL13">
        <v>2</v>
      </c>
      <c r="BM13">
        <v>1</v>
      </c>
      <c r="BN13">
        <v>3</v>
      </c>
      <c r="BO13">
        <v>2</v>
      </c>
      <c r="BP13">
        <v>1</v>
      </c>
      <c r="BQ13">
        <v>1</v>
      </c>
      <c r="BR13">
        <v>1</v>
      </c>
      <c r="BS13">
        <v>0</v>
      </c>
      <c r="BT13">
        <v>2</v>
      </c>
      <c r="BU13">
        <v>1</v>
      </c>
      <c r="BV13">
        <v>3</v>
      </c>
      <c r="BW13">
        <v>18</v>
      </c>
      <c r="BX13" s="60">
        <v>232.96</v>
      </c>
      <c r="BY13" s="74">
        <v>269.6268790637194</v>
      </c>
      <c r="BZ13" s="74">
        <v>136.06062377189372</v>
      </c>
    </row>
    <row r="14" spans="2:78" ht="12" customHeight="1">
      <c r="B14" s="260" t="s">
        <v>341</v>
      </c>
      <c r="C14" s="261"/>
      <c r="D14" s="32">
        <v>2105</v>
      </c>
      <c r="E14" s="32">
        <v>0</v>
      </c>
      <c r="F14" s="32">
        <v>1</v>
      </c>
      <c r="G14" s="32">
        <v>0</v>
      </c>
      <c r="H14" s="32">
        <v>0</v>
      </c>
      <c r="I14" s="32">
        <v>2</v>
      </c>
      <c r="J14" s="32">
        <v>4</v>
      </c>
      <c r="K14" s="32">
        <v>7</v>
      </c>
      <c r="L14" s="32">
        <v>11</v>
      </c>
      <c r="M14" s="32">
        <v>19</v>
      </c>
      <c r="N14" s="32">
        <v>23</v>
      </c>
      <c r="O14" s="32">
        <v>35</v>
      </c>
      <c r="P14" s="32">
        <v>79</v>
      </c>
      <c r="Q14" s="32">
        <v>73</v>
      </c>
      <c r="R14" s="32">
        <v>80</v>
      </c>
      <c r="S14" s="32">
        <v>102</v>
      </c>
      <c r="T14" s="32">
        <v>153</v>
      </c>
      <c r="U14" s="125">
        <v>124</v>
      </c>
      <c r="V14" s="125">
        <v>125</v>
      </c>
      <c r="W14" s="125">
        <v>114</v>
      </c>
      <c r="X14" s="125">
        <v>95</v>
      </c>
      <c r="Y14" s="125">
        <v>109</v>
      </c>
      <c r="Z14" s="125">
        <v>111</v>
      </c>
      <c r="AA14" s="125">
        <v>67</v>
      </c>
      <c r="AB14">
        <v>75</v>
      </c>
      <c r="AC14">
        <v>50</v>
      </c>
      <c r="AD14">
        <v>64</v>
      </c>
      <c r="AE14">
        <v>62</v>
      </c>
      <c r="AF14">
        <v>48</v>
      </c>
      <c r="AG14">
        <v>63</v>
      </c>
      <c r="AH14">
        <v>30</v>
      </c>
      <c r="AI14">
        <v>23</v>
      </c>
      <c r="AJ14">
        <v>31</v>
      </c>
      <c r="AK14">
        <v>21</v>
      </c>
      <c r="AL14">
        <v>11</v>
      </c>
      <c r="AM14">
        <v>29</v>
      </c>
      <c r="AN14">
        <v>25</v>
      </c>
      <c r="AO14">
        <v>13</v>
      </c>
      <c r="AP14">
        <v>11</v>
      </c>
      <c r="AQ14">
        <v>5</v>
      </c>
      <c r="AR14">
        <v>13</v>
      </c>
      <c r="AS14">
        <v>7</v>
      </c>
      <c r="AT14">
        <v>16</v>
      </c>
      <c r="AU14">
        <v>8</v>
      </c>
      <c r="AV14">
        <v>13</v>
      </c>
      <c r="AW14">
        <v>20</v>
      </c>
      <c r="AX14">
        <v>16</v>
      </c>
      <c r="AY14">
        <v>8</v>
      </c>
      <c r="AZ14">
        <v>5</v>
      </c>
      <c r="BA14">
        <v>7</v>
      </c>
      <c r="BB14">
        <v>6</v>
      </c>
      <c r="BC14">
        <v>6</v>
      </c>
      <c r="BD14">
        <v>4</v>
      </c>
      <c r="BE14">
        <v>4</v>
      </c>
      <c r="BF14">
        <v>4</v>
      </c>
      <c r="BG14">
        <v>5</v>
      </c>
      <c r="BH14">
        <v>6</v>
      </c>
      <c r="BI14">
        <v>3</v>
      </c>
      <c r="BJ14">
        <v>4</v>
      </c>
      <c r="BK14">
        <v>1</v>
      </c>
      <c r="BL14">
        <v>3</v>
      </c>
      <c r="BM14">
        <v>3</v>
      </c>
      <c r="BN14">
        <v>1</v>
      </c>
      <c r="BO14">
        <v>2</v>
      </c>
      <c r="BP14">
        <v>1</v>
      </c>
      <c r="BQ14">
        <v>1</v>
      </c>
      <c r="BR14">
        <v>2</v>
      </c>
      <c r="BS14">
        <v>0</v>
      </c>
      <c r="BT14">
        <v>1</v>
      </c>
      <c r="BU14">
        <v>1</v>
      </c>
      <c r="BV14">
        <v>1</v>
      </c>
      <c r="BW14">
        <v>38</v>
      </c>
      <c r="BX14" s="60">
        <v>249.74</v>
      </c>
      <c r="BY14" s="74">
        <v>287.5142042755342</v>
      </c>
      <c r="BZ14" s="74">
        <v>192.2363486860055</v>
      </c>
    </row>
    <row r="15" spans="2:78" ht="12" customHeight="1">
      <c r="B15" s="260" t="s">
        <v>342</v>
      </c>
      <c r="C15" s="261"/>
      <c r="D15" s="32">
        <v>7892</v>
      </c>
      <c r="E15" s="32">
        <v>299</v>
      </c>
      <c r="F15" s="32">
        <v>152</v>
      </c>
      <c r="G15" s="32">
        <v>163</v>
      </c>
      <c r="H15" s="32">
        <v>164</v>
      </c>
      <c r="I15" s="32">
        <v>162</v>
      </c>
      <c r="J15" s="32">
        <v>474</v>
      </c>
      <c r="K15" s="32">
        <v>418</v>
      </c>
      <c r="L15" s="32">
        <v>527</v>
      </c>
      <c r="M15" s="32">
        <v>473</v>
      </c>
      <c r="N15" s="32">
        <v>291</v>
      </c>
      <c r="O15" s="32">
        <v>374</v>
      </c>
      <c r="P15" s="32">
        <v>467</v>
      </c>
      <c r="Q15" s="32">
        <v>345</v>
      </c>
      <c r="R15" s="32">
        <v>320</v>
      </c>
      <c r="S15" s="32">
        <v>253</v>
      </c>
      <c r="T15" s="32">
        <v>372</v>
      </c>
      <c r="U15" s="125">
        <v>262</v>
      </c>
      <c r="V15" s="125">
        <v>229</v>
      </c>
      <c r="W15" s="125">
        <v>216</v>
      </c>
      <c r="X15" s="125">
        <v>177</v>
      </c>
      <c r="Y15" s="125">
        <v>160</v>
      </c>
      <c r="Z15" s="125">
        <v>139</v>
      </c>
      <c r="AA15" s="125">
        <v>123</v>
      </c>
      <c r="AB15">
        <v>99</v>
      </c>
      <c r="AC15">
        <v>94</v>
      </c>
      <c r="AD15">
        <v>139</v>
      </c>
      <c r="AE15">
        <v>98</v>
      </c>
      <c r="AF15">
        <v>83</v>
      </c>
      <c r="AG15">
        <v>94</v>
      </c>
      <c r="AH15">
        <v>63</v>
      </c>
      <c r="AI15">
        <v>51</v>
      </c>
      <c r="AJ15">
        <v>51</v>
      </c>
      <c r="AK15">
        <v>46</v>
      </c>
      <c r="AL15">
        <v>34</v>
      </c>
      <c r="AM15">
        <v>48</v>
      </c>
      <c r="AN15">
        <v>33</v>
      </c>
      <c r="AO15">
        <v>30</v>
      </c>
      <c r="AP15">
        <v>31</v>
      </c>
      <c r="AQ15">
        <v>27</v>
      </c>
      <c r="AR15">
        <v>21</v>
      </c>
      <c r="AS15">
        <v>16</v>
      </c>
      <c r="AT15">
        <v>16</v>
      </c>
      <c r="AU15">
        <v>22</v>
      </c>
      <c r="AV15">
        <v>10</v>
      </c>
      <c r="AW15">
        <v>35</v>
      </c>
      <c r="AX15">
        <v>26</v>
      </c>
      <c r="AY15">
        <v>16</v>
      </c>
      <c r="AZ15">
        <v>8</v>
      </c>
      <c r="BA15">
        <v>11</v>
      </c>
      <c r="BB15">
        <v>10</v>
      </c>
      <c r="BC15">
        <v>3</v>
      </c>
      <c r="BD15">
        <v>6</v>
      </c>
      <c r="BE15">
        <v>7</v>
      </c>
      <c r="BF15">
        <v>7</v>
      </c>
      <c r="BG15">
        <v>7</v>
      </c>
      <c r="BH15">
        <v>5</v>
      </c>
      <c r="BI15">
        <v>3</v>
      </c>
      <c r="BJ15">
        <v>4</v>
      </c>
      <c r="BK15">
        <v>4</v>
      </c>
      <c r="BL15">
        <v>4</v>
      </c>
      <c r="BM15">
        <v>5</v>
      </c>
      <c r="BN15">
        <v>6</v>
      </c>
      <c r="BO15">
        <v>1</v>
      </c>
      <c r="BP15">
        <v>2</v>
      </c>
      <c r="BQ15">
        <v>0</v>
      </c>
      <c r="BR15">
        <v>2</v>
      </c>
      <c r="BS15">
        <v>3</v>
      </c>
      <c r="BT15">
        <v>3</v>
      </c>
      <c r="BU15">
        <v>3</v>
      </c>
      <c r="BV15">
        <v>3</v>
      </c>
      <c r="BW15">
        <v>42</v>
      </c>
      <c r="BX15" s="60">
        <v>168.70499999999998</v>
      </c>
      <c r="BY15" s="74">
        <v>197.51001520527134</v>
      </c>
      <c r="BZ15" s="74">
        <v>139.20470766324664</v>
      </c>
    </row>
    <row r="16" spans="2:78" ht="12" customHeight="1">
      <c r="B16" s="260" t="s">
        <v>343</v>
      </c>
      <c r="C16" s="261"/>
      <c r="D16" s="32">
        <v>2020</v>
      </c>
      <c r="E16" s="32">
        <v>2</v>
      </c>
      <c r="F16" s="32">
        <v>5</v>
      </c>
      <c r="G16" s="32">
        <v>5</v>
      </c>
      <c r="H16" s="32">
        <v>11</v>
      </c>
      <c r="I16" s="32">
        <v>21</v>
      </c>
      <c r="J16" s="32">
        <v>27</v>
      </c>
      <c r="K16" s="32">
        <v>38</v>
      </c>
      <c r="L16" s="32">
        <v>48</v>
      </c>
      <c r="M16" s="32">
        <v>90</v>
      </c>
      <c r="N16" s="32">
        <v>69</v>
      </c>
      <c r="O16" s="32">
        <v>77</v>
      </c>
      <c r="P16" s="32">
        <v>186</v>
      </c>
      <c r="Q16" s="32">
        <v>129</v>
      </c>
      <c r="R16" s="32">
        <v>125</v>
      </c>
      <c r="S16" s="32">
        <v>131</v>
      </c>
      <c r="T16" s="32">
        <v>151</v>
      </c>
      <c r="U16" s="125">
        <v>118</v>
      </c>
      <c r="V16" s="125">
        <v>92</v>
      </c>
      <c r="W16" s="125">
        <v>94</v>
      </c>
      <c r="X16" s="125">
        <v>59</v>
      </c>
      <c r="Y16" s="125">
        <v>52</v>
      </c>
      <c r="Z16" s="125">
        <v>60</v>
      </c>
      <c r="AA16" s="125">
        <v>46</v>
      </c>
      <c r="AB16">
        <v>36</v>
      </c>
      <c r="AC16">
        <v>37</v>
      </c>
      <c r="AD16">
        <v>30</v>
      </c>
      <c r="AE16">
        <v>30</v>
      </c>
      <c r="AF16">
        <v>22</v>
      </c>
      <c r="AG16">
        <v>22</v>
      </c>
      <c r="AH16">
        <v>22</v>
      </c>
      <c r="AI16">
        <v>18</v>
      </c>
      <c r="AJ16">
        <v>8</v>
      </c>
      <c r="AK16">
        <v>13</v>
      </c>
      <c r="AL16">
        <v>8</v>
      </c>
      <c r="AM16">
        <v>18</v>
      </c>
      <c r="AN16">
        <v>12</v>
      </c>
      <c r="AO16">
        <v>13</v>
      </c>
      <c r="AP16">
        <v>9</v>
      </c>
      <c r="AQ16">
        <v>10</v>
      </c>
      <c r="AR16">
        <v>4</v>
      </c>
      <c r="AS16">
        <v>3</v>
      </c>
      <c r="AT16">
        <v>5</v>
      </c>
      <c r="AU16">
        <v>7</v>
      </c>
      <c r="AV16">
        <v>6</v>
      </c>
      <c r="AW16">
        <v>11</v>
      </c>
      <c r="AX16">
        <v>4</v>
      </c>
      <c r="AY16">
        <v>5</v>
      </c>
      <c r="AZ16">
        <v>5</v>
      </c>
      <c r="BA16">
        <v>3</v>
      </c>
      <c r="BB16">
        <v>2</v>
      </c>
      <c r="BC16">
        <v>1</v>
      </c>
      <c r="BD16">
        <v>1</v>
      </c>
      <c r="BE16">
        <v>1</v>
      </c>
      <c r="BF16">
        <v>0</v>
      </c>
      <c r="BG16">
        <v>2</v>
      </c>
      <c r="BH16">
        <v>0</v>
      </c>
      <c r="BI16">
        <v>0</v>
      </c>
      <c r="BJ16">
        <v>1</v>
      </c>
      <c r="BK16">
        <v>1</v>
      </c>
      <c r="BL16">
        <v>0</v>
      </c>
      <c r="BM16">
        <v>0</v>
      </c>
      <c r="BN16">
        <v>0</v>
      </c>
      <c r="BO16">
        <v>3</v>
      </c>
      <c r="BP16">
        <v>0</v>
      </c>
      <c r="BQ16">
        <v>2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9</v>
      </c>
      <c r="BX16" s="60">
        <v>200.87</v>
      </c>
      <c r="BY16" s="74">
        <v>224.79224752475233</v>
      </c>
      <c r="BZ16" s="74">
        <v>103.05842945062878</v>
      </c>
    </row>
    <row r="17" spans="2:78" ht="12" customHeight="1">
      <c r="B17" s="260" t="s">
        <v>344</v>
      </c>
      <c r="C17" s="261"/>
      <c r="D17" s="32">
        <v>466</v>
      </c>
      <c r="E17" s="32">
        <v>0</v>
      </c>
      <c r="F17" s="32">
        <v>0</v>
      </c>
      <c r="G17" s="32">
        <v>0</v>
      </c>
      <c r="H17" s="32">
        <v>0</v>
      </c>
      <c r="I17" s="32">
        <v>3</v>
      </c>
      <c r="J17" s="32">
        <v>1</v>
      </c>
      <c r="K17" s="32">
        <v>4</v>
      </c>
      <c r="L17" s="32">
        <v>1</v>
      </c>
      <c r="M17" s="32">
        <v>10</v>
      </c>
      <c r="N17" s="32">
        <v>3</v>
      </c>
      <c r="O17" s="32">
        <v>12</v>
      </c>
      <c r="P17" s="32">
        <v>36</v>
      </c>
      <c r="Q17" s="32">
        <v>34</v>
      </c>
      <c r="R17" s="32">
        <v>44</v>
      </c>
      <c r="S17" s="32">
        <v>35</v>
      </c>
      <c r="T17" s="32">
        <v>48</v>
      </c>
      <c r="U17" s="125">
        <v>31</v>
      </c>
      <c r="V17" s="125">
        <v>20</v>
      </c>
      <c r="W17" s="125">
        <v>24</v>
      </c>
      <c r="X17" s="125">
        <v>25</v>
      </c>
      <c r="Y17" s="125">
        <v>24</v>
      </c>
      <c r="Z17" s="125">
        <v>20</v>
      </c>
      <c r="AA17" s="125">
        <v>12</v>
      </c>
      <c r="AB17">
        <v>10</v>
      </c>
      <c r="AC17">
        <v>6</v>
      </c>
      <c r="AD17">
        <v>8</v>
      </c>
      <c r="AE17">
        <v>9</v>
      </c>
      <c r="AF17">
        <v>1</v>
      </c>
      <c r="AG17">
        <v>5</v>
      </c>
      <c r="AH17">
        <v>4</v>
      </c>
      <c r="AI17">
        <v>6</v>
      </c>
      <c r="AJ17">
        <v>4</v>
      </c>
      <c r="AK17">
        <v>4</v>
      </c>
      <c r="AL17">
        <v>2</v>
      </c>
      <c r="AM17">
        <v>2</v>
      </c>
      <c r="AN17">
        <v>2</v>
      </c>
      <c r="AO17">
        <v>3</v>
      </c>
      <c r="AP17">
        <v>0</v>
      </c>
      <c r="AQ17">
        <v>0</v>
      </c>
      <c r="AR17">
        <v>0</v>
      </c>
      <c r="AS17">
        <v>4</v>
      </c>
      <c r="AT17">
        <v>0</v>
      </c>
      <c r="AU17">
        <v>1</v>
      </c>
      <c r="AV17">
        <v>0</v>
      </c>
      <c r="AW17">
        <v>3</v>
      </c>
      <c r="AX17">
        <v>0</v>
      </c>
      <c r="AY17">
        <v>1</v>
      </c>
      <c r="AZ17">
        <v>0</v>
      </c>
      <c r="BA17">
        <v>3</v>
      </c>
      <c r="BB17">
        <v>1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 s="60">
        <v>209.885</v>
      </c>
      <c r="BY17" s="74">
        <v>229.71313304721028</v>
      </c>
      <c r="BZ17" s="74">
        <v>73.87590437305727</v>
      </c>
    </row>
    <row r="18" spans="2:78" ht="12" customHeight="1">
      <c r="B18" s="260" t="s">
        <v>345</v>
      </c>
      <c r="C18" s="261"/>
      <c r="D18" s="32">
        <v>4175</v>
      </c>
      <c r="E18" s="32">
        <v>47</v>
      </c>
      <c r="F18" s="32">
        <v>84</v>
      </c>
      <c r="G18" s="32">
        <v>93</v>
      </c>
      <c r="H18" s="32">
        <v>190</v>
      </c>
      <c r="I18" s="32">
        <v>177</v>
      </c>
      <c r="J18" s="32">
        <v>329</v>
      </c>
      <c r="K18" s="32">
        <v>172</v>
      </c>
      <c r="L18" s="32">
        <v>206</v>
      </c>
      <c r="M18" s="32">
        <v>277</v>
      </c>
      <c r="N18" s="32">
        <v>264</v>
      </c>
      <c r="O18" s="32">
        <v>336</v>
      </c>
      <c r="P18" s="32">
        <v>298</v>
      </c>
      <c r="Q18" s="32">
        <v>277</v>
      </c>
      <c r="R18" s="32">
        <v>236</v>
      </c>
      <c r="S18" s="32">
        <v>171</v>
      </c>
      <c r="T18" s="32">
        <v>208</v>
      </c>
      <c r="U18" s="125">
        <v>99</v>
      </c>
      <c r="V18" s="125">
        <v>81</v>
      </c>
      <c r="W18" s="125">
        <v>72</v>
      </c>
      <c r="X18" s="125">
        <v>65</v>
      </c>
      <c r="Y18" s="125">
        <v>55</v>
      </c>
      <c r="Z18" s="125">
        <v>66</v>
      </c>
      <c r="AA18" s="125">
        <v>40</v>
      </c>
      <c r="AB18">
        <v>39</v>
      </c>
      <c r="AC18">
        <v>32</v>
      </c>
      <c r="AD18">
        <v>20</v>
      </c>
      <c r="AE18">
        <v>26</v>
      </c>
      <c r="AF18">
        <v>20</v>
      </c>
      <c r="AG18">
        <v>25</v>
      </c>
      <c r="AH18">
        <v>19</v>
      </c>
      <c r="AI18">
        <v>12</v>
      </c>
      <c r="AJ18">
        <v>12</v>
      </c>
      <c r="AK18">
        <v>9</v>
      </c>
      <c r="AL18">
        <v>11</v>
      </c>
      <c r="AM18">
        <v>9</v>
      </c>
      <c r="AN18">
        <v>12</v>
      </c>
      <c r="AO18">
        <v>4</v>
      </c>
      <c r="AP18">
        <v>7</v>
      </c>
      <c r="AQ18">
        <v>6</v>
      </c>
      <c r="AR18">
        <v>4</v>
      </c>
      <c r="AS18">
        <v>3</v>
      </c>
      <c r="AT18">
        <v>3</v>
      </c>
      <c r="AU18">
        <v>8</v>
      </c>
      <c r="AV18">
        <v>4</v>
      </c>
      <c r="AW18">
        <v>7</v>
      </c>
      <c r="AX18">
        <v>6</v>
      </c>
      <c r="AY18">
        <v>0</v>
      </c>
      <c r="AZ18">
        <v>0</v>
      </c>
      <c r="BA18">
        <v>3</v>
      </c>
      <c r="BB18">
        <v>1</v>
      </c>
      <c r="BC18">
        <v>2</v>
      </c>
      <c r="BD18">
        <v>0</v>
      </c>
      <c r="BE18">
        <v>2</v>
      </c>
      <c r="BF18">
        <v>2</v>
      </c>
      <c r="BG18">
        <v>1</v>
      </c>
      <c r="BH18">
        <v>1</v>
      </c>
      <c r="BI18">
        <v>2</v>
      </c>
      <c r="BJ18">
        <v>1</v>
      </c>
      <c r="BK18">
        <v>2</v>
      </c>
      <c r="BL18">
        <v>0</v>
      </c>
      <c r="BM18">
        <v>0</v>
      </c>
      <c r="BN18">
        <v>0</v>
      </c>
      <c r="BO18">
        <v>1</v>
      </c>
      <c r="BP18">
        <v>3</v>
      </c>
      <c r="BQ18">
        <v>2</v>
      </c>
      <c r="BR18">
        <v>1</v>
      </c>
      <c r="BS18">
        <v>1</v>
      </c>
      <c r="BT18">
        <v>0</v>
      </c>
      <c r="BU18">
        <v>2</v>
      </c>
      <c r="BV18">
        <v>0</v>
      </c>
      <c r="BW18">
        <v>7</v>
      </c>
      <c r="BX18" s="60">
        <v>156.22</v>
      </c>
      <c r="BY18" s="74">
        <v>170.6189437125751</v>
      </c>
      <c r="BZ18" s="74">
        <v>89.62560060103239</v>
      </c>
    </row>
    <row r="19" spans="2:78" ht="12" customHeight="1">
      <c r="B19" s="260" t="s">
        <v>346</v>
      </c>
      <c r="C19" s="261"/>
      <c r="D19" s="32">
        <v>1764</v>
      </c>
      <c r="E19" s="32">
        <v>0</v>
      </c>
      <c r="F19" s="32">
        <v>2</v>
      </c>
      <c r="G19" s="32">
        <v>6</v>
      </c>
      <c r="H19" s="32">
        <v>7</v>
      </c>
      <c r="I19" s="32">
        <v>9</v>
      </c>
      <c r="J19" s="32">
        <v>15</v>
      </c>
      <c r="K19" s="32">
        <v>14</v>
      </c>
      <c r="L19" s="32">
        <v>21</v>
      </c>
      <c r="M19" s="32">
        <v>42</v>
      </c>
      <c r="N19" s="32">
        <v>50</v>
      </c>
      <c r="O19" s="32">
        <v>69</v>
      </c>
      <c r="P19" s="32">
        <v>155</v>
      </c>
      <c r="Q19" s="32">
        <v>199</v>
      </c>
      <c r="R19" s="32">
        <v>182</v>
      </c>
      <c r="S19" s="32">
        <v>131</v>
      </c>
      <c r="T19" s="32">
        <v>119</v>
      </c>
      <c r="U19" s="125">
        <v>88</v>
      </c>
      <c r="V19" s="125">
        <v>89</v>
      </c>
      <c r="W19" s="125">
        <v>74</v>
      </c>
      <c r="X19" s="125">
        <v>62</v>
      </c>
      <c r="Y19" s="125">
        <v>35</v>
      </c>
      <c r="Z19" s="125">
        <v>41</v>
      </c>
      <c r="AA19" s="125">
        <v>32</v>
      </c>
      <c r="AB19">
        <v>30</v>
      </c>
      <c r="AC19">
        <v>31</v>
      </c>
      <c r="AD19">
        <v>30</v>
      </c>
      <c r="AE19">
        <v>18</v>
      </c>
      <c r="AF19">
        <v>21</v>
      </c>
      <c r="AG19">
        <v>22</v>
      </c>
      <c r="AH19">
        <v>15</v>
      </c>
      <c r="AI19">
        <v>13</v>
      </c>
      <c r="AJ19">
        <v>17</v>
      </c>
      <c r="AK19">
        <v>10</v>
      </c>
      <c r="AL19">
        <v>10</v>
      </c>
      <c r="AM19">
        <v>10</v>
      </c>
      <c r="AN19">
        <v>6</v>
      </c>
      <c r="AO19">
        <v>10</v>
      </c>
      <c r="AP19">
        <v>8</v>
      </c>
      <c r="AQ19">
        <v>4</v>
      </c>
      <c r="AR19">
        <v>4</v>
      </c>
      <c r="AS19">
        <v>5</v>
      </c>
      <c r="AT19">
        <v>7</v>
      </c>
      <c r="AU19">
        <v>3</v>
      </c>
      <c r="AV19">
        <v>2</v>
      </c>
      <c r="AW19">
        <v>4</v>
      </c>
      <c r="AX19">
        <v>5</v>
      </c>
      <c r="AY19">
        <v>3</v>
      </c>
      <c r="AZ19">
        <v>2</v>
      </c>
      <c r="BA19">
        <v>3</v>
      </c>
      <c r="BB19">
        <v>2</v>
      </c>
      <c r="BC19">
        <v>2</v>
      </c>
      <c r="BD19">
        <v>1</v>
      </c>
      <c r="BE19">
        <v>0</v>
      </c>
      <c r="BF19">
        <v>1</v>
      </c>
      <c r="BG19">
        <v>2</v>
      </c>
      <c r="BH19">
        <v>0</v>
      </c>
      <c r="BI19">
        <v>1</v>
      </c>
      <c r="BJ19">
        <v>0</v>
      </c>
      <c r="BK19">
        <v>1</v>
      </c>
      <c r="BL19">
        <v>0</v>
      </c>
      <c r="BM19">
        <v>0</v>
      </c>
      <c r="BN19">
        <v>1</v>
      </c>
      <c r="BO19">
        <v>0</v>
      </c>
      <c r="BP19">
        <v>0</v>
      </c>
      <c r="BQ19">
        <v>0</v>
      </c>
      <c r="BR19">
        <v>2</v>
      </c>
      <c r="BS19">
        <v>0</v>
      </c>
      <c r="BT19">
        <v>0</v>
      </c>
      <c r="BU19">
        <v>0</v>
      </c>
      <c r="BV19">
        <v>0</v>
      </c>
      <c r="BW19">
        <v>16</v>
      </c>
      <c r="BX19" s="60">
        <v>198.01999999999998</v>
      </c>
      <c r="BY19" s="74">
        <v>228.14825963718823</v>
      </c>
      <c r="BZ19" s="74">
        <v>113.8080592715897</v>
      </c>
    </row>
    <row r="20" spans="2:78" ht="12" customHeight="1">
      <c r="B20" s="260" t="s">
        <v>347</v>
      </c>
      <c r="C20" s="261"/>
      <c r="D20" s="32">
        <v>688</v>
      </c>
      <c r="E20" s="32">
        <v>0</v>
      </c>
      <c r="F20" s="32">
        <v>0</v>
      </c>
      <c r="G20" s="32">
        <v>0</v>
      </c>
      <c r="H20" s="32">
        <v>2</v>
      </c>
      <c r="I20" s="32">
        <v>2</v>
      </c>
      <c r="J20" s="32">
        <v>1</v>
      </c>
      <c r="K20" s="32">
        <v>9</v>
      </c>
      <c r="L20" s="32">
        <v>20</v>
      </c>
      <c r="M20" s="32">
        <v>34</v>
      </c>
      <c r="N20" s="32">
        <v>31</v>
      </c>
      <c r="O20" s="32">
        <v>31</v>
      </c>
      <c r="P20" s="32">
        <v>63</v>
      </c>
      <c r="Q20" s="32">
        <v>39</v>
      </c>
      <c r="R20" s="32">
        <v>36</v>
      </c>
      <c r="S20" s="32">
        <v>56</v>
      </c>
      <c r="T20" s="32">
        <v>61</v>
      </c>
      <c r="U20" s="125">
        <v>40</v>
      </c>
      <c r="V20" s="125">
        <v>31</v>
      </c>
      <c r="W20" s="125">
        <v>41</v>
      </c>
      <c r="X20" s="125">
        <v>24</v>
      </c>
      <c r="Y20" s="125">
        <v>15</v>
      </c>
      <c r="Z20" s="125">
        <v>24</v>
      </c>
      <c r="AA20" s="125">
        <v>10</v>
      </c>
      <c r="AB20">
        <v>3</v>
      </c>
      <c r="AC20">
        <v>9</v>
      </c>
      <c r="AD20">
        <v>13</v>
      </c>
      <c r="AE20">
        <v>7</v>
      </c>
      <c r="AF20">
        <v>5</v>
      </c>
      <c r="AG20">
        <v>9</v>
      </c>
      <c r="AH20">
        <v>6</v>
      </c>
      <c r="AI20">
        <v>7</v>
      </c>
      <c r="AJ20">
        <v>7</v>
      </c>
      <c r="AK20">
        <v>2</v>
      </c>
      <c r="AL20">
        <v>3</v>
      </c>
      <c r="AM20">
        <v>4</v>
      </c>
      <c r="AN20">
        <v>5</v>
      </c>
      <c r="AO20">
        <v>2</v>
      </c>
      <c r="AP20">
        <v>1</v>
      </c>
      <c r="AQ20">
        <v>2</v>
      </c>
      <c r="AR20">
        <v>1</v>
      </c>
      <c r="AS20">
        <v>1</v>
      </c>
      <c r="AT20">
        <v>6</v>
      </c>
      <c r="AU20">
        <v>2</v>
      </c>
      <c r="AV20">
        <v>2</v>
      </c>
      <c r="AW20">
        <v>2</v>
      </c>
      <c r="AX20">
        <v>4</v>
      </c>
      <c r="AY20">
        <v>2</v>
      </c>
      <c r="AZ20">
        <v>0</v>
      </c>
      <c r="BA20">
        <v>1</v>
      </c>
      <c r="BB20">
        <v>0</v>
      </c>
      <c r="BC20">
        <v>1</v>
      </c>
      <c r="BD20">
        <v>2</v>
      </c>
      <c r="BE20">
        <v>1</v>
      </c>
      <c r="BF20">
        <v>0</v>
      </c>
      <c r="BG20">
        <v>1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2</v>
      </c>
      <c r="BR20">
        <v>1</v>
      </c>
      <c r="BS20">
        <v>0</v>
      </c>
      <c r="BT20">
        <v>0</v>
      </c>
      <c r="BU20">
        <v>0</v>
      </c>
      <c r="BV20">
        <v>1</v>
      </c>
      <c r="BW20">
        <v>2</v>
      </c>
      <c r="BX20" s="60">
        <v>201.8</v>
      </c>
      <c r="BY20" s="74">
        <v>228.00837209302338</v>
      </c>
      <c r="BZ20" s="74">
        <v>111.509134850619</v>
      </c>
    </row>
    <row r="21" spans="2:78" ht="12" customHeight="1">
      <c r="B21" s="260" t="s">
        <v>385</v>
      </c>
      <c r="C21" s="261"/>
      <c r="D21" s="32">
        <v>1927</v>
      </c>
      <c r="E21" s="32">
        <v>1</v>
      </c>
      <c r="F21" s="32">
        <v>1</v>
      </c>
      <c r="G21" s="32">
        <v>2</v>
      </c>
      <c r="H21" s="32">
        <v>5</v>
      </c>
      <c r="I21" s="32">
        <v>9</v>
      </c>
      <c r="J21" s="32">
        <v>13</v>
      </c>
      <c r="K21" s="32">
        <v>13</v>
      </c>
      <c r="L21" s="32">
        <v>20</v>
      </c>
      <c r="M21" s="32">
        <v>35</v>
      </c>
      <c r="N21" s="32">
        <v>39</v>
      </c>
      <c r="O21" s="32">
        <v>33</v>
      </c>
      <c r="P21" s="32">
        <v>129</v>
      </c>
      <c r="Q21" s="32">
        <v>104</v>
      </c>
      <c r="R21" s="32">
        <v>115</v>
      </c>
      <c r="S21" s="32">
        <v>99</v>
      </c>
      <c r="T21" s="32">
        <v>184</v>
      </c>
      <c r="U21" s="125">
        <v>148</v>
      </c>
      <c r="V21" s="125">
        <v>104</v>
      </c>
      <c r="W21" s="125">
        <v>80</v>
      </c>
      <c r="X21" s="125">
        <v>90</v>
      </c>
      <c r="Y21" s="125">
        <v>115</v>
      </c>
      <c r="Z21" s="125">
        <v>83</v>
      </c>
      <c r="AA21" s="125">
        <v>58</v>
      </c>
      <c r="AB21">
        <v>48</v>
      </c>
      <c r="AC21">
        <v>52</v>
      </c>
      <c r="AD21">
        <v>31</v>
      </c>
      <c r="AE21">
        <v>22</v>
      </c>
      <c r="AF21">
        <v>32</v>
      </c>
      <c r="AG21">
        <v>38</v>
      </c>
      <c r="AH21">
        <v>27</v>
      </c>
      <c r="AI21">
        <v>18</v>
      </c>
      <c r="AJ21">
        <v>24</v>
      </c>
      <c r="AK21">
        <v>9</v>
      </c>
      <c r="AL21">
        <v>11</v>
      </c>
      <c r="AM21">
        <v>14</v>
      </c>
      <c r="AN21">
        <v>13</v>
      </c>
      <c r="AO21">
        <v>9</v>
      </c>
      <c r="AP21">
        <v>5</v>
      </c>
      <c r="AQ21">
        <v>6</v>
      </c>
      <c r="AR21">
        <v>6</v>
      </c>
      <c r="AS21">
        <v>5</v>
      </c>
      <c r="AT21">
        <v>4</v>
      </c>
      <c r="AU21">
        <v>2</v>
      </c>
      <c r="AV21">
        <v>4</v>
      </c>
      <c r="AW21">
        <v>8</v>
      </c>
      <c r="AX21">
        <v>7</v>
      </c>
      <c r="AY21">
        <v>2</v>
      </c>
      <c r="AZ21">
        <v>5</v>
      </c>
      <c r="BA21">
        <v>1</v>
      </c>
      <c r="BB21">
        <v>5</v>
      </c>
      <c r="BC21">
        <v>3</v>
      </c>
      <c r="BD21">
        <v>4</v>
      </c>
      <c r="BE21">
        <v>3</v>
      </c>
      <c r="BF21">
        <v>1</v>
      </c>
      <c r="BG21">
        <v>2</v>
      </c>
      <c r="BH21">
        <v>2</v>
      </c>
      <c r="BI21">
        <v>2</v>
      </c>
      <c r="BJ21">
        <v>3</v>
      </c>
      <c r="BK21">
        <v>0</v>
      </c>
      <c r="BL21">
        <v>1</v>
      </c>
      <c r="BM21">
        <v>0</v>
      </c>
      <c r="BN21">
        <v>1</v>
      </c>
      <c r="BO21">
        <v>0</v>
      </c>
      <c r="BP21">
        <v>0</v>
      </c>
      <c r="BQ21">
        <v>0</v>
      </c>
      <c r="BR21">
        <v>0</v>
      </c>
      <c r="BS21">
        <v>1</v>
      </c>
      <c r="BT21">
        <v>2</v>
      </c>
      <c r="BU21">
        <v>0</v>
      </c>
      <c r="BV21">
        <v>0</v>
      </c>
      <c r="BW21">
        <v>14</v>
      </c>
      <c r="BX21" s="60">
        <v>220.51</v>
      </c>
      <c r="BY21" s="74">
        <v>246.13110534509585</v>
      </c>
      <c r="BZ21" s="74">
        <v>108.32462478380064</v>
      </c>
    </row>
    <row r="22" spans="2:78" ht="12" customHeight="1">
      <c r="B22" s="264" t="s">
        <v>348</v>
      </c>
      <c r="C22" s="274"/>
      <c r="D22" s="33">
        <v>1226</v>
      </c>
      <c r="E22" s="33">
        <v>0</v>
      </c>
      <c r="F22" s="33">
        <v>2</v>
      </c>
      <c r="G22" s="33">
        <v>1</v>
      </c>
      <c r="H22" s="33">
        <v>1</v>
      </c>
      <c r="I22" s="33">
        <v>2</v>
      </c>
      <c r="J22" s="33">
        <v>9</v>
      </c>
      <c r="K22" s="33">
        <v>12</v>
      </c>
      <c r="L22" s="33">
        <v>12</v>
      </c>
      <c r="M22" s="33">
        <v>18</v>
      </c>
      <c r="N22" s="33">
        <v>15</v>
      </c>
      <c r="O22" s="33">
        <v>19</v>
      </c>
      <c r="P22" s="33">
        <v>45</v>
      </c>
      <c r="Q22" s="33">
        <v>31</v>
      </c>
      <c r="R22" s="33">
        <v>65</v>
      </c>
      <c r="S22" s="33">
        <v>64</v>
      </c>
      <c r="T22" s="33">
        <v>125</v>
      </c>
      <c r="U22" s="124">
        <v>77</v>
      </c>
      <c r="V22" s="124">
        <v>62</v>
      </c>
      <c r="W22" s="124">
        <v>57</v>
      </c>
      <c r="X22" s="124">
        <v>69</v>
      </c>
      <c r="Y22" s="124">
        <v>49</v>
      </c>
      <c r="Z22" s="124">
        <v>47</v>
      </c>
      <c r="AA22" s="124">
        <v>33</v>
      </c>
      <c r="AB22" s="69">
        <v>26</v>
      </c>
      <c r="AC22" s="69">
        <v>33</v>
      </c>
      <c r="AD22" s="69">
        <v>29</v>
      </c>
      <c r="AE22" s="69">
        <v>19</v>
      </c>
      <c r="AF22" s="69">
        <v>20</v>
      </c>
      <c r="AG22" s="69">
        <v>37</v>
      </c>
      <c r="AH22" s="69">
        <v>22</v>
      </c>
      <c r="AI22" s="69">
        <v>17</v>
      </c>
      <c r="AJ22" s="69">
        <v>23</v>
      </c>
      <c r="AK22" s="69">
        <v>9</v>
      </c>
      <c r="AL22" s="69">
        <v>11</v>
      </c>
      <c r="AM22" s="69">
        <v>18</v>
      </c>
      <c r="AN22" s="69">
        <v>12</v>
      </c>
      <c r="AO22" s="69">
        <v>13</v>
      </c>
      <c r="AP22" s="69">
        <v>9</v>
      </c>
      <c r="AQ22" s="69">
        <v>6</v>
      </c>
      <c r="AR22" s="69">
        <v>6</v>
      </c>
      <c r="AS22" s="69">
        <v>5</v>
      </c>
      <c r="AT22" s="69">
        <v>6</v>
      </c>
      <c r="AU22" s="69">
        <v>4</v>
      </c>
      <c r="AV22" s="69">
        <v>10</v>
      </c>
      <c r="AW22" s="69">
        <v>11</v>
      </c>
      <c r="AX22" s="69">
        <v>11</v>
      </c>
      <c r="AY22" s="69">
        <v>3</v>
      </c>
      <c r="AZ22" s="69">
        <v>1</v>
      </c>
      <c r="BA22" s="69">
        <v>7</v>
      </c>
      <c r="BB22" s="69">
        <v>1</v>
      </c>
      <c r="BC22" s="69">
        <v>2</v>
      </c>
      <c r="BD22" s="69">
        <v>1</v>
      </c>
      <c r="BE22" s="69">
        <v>0</v>
      </c>
      <c r="BF22" s="69">
        <v>7</v>
      </c>
      <c r="BG22" s="69">
        <v>2</v>
      </c>
      <c r="BH22" s="69">
        <v>3</v>
      </c>
      <c r="BI22" s="69">
        <v>2</v>
      </c>
      <c r="BJ22" s="69">
        <v>0</v>
      </c>
      <c r="BK22" s="69">
        <v>0</v>
      </c>
      <c r="BL22" s="69">
        <v>1</v>
      </c>
      <c r="BM22" s="69">
        <v>2</v>
      </c>
      <c r="BN22" s="69">
        <v>0</v>
      </c>
      <c r="BO22" s="69">
        <v>3</v>
      </c>
      <c r="BP22" s="69">
        <v>0</v>
      </c>
      <c r="BQ22" s="69">
        <v>0</v>
      </c>
      <c r="BR22" s="69">
        <v>0</v>
      </c>
      <c r="BS22" s="69">
        <v>1</v>
      </c>
      <c r="BT22" s="69">
        <v>1</v>
      </c>
      <c r="BU22" s="69">
        <v>0</v>
      </c>
      <c r="BV22" s="69">
        <v>0</v>
      </c>
      <c r="BW22" s="69">
        <v>17</v>
      </c>
      <c r="BX22" s="61">
        <v>237.915</v>
      </c>
      <c r="BY22" s="39">
        <v>283.1015008156607</v>
      </c>
      <c r="BZ22" s="39">
        <v>291.81232583280274</v>
      </c>
    </row>
    <row r="23" spans="2:78" ht="12">
      <c r="B23" s="278" t="s">
        <v>4</v>
      </c>
      <c r="C23" s="261"/>
      <c r="D23" s="32">
        <v>1036</v>
      </c>
      <c r="E23" s="32">
        <v>0</v>
      </c>
      <c r="F23" s="32">
        <v>0</v>
      </c>
      <c r="G23" s="32">
        <v>0</v>
      </c>
      <c r="H23" s="32">
        <v>3</v>
      </c>
      <c r="I23" s="32">
        <v>3</v>
      </c>
      <c r="J23" s="32">
        <v>5</v>
      </c>
      <c r="K23" s="32">
        <v>8</v>
      </c>
      <c r="L23" s="32">
        <v>14</v>
      </c>
      <c r="M23" s="32">
        <v>17</v>
      </c>
      <c r="N23" s="32">
        <v>21</v>
      </c>
      <c r="O23" s="32">
        <v>16</v>
      </c>
      <c r="P23" s="32">
        <v>58</v>
      </c>
      <c r="Q23" s="32">
        <v>49</v>
      </c>
      <c r="R23" s="32">
        <v>72</v>
      </c>
      <c r="S23" s="32">
        <v>56</v>
      </c>
      <c r="T23" s="32">
        <v>60</v>
      </c>
      <c r="U23" s="125">
        <v>71</v>
      </c>
      <c r="V23" s="125">
        <v>69</v>
      </c>
      <c r="W23" s="125">
        <v>59</v>
      </c>
      <c r="X23" s="125">
        <v>56</v>
      </c>
      <c r="Y23" s="125">
        <v>48</v>
      </c>
      <c r="Z23" s="125">
        <v>40</v>
      </c>
      <c r="AA23" s="125">
        <v>26</v>
      </c>
      <c r="AB23">
        <v>25</v>
      </c>
      <c r="AC23">
        <v>29</v>
      </c>
      <c r="AD23">
        <v>23</v>
      </c>
      <c r="AE23">
        <v>21</v>
      </c>
      <c r="AF23">
        <v>18</v>
      </c>
      <c r="AG23">
        <v>41</v>
      </c>
      <c r="AH23">
        <v>14</v>
      </c>
      <c r="AI23">
        <v>10</v>
      </c>
      <c r="AJ23">
        <v>7</v>
      </c>
      <c r="AK23">
        <v>9</v>
      </c>
      <c r="AL23">
        <v>5</v>
      </c>
      <c r="AM23">
        <v>11</v>
      </c>
      <c r="AN23">
        <v>1</v>
      </c>
      <c r="AO23">
        <v>5</v>
      </c>
      <c r="AP23">
        <v>4</v>
      </c>
      <c r="AQ23">
        <v>3</v>
      </c>
      <c r="AR23">
        <v>3</v>
      </c>
      <c r="AS23">
        <v>6</v>
      </c>
      <c r="AT23">
        <v>3</v>
      </c>
      <c r="AU23">
        <v>2</v>
      </c>
      <c r="AV23">
        <v>3</v>
      </c>
      <c r="AW23">
        <v>7</v>
      </c>
      <c r="AX23">
        <v>0</v>
      </c>
      <c r="AY23">
        <v>2</v>
      </c>
      <c r="AZ23">
        <v>0</v>
      </c>
      <c r="BA23">
        <v>1</v>
      </c>
      <c r="BB23">
        <v>0</v>
      </c>
      <c r="BC23">
        <v>2</v>
      </c>
      <c r="BD23">
        <v>1</v>
      </c>
      <c r="BE23">
        <v>3</v>
      </c>
      <c r="BF23">
        <v>0</v>
      </c>
      <c r="BG23">
        <v>3</v>
      </c>
      <c r="BH23">
        <v>4</v>
      </c>
      <c r="BI23">
        <v>1</v>
      </c>
      <c r="BJ23">
        <v>0</v>
      </c>
      <c r="BK23">
        <v>1</v>
      </c>
      <c r="BL23">
        <v>0</v>
      </c>
      <c r="BM23">
        <v>0</v>
      </c>
      <c r="BN23">
        <v>2</v>
      </c>
      <c r="BO23">
        <v>1</v>
      </c>
      <c r="BP23">
        <v>0</v>
      </c>
      <c r="BQ23">
        <v>2</v>
      </c>
      <c r="BR23">
        <v>1</v>
      </c>
      <c r="BS23">
        <v>0</v>
      </c>
      <c r="BT23">
        <v>0</v>
      </c>
      <c r="BU23">
        <v>0</v>
      </c>
      <c r="BV23">
        <v>0</v>
      </c>
      <c r="BW23">
        <v>11</v>
      </c>
      <c r="BX23" s="60">
        <v>228.74</v>
      </c>
      <c r="BY23" s="74">
        <v>256.8983783783782</v>
      </c>
      <c r="BZ23" s="74">
        <v>128.84295706626872</v>
      </c>
    </row>
    <row r="24" spans="2:78" ht="12">
      <c r="B24" s="278" t="s">
        <v>5</v>
      </c>
      <c r="C24" s="261"/>
      <c r="D24" s="32">
        <v>108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1</v>
      </c>
      <c r="K24" s="32">
        <v>0</v>
      </c>
      <c r="L24" s="32">
        <v>0</v>
      </c>
      <c r="M24" s="32">
        <v>1</v>
      </c>
      <c r="N24" s="32">
        <v>0</v>
      </c>
      <c r="O24" s="32">
        <v>1</v>
      </c>
      <c r="P24" s="32">
        <v>7</v>
      </c>
      <c r="Q24" s="32">
        <v>2</v>
      </c>
      <c r="R24" s="32">
        <v>5</v>
      </c>
      <c r="S24" s="32">
        <v>5</v>
      </c>
      <c r="T24" s="32">
        <v>3</v>
      </c>
      <c r="U24" s="125">
        <v>3</v>
      </c>
      <c r="V24" s="125">
        <v>2</v>
      </c>
      <c r="W24" s="125">
        <v>13</v>
      </c>
      <c r="X24" s="125">
        <v>4</v>
      </c>
      <c r="Y24" s="125">
        <v>1</v>
      </c>
      <c r="Z24" s="125">
        <v>5</v>
      </c>
      <c r="AA24" s="125">
        <v>5</v>
      </c>
      <c r="AB24">
        <v>3</v>
      </c>
      <c r="AC24">
        <v>6</v>
      </c>
      <c r="AD24">
        <v>6</v>
      </c>
      <c r="AE24">
        <v>1</v>
      </c>
      <c r="AF24">
        <v>2</v>
      </c>
      <c r="AG24">
        <v>4</v>
      </c>
      <c r="AH24">
        <v>1</v>
      </c>
      <c r="AI24">
        <v>0</v>
      </c>
      <c r="AJ24">
        <v>1</v>
      </c>
      <c r="AK24">
        <v>1</v>
      </c>
      <c r="AL24">
        <v>0</v>
      </c>
      <c r="AM24">
        <v>1</v>
      </c>
      <c r="AN24">
        <v>0</v>
      </c>
      <c r="AO24">
        <v>2</v>
      </c>
      <c r="AP24">
        <v>1</v>
      </c>
      <c r="AQ24">
        <v>1</v>
      </c>
      <c r="AR24">
        <v>1</v>
      </c>
      <c r="AS24">
        <v>0</v>
      </c>
      <c r="AT24">
        <v>3</v>
      </c>
      <c r="AU24">
        <v>3</v>
      </c>
      <c r="AV24">
        <v>2</v>
      </c>
      <c r="AW24">
        <v>2</v>
      </c>
      <c r="AX24">
        <v>1</v>
      </c>
      <c r="AY24">
        <v>0</v>
      </c>
      <c r="AZ24">
        <v>1</v>
      </c>
      <c r="BA24">
        <v>1</v>
      </c>
      <c r="BB24">
        <v>0</v>
      </c>
      <c r="BC24">
        <v>1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2</v>
      </c>
      <c r="BW24">
        <v>3</v>
      </c>
      <c r="BX24" s="60">
        <v>272.04999999999995</v>
      </c>
      <c r="BY24" s="74">
        <v>315.2529629629629</v>
      </c>
      <c r="BZ24" s="74">
        <v>165.94085119647812</v>
      </c>
    </row>
    <row r="25" spans="2:78" ht="12">
      <c r="B25" s="278" t="s">
        <v>6</v>
      </c>
      <c r="C25" s="261"/>
      <c r="D25" s="32">
        <v>414</v>
      </c>
      <c r="E25" s="32">
        <v>0</v>
      </c>
      <c r="F25" s="32">
        <v>0</v>
      </c>
      <c r="G25" s="32">
        <v>0</v>
      </c>
      <c r="H25" s="32">
        <v>0</v>
      </c>
      <c r="I25" s="32">
        <v>2</v>
      </c>
      <c r="J25" s="32">
        <v>0</v>
      </c>
      <c r="K25" s="32">
        <v>0</v>
      </c>
      <c r="L25" s="32">
        <v>0</v>
      </c>
      <c r="M25" s="32">
        <v>6</v>
      </c>
      <c r="N25" s="32">
        <v>1</v>
      </c>
      <c r="O25" s="32">
        <v>6</v>
      </c>
      <c r="P25" s="32">
        <v>32</v>
      </c>
      <c r="Q25" s="32">
        <v>28</v>
      </c>
      <c r="R25" s="32">
        <v>27</v>
      </c>
      <c r="S25" s="32">
        <v>36</v>
      </c>
      <c r="T25" s="32">
        <v>37</v>
      </c>
      <c r="U25" s="125">
        <v>26</v>
      </c>
      <c r="V25" s="125">
        <v>19</v>
      </c>
      <c r="W25" s="125">
        <v>22</v>
      </c>
      <c r="X25" s="125">
        <v>13</v>
      </c>
      <c r="Y25" s="125">
        <v>10</v>
      </c>
      <c r="Z25" s="125">
        <v>18</v>
      </c>
      <c r="AA25" s="125">
        <v>14</v>
      </c>
      <c r="AB25">
        <v>9</v>
      </c>
      <c r="AC25">
        <v>8</v>
      </c>
      <c r="AD25">
        <v>7</v>
      </c>
      <c r="AE25">
        <v>8</v>
      </c>
      <c r="AF25">
        <v>6</v>
      </c>
      <c r="AG25">
        <v>17</v>
      </c>
      <c r="AH25">
        <v>3</v>
      </c>
      <c r="AI25">
        <v>6</v>
      </c>
      <c r="AJ25">
        <v>4</v>
      </c>
      <c r="AK25">
        <v>6</v>
      </c>
      <c r="AL25">
        <v>6</v>
      </c>
      <c r="AM25">
        <v>5</v>
      </c>
      <c r="AN25">
        <v>3</v>
      </c>
      <c r="AO25">
        <v>2</v>
      </c>
      <c r="AP25">
        <v>4</v>
      </c>
      <c r="AQ25">
        <v>3</v>
      </c>
      <c r="AR25">
        <v>1</v>
      </c>
      <c r="AS25">
        <v>1</v>
      </c>
      <c r="AT25">
        <v>0</v>
      </c>
      <c r="AU25">
        <v>1</v>
      </c>
      <c r="AV25">
        <v>1</v>
      </c>
      <c r="AW25">
        <v>2</v>
      </c>
      <c r="AX25">
        <v>3</v>
      </c>
      <c r="AY25">
        <v>1</v>
      </c>
      <c r="AZ25">
        <v>0</v>
      </c>
      <c r="BA25">
        <v>1</v>
      </c>
      <c r="BB25">
        <v>1</v>
      </c>
      <c r="BC25">
        <v>0</v>
      </c>
      <c r="BD25">
        <v>0</v>
      </c>
      <c r="BE25">
        <v>1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1</v>
      </c>
      <c r="BO25">
        <v>1</v>
      </c>
      <c r="BP25">
        <v>1</v>
      </c>
      <c r="BQ25">
        <v>0</v>
      </c>
      <c r="BR25">
        <v>1</v>
      </c>
      <c r="BS25">
        <v>0</v>
      </c>
      <c r="BT25">
        <v>0</v>
      </c>
      <c r="BU25">
        <v>0</v>
      </c>
      <c r="BV25">
        <v>0</v>
      </c>
      <c r="BW25">
        <v>3</v>
      </c>
      <c r="BX25" s="60">
        <v>221.55</v>
      </c>
      <c r="BY25" s="74">
        <v>257.6685990338165</v>
      </c>
      <c r="BZ25" s="74">
        <v>114.49038799740026</v>
      </c>
    </row>
    <row r="26" spans="2:78" ht="12">
      <c r="B26" s="278" t="s">
        <v>7</v>
      </c>
      <c r="C26" s="261"/>
      <c r="D26" s="32">
        <v>410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1</v>
      </c>
      <c r="L26" s="32">
        <v>2</v>
      </c>
      <c r="M26" s="32">
        <v>5</v>
      </c>
      <c r="N26" s="32">
        <v>7</v>
      </c>
      <c r="O26" s="32">
        <v>4</v>
      </c>
      <c r="P26" s="32">
        <v>13</v>
      </c>
      <c r="Q26" s="32">
        <v>20</v>
      </c>
      <c r="R26" s="32">
        <v>25</v>
      </c>
      <c r="S26" s="32">
        <v>27</v>
      </c>
      <c r="T26" s="32">
        <v>35</v>
      </c>
      <c r="U26" s="125">
        <v>28</v>
      </c>
      <c r="V26" s="125">
        <v>16</v>
      </c>
      <c r="W26" s="125">
        <v>26</v>
      </c>
      <c r="X26" s="125">
        <v>19</v>
      </c>
      <c r="Y26" s="125">
        <v>23</v>
      </c>
      <c r="Z26" s="125">
        <v>13</v>
      </c>
      <c r="AA26" s="125">
        <v>20</v>
      </c>
      <c r="AB26">
        <v>18</v>
      </c>
      <c r="AC26">
        <v>12</v>
      </c>
      <c r="AD26">
        <v>6</v>
      </c>
      <c r="AE26">
        <v>7</v>
      </c>
      <c r="AF26">
        <v>6</v>
      </c>
      <c r="AG26">
        <v>18</v>
      </c>
      <c r="AH26">
        <v>3</v>
      </c>
      <c r="AI26">
        <v>3</v>
      </c>
      <c r="AJ26">
        <v>4</v>
      </c>
      <c r="AK26">
        <v>3</v>
      </c>
      <c r="AL26">
        <v>2</v>
      </c>
      <c r="AM26">
        <v>5</v>
      </c>
      <c r="AN26">
        <v>3</v>
      </c>
      <c r="AO26">
        <v>2</v>
      </c>
      <c r="AP26">
        <v>0</v>
      </c>
      <c r="AQ26">
        <v>1</v>
      </c>
      <c r="AR26">
        <v>2</v>
      </c>
      <c r="AS26">
        <v>4</v>
      </c>
      <c r="AT26">
        <v>2</v>
      </c>
      <c r="AU26">
        <v>1</v>
      </c>
      <c r="AV26">
        <v>1</v>
      </c>
      <c r="AW26">
        <v>0</v>
      </c>
      <c r="AX26">
        <v>1</v>
      </c>
      <c r="AY26">
        <v>2</v>
      </c>
      <c r="AZ26">
        <v>0</v>
      </c>
      <c r="BA26">
        <v>1</v>
      </c>
      <c r="BB26">
        <v>2</v>
      </c>
      <c r="BC26">
        <v>0</v>
      </c>
      <c r="BD26">
        <v>3</v>
      </c>
      <c r="BE26">
        <v>0</v>
      </c>
      <c r="BF26">
        <v>0</v>
      </c>
      <c r="BG26">
        <v>1</v>
      </c>
      <c r="BH26">
        <v>0</v>
      </c>
      <c r="BI26">
        <v>1</v>
      </c>
      <c r="BJ26">
        <v>2</v>
      </c>
      <c r="BK26">
        <v>1</v>
      </c>
      <c r="BL26">
        <v>1</v>
      </c>
      <c r="BM26">
        <v>1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1</v>
      </c>
      <c r="BV26">
        <v>0</v>
      </c>
      <c r="BW26">
        <v>6</v>
      </c>
      <c r="BX26" s="60">
        <v>237.945</v>
      </c>
      <c r="BY26" s="74">
        <v>275.050975609756</v>
      </c>
      <c r="BZ26" s="74">
        <v>168.4429556717267</v>
      </c>
    </row>
    <row r="27" spans="2:78" ht="12">
      <c r="B27" s="278" t="s">
        <v>8</v>
      </c>
      <c r="C27" s="261"/>
      <c r="D27" s="32">
        <v>216</v>
      </c>
      <c r="E27" s="32">
        <v>0</v>
      </c>
      <c r="F27" s="32">
        <v>0</v>
      </c>
      <c r="G27" s="32">
        <v>0</v>
      </c>
      <c r="H27" s="32">
        <v>1</v>
      </c>
      <c r="I27" s="32">
        <v>0</v>
      </c>
      <c r="J27" s="32">
        <v>1</v>
      </c>
      <c r="K27" s="32">
        <v>2</v>
      </c>
      <c r="L27" s="32">
        <v>0</v>
      </c>
      <c r="M27" s="32">
        <v>2</v>
      </c>
      <c r="N27" s="32">
        <v>6</v>
      </c>
      <c r="O27" s="32">
        <v>6</v>
      </c>
      <c r="P27" s="32">
        <v>16</v>
      </c>
      <c r="Q27" s="32">
        <v>9</v>
      </c>
      <c r="R27" s="32">
        <v>21</v>
      </c>
      <c r="S27" s="32">
        <v>16</v>
      </c>
      <c r="T27" s="32">
        <v>19</v>
      </c>
      <c r="U27" s="125">
        <v>18</v>
      </c>
      <c r="V27" s="125">
        <v>10</v>
      </c>
      <c r="W27" s="125">
        <v>8</v>
      </c>
      <c r="X27" s="125">
        <v>6</v>
      </c>
      <c r="Y27" s="125">
        <v>6</v>
      </c>
      <c r="Z27" s="125">
        <v>4</v>
      </c>
      <c r="AA27" s="125">
        <v>4</v>
      </c>
      <c r="AB27">
        <v>1</v>
      </c>
      <c r="AC27">
        <v>6</v>
      </c>
      <c r="AD27">
        <v>5</v>
      </c>
      <c r="AE27">
        <v>1</v>
      </c>
      <c r="AF27">
        <v>4</v>
      </c>
      <c r="AG27">
        <v>9</v>
      </c>
      <c r="AH27">
        <v>4</v>
      </c>
      <c r="AI27">
        <v>4</v>
      </c>
      <c r="AJ27">
        <v>1</v>
      </c>
      <c r="AK27">
        <v>0</v>
      </c>
      <c r="AL27">
        <v>0</v>
      </c>
      <c r="AM27">
        <v>2</v>
      </c>
      <c r="AN27">
        <v>2</v>
      </c>
      <c r="AO27">
        <v>2</v>
      </c>
      <c r="AP27">
        <v>0</v>
      </c>
      <c r="AQ27">
        <v>2</v>
      </c>
      <c r="AR27">
        <v>3</v>
      </c>
      <c r="AS27">
        <v>2</v>
      </c>
      <c r="AT27">
        <v>0</v>
      </c>
      <c r="AU27">
        <v>1</v>
      </c>
      <c r="AV27">
        <v>1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1</v>
      </c>
      <c r="BC27">
        <v>0</v>
      </c>
      <c r="BD27">
        <v>0</v>
      </c>
      <c r="BE27">
        <v>0</v>
      </c>
      <c r="BF27">
        <v>1</v>
      </c>
      <c r="BG27">
        <v>0</v>
      </c>
      <c r="BH27">
        <v>2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1</v>
      </c>
      <c r="BP27">
        <v>0</v>
      </c>
      <c r="BQ27">
        <v>0</v>
      </c>
      <c r="BR27">
        <v>0</v>
      </c>
      <c r="BS27">
        <v>0</v>
      </c>
      <c r="BT27">
        <v>1</v>
      </c>
      <c r="BU27">
        <v>0</v>
      </c>
      <c r="BV27">
        <v>0</v>
      </c>
      <c r="BW27">
        <v>5</v>
      </c>
      <c r="BX27" s="60">
        <v>215.285</v>
      </c>
      <c r="BY27" s="74">
        <v>261.82180555555556</v>
      </c>
      <c r="BZ27" s="74">
        <v>140.26195809396327</v>
      </c>
    </row>
    <row r="28" spans="2:78" ht="12">
      <c r="B28" s="278" t="s">
        <v>9</v>
      </c>
      <c r="C28" s="261"/>
      <c r="D28" s="32">
        <v>128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1</v>
      </c>
      <c r="L28" s="32">
        <v>0</v>
      </c>
      <c r="M28" s="32">
        <v>2</v>
      </c>
      <c r="N28" s="32">
        <v>2</v>
      </c>
      <c r="O28" s="32">
        <v>0</v>
      </c>
      <c r="P28" s="32">
        <v>7</v>
      </c>
      <c r="Q28" s="32">
        <v>1</v>
      </c>
      <c r="R28" s="32">
        <v>3</v>
      </c>
      <c r="S28" s="32">
        <v>8</v>
      </c>
      <c r="T28" s="32">
        <v>11</v>
      </c>
      <c r="U28" s="125">
        <v>16</v>
      </c>
      <c r="V28" s="125">
        <v>4</v>
      </c>
      <c r="W28" s="125">
        <v>7</v>
      </c>
      <c r="X28" s="125">
        <v>7</v>
      </c>
      <c r="Y28" s="125">
        <v>7</v>
      </c>
      <c r="Z28" s="125">
        <v>3</v>
      </c>
      <c r="AA28" s="125">
        <v>4</v>
      </c>
      <c r="AB28">
        <v>4</v>
      </c>
      <c r="AC28">
        <v>2</v>
      </c>
      <c r="AD28">
        <v>4</v>
      </c>
      <c r="AE28">
        <v>6</v>
      </c>
      <c r="AF28">
        <v>4</v>
      </c>
      <c r="AG28">
        <v>6</v>
      </c>
      <c r="AH28">
        <v>2</v>
      </c>
      <c r="AI28">
        <v>4</v>
      </c>
      <c r="AJ28">
        <v>0</v>
      </c>
      <c r="AK28">
        <v>1</v>
      </c>
      <c r="AL28">
        <v>0</v>
      </c>
      <c r="AM28">
        <v>0</v>
      </c>
      <c r="AN28">
        <v>1</v>
      </c>
      <c r="AO28">
        <v>2</v>
      </c>
      <c r="AP28">
        <v>3</v>
      </c>
      <c r="AQ28">
        <v>1</v>
      </c>
      <c r="AR28">
        <v>0</v>
      </c>
      <c r="AS28">
        <v>0</v>
      </c>
      <c r="AT28">
        <v>0</v>
      </c>
      <c r="AU28">
        <v>1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1</v>
      </c>
      <c r="BO28">
        <v>0</v>
      </c>
      <c r="BP28">
        <v>0</v>
      </c>
      <c r="BQ28">
        <v>1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1</v>
      </c>
      <c r="BX28" s="60">
        <v>243.01</v>
      </c>
      <c r="BY28" s="74">
        <v>268.9120312500001</v>
      </c>
      <c r="BZ28" s="74">
        <v>103.372626681451</v>
      </c>
    </row>
    <row r="29" spans="2:78" ht="12">
      <c r="B29" s="278" t="s">
        <v>10</v>
      </c>
      <c r="C29" s="261"/>
      <c r="D29" s="32">
        <v>262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1</v>
      </c>
      <c r="N29" s="32">
        <v>3</v>
      </c>
      <c r="O29" s="32">
        <v>6</v>
      </c>
      <c r="P29" s="32">
        <v>10</v>
      </c>
      <c r="Q29" s="32">
        <v>14</v>
      </c>
      <c r="R29" s="32">
        <v>12</v>
      </c>
      <c r="S29" s="32">
        <v>9</v>
      </c>
      <c r="T29" s="32">
        <v>15</v>
      </c>
      <c r="U29" s="125">
        <v>25</v>
      </c>
      <c r="V29" s="125">
        <v>17</v>
      </c>
      <c r="W29" s="125">
        <v>11</v>
      </c>
      <c r="X29" s="125">
        <v>14</v>
      </c>
      <c r="Y29" s="125">
        <v>17</v>
      </c>
      <c r="Z29" s="125">
        <v>13</v>
      </c>
      <c r="AA29" s="125">
        <v>7</v>
      </c>
      <c r="AB29">
        <v>10</v>
      </c>
      <c r="AC29">
        <v>10</v>
      </c>
      <c r="AD29">
        <v>4</v>
      </c>
      <c r="AE29">
        <v>7</v>
      </c>
      <c r="AF29">
        <v>7</v>
      </c>
      <c r="AG29">
        <v>10</v>
      </c>
      <c r="AH29">
        <v>2</v>
      </c>
      <c r="AI29">
        <v>6</v>
      </c>
      <c r="AJ29">
        <v>1</v>
      </c>
      <c r="AK29">
        <v>2</v>
      </c>
      <c r="AL29">
        <v>1</v>
      </c>
      <c r="AM29">
        <v>4</v>
      </c>
      <c r="AN29">
        <v>3</v>
      </c>
      <c r="AO29">
        <v>3</v>
      </c>
      <c r="AP29">
        <v>2</v>
      </c>
      <c r="AQ29">
        <v>2</v>
      </c>
      <c r="AR29">
        <v>1</v>
      </c>
      <c r="AS29">
        <v>3</v>
      </c>
      <c r="AT29">
        <v>0</v>
      </c>
      <c r="AU29">
        <v>0</v>
      </c>
      <c r="AV29">
        <v>0</v>
      </c>
      <c r="AW29">
        <v>2</v>
      </c>
      <c r="AX29">
        <v>0</v>
      </c>
      <c r="AY29">
        <v>0</v>
      </c>
      <c r="AZ29">
        <v>0</v>
      </c>
      <c r="BA29">
        <v>1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2</v>
      </c>
      <c r="BJ29">
        <v>1</v>
      </c>
      <c r="BK29">
        <v>0</v>
      </c>
      <c r="BL29">
        <v>1</v>
      </c>
      <c r="BM29">
        <v>0</v>
      </c>
      <c r="BN29">
        <v>1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1</v>
      </c>
      <c r="BU29">
        <v>0</v>
      </c>
      <c r="BV29">
        <v>1</v>
      </c>
      <c r="BW29">
        <v>0</v>
      </c>
      <c r="BX29" s="60">
        <v>244.245</v>
      </c>
      <c r="BY29" s="74">
        <v>268.01095419847303</v>
      </c>
      <c r="BZ29" s="74">
        <v>99.65886793502044</v>
      </c>
    </row>
    <row r="30" spans="2:78" ht="12">
      <c r="B30" s="278" t="s">
        <v>11</v>
      </c>
      <c r="C30" s="261"/>
      <c r="D30" s="32">
        <v>874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2</v>
      </c>
      <c r="M30" s="32">
        <v>6</v>
      </c>
      <c r="N30" s="32">
        <v>5</v>
      </c>
      <c r="O30" s="32">
        <v>7</v>
      </c>
      <c r="P30" s="32">
        <v>22</v>
      </c>
      <c r="Q30" s="32">
        <v>23</v>
      </c>
      <c r="R30" s="32">
        <v>50</v>
      </c>
      <c r="S30" s="32">
        <v>51</v>
      </c>
      <c r="T30" s="32">
        <v>65</v>
      </c>
      <c r="U30" s="125">
        <v>51</v>
      </c>
      <c r="V30" s="125">
        <v>36</v>
      </c>
      <c r="W30" s="125">
        <v>48</v>
      </c>
      <c r="X30" s="125">
        <v>40</v>
      </c>
      <c r="Y30" s="125">
        <v>55</v>
      </c>
      <c r="Z30" s="125">
        <v>39</v>
      </c>
      <c r="AA30" s="125">
        <v>28</v>
      </c>
      <c r="AB30">
        <v>28</v>
      </c>
      <c r="AC30">
        <v>26</v>
      </c>
      <c r="AD30">
        <v>36</v>
      </c>
      <c r="AE30">
        <v>19</v>
      </c>
      <c r="AF30">
        <v>29</v>
      </c>
      <c r="AG30">
        <v>29</v>
      </c>
      <c r="AH30">
        <v>16</v>
      </c>
      <c r="AI30">
        <v>12</v>
      </c>
      <c r="AJ30">
        <v>8</v>
      </c>
      <c r="AK30">
        <v>8</v>
      </c>
      <c r="AL30">
        <v>8</v>
      </c>
      <c r="AM30">
        <v>10</v>
      </c>
      <c r="AN30">
        <v>8</v>
      </c>
      <c r="AO30">
        <v>7</v>
      </c>
      <c r="AP30">
        <v>8</v>
      </c>
      <c r="AQ30">
        <v>6</v>
      </c>
      <c r="AR30">
        <v>4</v>
      </c>
      <c r="AS30">
        <v>4</v>
      </c>
      <c r="AT30">
        <v>3</v>
      </c>
      <c r="AU30">
        <v>6</v>
      </c>
      <c r="AV30">
        <v>2</v>
      </c>
      <c r="AW30">
        <v>16</v>
      </c>
      <c r="AX30">
        <v>9</v>
      </c>
      <c r="AY30">
        <v>3</v>
      </c>
      <c r="AZ30">
        <v>5</v>
      </c>
      <c r="BA30">
        <v>2</v>
      </c>
      <c r="BB30">
        <v>2</v>
      </c>
      <c r="BC30">
        <v>1</v>
      </c>
      <c r="BD30">
        <v>2</v>
      </c>
      <c r="BE30">
        <v>2</v>
      </c>
      <c r="BF30">
        <v>4</v>
      </c>
      <c r="BG30">
        <v>2</v>
      </c>
      <c r="BH30">
        <v>0</v>
      </c>
      <c r="BI30">
        <v>1</v>
      </c>
      <c r="BJ30">
        <v>0</v>
      </c>
      <c r="BK30">
        <v>1</v>
      </c>
      <c r="BL30">
        <v>2</v>
      </c>
      <c r="BM30">
        <v>1</v>
      </c>
      <c r="BN30">
        <v>1</v>
      </c>
      <c r="BO30">
        <v>1</v>
      </c>
      <c r="BP30">
        <v>1</v>
      </c>
      <c r="BQ30">
        <v>0</v>
      </c>
      <c r="BR30">
        <v>1</v>
      </c>
      <c r="BS30">
        <v>2</v>
      </c>
      <c r="BT30">
        <v>0</v>
      </c>
      <c r="BU30">
        <v>1</v>
      </c>
      <c r="BV30">
        <v>0</v>
      </c>
      <c r="BW30">
        <v>9</v>
      </c>
      <c r="BX30" s="60">
        <v>253.03</v>
      </c>
      <c r="BY30" s="74">
        <v>293.9669107551487</v>
      </c>
      <c r="BZ30" s="74">
        <v>217.3530900852297</v>
      </c>
    </row>
    <row r="31" spans="2:78" ht="12">
      <c r="B31" s="278" t="s">
        <v>12</v>
      </c>
      <c r="C31" s="261"/>
      <c r="D31" s="32">
        <v>577</v>
      </c>
      <c r="E31" s="32">
        <v>0</v>
      </c>
      <c r="F31" s="32">
        <v>1</v>
      </c>
      <c r="G31" s="32">
        <v>0</v>
      </c>
      <c r="H31" s="32">
        <v>0</v>
      </c>
      <c r="I31" s="32">
        <v>0</v>
      </c>
      <c r="J31" s="32">
        <v>0</v>
      </c>
      <c r="K31" s="32">
        <v>2</v>
      </c>
      <c r="L31" s="32">
        <v>0</v>
      </c>
      <c r="M31" s="32">
        <v>2</v>
      </c>
      <c r="N31" s="32">
        <v>3</v>
      </c>
      <c r="O31" s="32">
        <v>10</v>
      </c>
      <c r="P31" s="32">
        <v>17</v>
      </c>
      <c r="Q31" s="32">
        <v>11</v>
      </c>
      <c r="R31" s="32">
        <v>19</v>
      </c>
      <c r="S31" s="32">
        <v>25</v>
      </c>
      <c r="T31" s="32">
        <v>54</v>
      </c>
      <c r="U31" s="125">
        <v>32</v>
      </c>
      <c r="V31" s="125">
        <v>44</v>
      </c>
      <c r="W31" s="125">
        <v>41</v>
      </c>
      <c r="X31" s="125">
        <v>42</v>
      </c>
      <c r="Y31" s="125">
        <v>32</v>
      </c>
      <c r="Z31" s="125">
        <v>30</v>
      </c>
      <c r="AA31" s="125">
        <v>20</v>
      </c>
      <c r="AB31">
        <v>18</v>
      </c>
      <c r="AC31">
        <v>11</v>
      </c>
      <c r="AD31">
        <v>17</v>
      </c>
      <c r="AE31">
        <v>16</v>
      </c>
      <c r="AF31">
        <v>10</v>
      </c>
      <c r="AG31">
        <v>21</v>
      </c>
      <c r="AH31">
        <v>9</v>
      </c>
      <c r="AI31">
        <v>4</v>
      </c>
      <c r="AJ31">
        <v>8</v>
      </c>
      <c r="AK31">
        <v>5</v>
      </c>
      <c r="AL31">
        <v>3</v>
      </c>
      <c r="AM31">
        <v>9</v>
      </c>
      <c r="AN31">
        <v>8</v>
      </c>
      <c r="AO31">
        <v>2</v>
      </c>
      <c r="AP31">
        <v>4</v>
      </c>
      <c r="AQ31">
        <v>1</v>
      </c>
      <c r="AR31">
        <v>3</v>
      </c>
      <c r="AS31">
        <v>2</v>
      </c>
      <c r="AT31">
        <v>9</v>
      </c>
      <c r="AU31">
        <v>2</v>
      </c>
      <c r="AV31">
        <v>4</v>
      </c>
      <c r="AW31">
        <v>7</v>
      </c>
      <c r="AX31">
        <v>3</v>
      </c>
      <c r="AY31">
        <v>2</v>
      </c>
      <c r="AZ31">
        <v>0</v>
      </c>
      <c r="BA31">
        <v>2</v>
      </c>
      <c r="BB31">
        <v>1</v>
      </c>
      <c r="BC31">
        <v>0</v>
      </c>
      <c r="BD31">
        <v>0</v>
      </c>
      <c r="BE31">
        <v>1</v>
      </c>
      <c r="BF31">
        <v>0</v>
      </c>
      <c r="BG31">
        <v>1</v>
      </c>
      <c r="BH31">
        <v>1</v>
      </c>
      <c r="BI31">
        <v>0</v>
      </c>
      <c r="BJ31">
        <v>1</v>
      </c>
      <c r="BK31">
        <v>1</v>
      </c>
      <c r="BL31">
        <v>2</v>
      </c>
      <c r="BM31">
        <v>1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3</v>
      </c>
      <c r="BX31" s="60">
        <v>243.61</v>
      </c>
      <c r="BY31" s="74">
        <v>274.3051299826689</v>
      </c>
      <c r="BZ31" s="74">
        <v>103.01043926850504</v>
      </c>
    </row>
    <row r="32" spans="2:78" ht="12">
      <c r="B32" s="278" t="s">
        <v>13</v>
      </c>
      <c r="C32" s="261"/>
      <c r="D32" s="32">
        <v>688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1</v>
      </c>
      <c r="L32" s="32">
        <v>2</v>
      </c>
      <c r="M32" s="32">
        <v>4</v>
      </c>
      <c r="N32" s="32">
        <v>4</v>
      </c>
      <c r="O32" s="32">
        <v>7</v>
      </c>
      <c r="P32" s="32">
        <v>19</v>
      </c>
      <c r="Q32" s="32">
        <v>18</v>
      </c>
      <c r="R32" s="32">
        <v>26</v>
      </c>
      <c r="S32" s="32">
        <v>29</v>
      </c>
      <c r="T32" s="32">
        <v>37</v>
      </c>
      <c r="U32" s="125">
        <v>33</v>
      </c>
      <c r="V32" s="125">
        <v>31</v>
      </c>
      <c r="W32" s="125">
        <v>38</v>
      </c>
      <c r="X32" s="125">
        <v>22</v>
      </c>
      <c r="Y32" s="125">
        <v>38</v>
      </c>
      <c r="Z32" s="125">
        <v>39</v>
      </c>
      <c r="AA32" s="125">
        <v>25</v>
      </c>
      <c r="AB32">
        <v>29</v>
      </c>
      <c r="AC32">
        <v>24</v>
      </c>
      <c r="AD32">
        <v>21</v>
      </c>
      <c r="AE32">
        <v>28</v>
      </c>
      <c r="AF32">
        <v>23</v>
      </c>
      <c r="AG32">
        <v>20</v>
      </c>
      <c r="AH32">
        <v>15</v>
      </c>
      <c r="AI32">
        <v>11</v>
      </c>
      <c r="AJ32">
        <v>19</v>
      </c>
      <c r="AK32">
        <v>8</v>
      </c>
      <c r="AL32">
        <v>3</v>
      </c>
      <c r="AM32">
        <v>14</v>
      </c>
      <c r="AN32">
        <v>9</v>
      </c>
      <c r="AO32">
        <v>5</v>
      </c>
      <c r="AP32">
        <v>4</v>
      </c>
      <c r="AQ32">
        <v>3</v>
      </c>
      <c r="AR32">
        <v>4</v>
      </c>
      <c r="AS32">
        <v>5</v>
      </c>
      <c r="AT32">
        <v>5</v>
      </c>
      <c r="AU32">
        <v>3</v>
      </c>
      <c r="AV32">
        <v>6</v>
      </c>
      <c r="AW32">
        <v>8</v>
      </c>
      <c r="AX32">
        <v>10</v>
      </c>
      <c r="AY32">
        <v>3</v>
      </c>
      <c r="AZ32">
        <v>2</v>
      </c>
      <c r="BA32">
        <v>2</v>
      </c>
      <c r="BB32">
        <v>3</v>
      </c>
      <c r="BC32">
        <v>1</v>
      </c>
      <c r="BD32">
        <v>2</v>
      </c>
      <c r="BE32">
        <v>1</v>
      </c>
      <c r="BF32">
        <v>2</v>
      </c>
      <c r="BG32">
        <v>3</v>
      </c>
      <c r="BH32">
        <v>1</v>
      </c>
      <c r="BI32">
        <v>0</v>
      </c>
      <c r="BJ32">
        <v>3</v>
      </c>
      <c r="BK32">
        <v>0</v>
      </c>
      <c r="BL32">
        <v>0</v>
      </c>
      <c r="BM32">
        <v>1</v>
      </c>
      <c r="BN32">
        <v>1</v>
      </c>
      <c r="BO32">
        <v>2</v>
      </c>
      <c r="BP32">
        <v>1</v>
      </c>
      <c r="BQ32">
        <v>0</v>
      </c>
      <c r="BR32">
        <v>1</v>
      </c>
      <c r="BS32">
        <v>0</v>
      </c>
      <c r="BT32">
        <v>0</v>
      </c>
      <c r="BU32">
        <v>0</v>
      </c>
      <c r="BV32">
        <v>0</v>
      </c>
      <c r="BW32">
        <v>9</v>
      </c>
      <c r="BX32" s="60">
        <v>268.025</v>
      </c>
      <c r="BY32" s="74">
        <v>299.683851744186</v>
      </c>
      <c r="BZ32" s="74">
        <v>132.24682776532882</v>
      </c>
    </row>
    <row r="33" spans="2:78" ht="12">
      <c r="B33" s="278" t="s">
        <v>14</v>
      </c>
      <c r="C33" s="261"/>
      <c r="D33" s="32">
        <v>1657</v>
      </c>
      <c r="E33" s="32">
        <v>8</v>
      </c>
      <c r="F33" s="32">
        <v>18</v>
      </c>
      <c r="G33" s="32">
        <v>28</v>
      </c>
      <c r="H33" s="32">
        <v>23</v>
      </c>
      <c r="I33" s="32">
        <v>34</v>
      </c>
      <c r="J33" s="32">
        <v>158</v>
      </c>
      <c r="K33" s="32">
        <v>95</v>
      </c>
      <c r="L33" s="32">
        <v>121</v>
      </c>
      <c r="M33" s="32">
        <v>125</v>
      </c>
      <c r="N33" s="32">
        <v>71</v>
      </c>
      <c r="O33" s="32">
        <v>117</v>
      </c>
      <c r="P33" s="32">
        <v>120</v>
      </c>
      <c r="Q33" s="32">
        <v>52</v>
      </c>
      <c r="R33" s="32">
        <v>52</v>
      </c>
      <c r="S33" s="32">
        <v>41</v>
      </c>
      <c r="T33" s="32">
        <v>76</v>
      </c>
      <c r="U33" s="125">
        <v>45</v>
      </c>
      <c r="V33" s="125">
        <v>32</v>
      </c>
      <c r="W33" s="125">
        <v>37</v>
      </c>
      <c r="X33" s="125">
        <v>19</v>
      </c>
      <c r="Y33" s="125">
        <v>19</v>
      </c>
      <c r="Z33" s="125">
        <v>21</v>
      </c>
      <c r="AA33" s="125">
        <v>11</v>
      </c>
      <c r="AB33">
        <v>20</v>
      </c>
      <c r="AC33">
        <v>8</v>
      </c>
      <c r="AD33">
        <v>61</v>
      </c>
      <c r="AE33">
        <v>36</v>
      </c>
      <c r="AF33">
        <v>14</v>
      </c>
      <c r="AG33">
        <v>22</v>
      </c>
      <c r="AH33">
        <v>13</v>
      </c>
      <c r="AI33">
        <v>11</v>
      </c>
      <c r="AJ33">
        <v>17</v>
      </c>
      <c r="AK33">
        <v>12</v>
      </c>
      <c r="AL33">
        <v>11</v>
      </c>
      <c r="AM33">
        <v>11</v>
      </c>
      <c r="AN33">
        <v>6</v>
      </c>
      <c r="AO33">
        <v>5</v>
      </c>
      <c r="AP33">
        <v>10</v>
      </c>
      <c r="AQ33">
        <v>6</v>
      </c>
      <c r="AR33">
        <v>8</v>
      </c>
      <c r="AS33">
        <v>4</v>
      </c>
      <c r="AT33">
        <v>2</v>
      </c>
      <c r="AU33">
        <v>6</v>
      </c>
      <c r="AV33">
        <v>4</v>
      </c>
      <c r="AW33">
        <v>7</v>
      </c>
      <c r="AX33">
        <v>7</v>
      </c>
      <c r="AY33">
        <v>6</v>
      </c>
      <c r="AZ33">
        <v>0</v>
      </c>
      <c r="BA33">
        <v>4</v>
      </c>
      <c r="BB33">
        <v>1</v>
      </c>
      <c r="BC33">
        <v>2</v>
      </c>
      <c r="BD33">
        <v>0</v>
      </c>
      <c r="BE33">
        <v>2</v>
      </c>
      <c r="BF33">
        <v>0</v>
      </c>
      <c r="BG33">
        <v>2</v>
      </c>
      <c r="BH33">
        <v>2</v>
      </c>
      <c r="BI33">
        <v>0</v>
      </c>
      <c r="BJ33">
        <v>1</v>
      </c>
      <c r="BK33">
        <v>0</v>
      </c>
      <c r="BL33">
        <v>0</v>
      </c>
      <c r="BM33">
        <v>2</v>
      </c>
      <c r="BN33">
        <v>0</v>
      </c>
      <c r="BO33">
        <v>0</v>
      </c>
      <c r="BP33">
        <v>1</v>
      </c>
      <c r="BQ33">
        <v>0</v>
      </c>
      <c r="BR33">
        <v>0</v>
      </c>
      <c r="BS33">
        <v>0</v>
      </c>
      <c r="BT33">
        <v>1</v>
      </c>
      <c r="BU33">
        <v>1</v>
      </c>
      <c r="BV33">
        <v>0</v>
      </c>
      <c r="BW33">
        <v>8</v>
      </c>
      <c r="BX33" s="60">
        <v>163.03</v>
      </c>
      <c r="BY33" s="74">
        <v>199.0235425467708</v>
      </c>
      <c r="BZ33" s="74">
        <v>118.24912376861079</v>
      </c>
    </row>
    <row r="34" spans="2:78" ht="12">
      <c r="B34" s="278" t="s">
        <v>15</v>
      </c>
      <c r="C34" s="261"/>
      <c r="D34" s="32">
        <v>1250</v>
      </c>
      <c r="E34" s="32">
        <v>0</v>
      </c>
      <c r="F34" s="32">
        <v>6</v>
      </c>
      <c r="G34" s="32">
        <v>10</v>
      </c>
      <c r="H34" s="32">
        <v>12</v>
      </c>
      <c r="I34" s="32">
        <v>17</v>
      </c>
      <c r="J34" s="32">
        <v>43</v>
      </c>
      <c r="K34" s="32">
        <v>44</v>
      </c>
      <c r="L34" s="32">
        <v>58</v>
      </c>
      <c r="M34" s="32">
        <v>79</v>
      </c>
      <c r="N34" s="32">
        <v>58</v>
      </c>
      <c r="O34" s="32">
        <v>61</v>
      </c>
      <c r="P34" s="32">
        <v>119</v>
      </c>
      <c r="Q34" s="32">
        <v>118</v>
      </c>
      <c r="R34" s="32">
        <v>80</v>
      </c>
      <c r="S34" s="32">
        <v>56</v>
      </c>
      <c r="T34" s="32">
        <v>72</v>
      </c>
      <c r="U34" s="125">
        <v>36</v>
      </c>
      <c r="V34" s="125">
        <v>37</v>
      </c>
      <c r="W34" s="125">
        <v>31</v>
      </c>
      <c r="X34" s="125">
        <v>28</v>
      </c>
      <c r="Y34" s="125">
        <v>22</v>
      </c>
      <c r="Z34" s="125">
        <v>22</v>
      </c>
      <c r="AA34" s="125">
        <v>20</v>
      </c>
      <c r="AB34">
        <v>14</v>
      </c>
      <c r="AC34">
        <v>13</v>
      </c>
      <c r="AD34">
        <v>16</v>
      </c>
      <c r="AE34">
        <v>14</v>
      </c>
      <c r="AF34">
        <v>13</v>
      </c>
      <c r="AG34">
        <v>18</v>
      </c>
      <c r="AH34">
        <v>10</v>
      </c>
      <c r="AI34">
        <v>6</v>
      </c>
      <c r="AJ34">
        <v>10</v>
      </c>
      <c r="AK34">
        <v>10</v>
      </c>
      <c r="AL34">
        <v>5</v>
      </c>
      <c r="AM34">
        <v>8</v>
      </c>
      <c r="AN34">
        <v>6</v>
      </c>
      <c r="AO34">
        <v>7</v>
      </c>
      <c r="AP34">
        <v>1</v>
      </c>
      <c r="AQ34">
        <v>4</v>
      </c>
      <c r="AR34">
        <v>5</v>
      </c>
      <c r="AS34">
        <v>3</v>
      </c>
      <c r="AT34">
        <v>8</v>
      </c>
      <c r="AU34">
        <v>3</v>
      </c>
      <c r="AV34">
        <v>2</v>
      </c>
      <c r="AW34">
        <v>4</v>
      </c>
      <c r="AX34">
        <v>4</v>
      </c>
      <c r="AY34">
        <v>0</v>
      </c>
      <c r="AZ34">
        <v>0</v>
      </c>
      <c r="BA34">
        <v>4</v>
      </c>
      <c r="BB34">
        <v>2</v>
      </c>
      <c r="BC34">
        <v>0</v>
      </c>
      <c r="BD34">
        <v>1</v>
      </c>
      <c r="BE34">
        <v>0</v>
      </c>
      <c r="BF34">
        <v>0</v>
      </c>
      <c r="BG34">
        <v>2</v>
      </c>
      <c r="BH34">
        <v>1</v>
      </c>
      <c r="BI34">
        <v>1</v>
      </c>
      <c r="BJ34">
        <v>1</v>
      </c>
      <c r="BK34">
        <v>0</v>
      </c>
      <c r="BL34">
        <v>2</v>
      </c>
      <c r="BM34">
        <v>1</v>
      </c>
      <c r="BN34">
        <v>4</v>
      </c>
      <c r="BO34">
        <v>0</v>
      </c>
      <c r="BP34">
        <v>0</v>
      </c>
      <c r="BQ34">
        <v>0</v>
      </c>
      <c r="BR34">
        <v>0</v>
      </c>
      <c r="BS34">
        <v>1</v>
      </c>
      <c r="BT34">
        <v>1</v>
      </c>
      <c r="BU34">
        <v>0</v>
      </c>
      <c r="BV34">
        <v>2</v>
      </c>
      <c r="BW34">
        <v>14</v>
      </c>
      <c r="BX34" s="60">
        <v>179.08499999999998</v>
      </c>
      <c r="BY34" s="74">
        <v>217.9563279999998</v>
      </c>
      <c r="BZ34" s="74">
        <v>146.75843789503597</v>
      </c>
    </row>
    <row r="35" spans="2:78" ht="12">
      <c r="B35" s="278" t="s">
        <v>16</v>
      </c>
      <c r="C35" s="261"/>
      <c r="D35" s="32">
        <v>1317</v>
      </c>
      <c r="E35" s="32">
        <v>216</v>
      </c>
      <c r="F35" s="32">
        <v>99</v>
      </c>
      <c r="G35" s="32">
        <v>89</v>
      </c>
      <c r="H35" s="32">
        <v>87</v>
      </c>
      <c r="I35" s="32">
        <v>68</v>
      </c>
      <c r="J35" s="32">
        <v>111</v>
      </c>
      <c r="K35" s="32">
        <v>125</v>
      </c>
      <c r="L35" s="32">
        <v>136</v>
      </c>
      <c r="M35" s="32">
        <v>89</v>
      </c>
      <c r="N35" s="32">
        <v>57</v>
      </c>
      <c r="O35" s="32">
        <v>39</v>
      </c>
      <c r="P35" s="32">
        <v>39</v>
      </c>
      <c r="Q35" s="32">
        <v>34</v>
      </c>
      <c r="R35" s="32">
        <v>24</v>
      </c>
      <c r="S35" s="32">
        <v>23</v>
      </c>
      <c r="T35" s="32">
        <v>10</v>
      </c>
      <c r="U35" s="125">
        <v>12</v>
      </c>
      <c r="V35" s="125">
        <v>7</v>
      </c>
      <c r="W35" s="125">
        <v>4</v>
      </c>
      <c r="X35" s="125">
        <v>7</v>
      </c>
      <c r="Y35" s="125">
        <v>3</v>
      </c>
      <c r="Z35" s="125">
        <v>6</v>
      </c>
      <c r="AA35" s="125">
        <v>6</v>
      </c>
      <c r="AB35">
        <v>0</v>
      </c>
      <c r="AC35">
        <v>2</v>
      </c>
      <c r="AD35">
        <v>2</v>
      </c>
      <c r="AE35">
        <v>2</v>
      </c>
      <c r="AF35">
        <v>3</v>
      </c>
      <c r="AG35">
        <v>0</v>
      </c>
      <c r="AH35">
        <v>1</v>
      </c>
      <c r="AI35">
        <v>0</v>
      </c>
      <c r="AJ35">
        <v>2</v>
      </c>
      <c r="AK35">
        <v>2</v>
      </c>
      <c r="AL35">
        <v>0</v>
      </c>
      <c r="AM35">
        <v>4</v>
      </c>
      <c r="AN35">
        <v>1</v>
      </c>
      <c r="AO35">
        <v>0</v>
      </c>
      <c r="AP35">
        <v>0</v>
      </c>
      <c r="AQ35">
        <v>1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1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1</v>
      </c>
      <c r="BK35">
        <v>1</v>
      </c>
      <c r="BL35">
        <v>0</v>
      </c>
      <c r="BM35">
        <v>1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2</v>
      </c>
      <c r="BX35" s="60">
        <v>106.39</v>
      </c>
      <c r="BY35" s="74">
        <v>116.15853454821534</v>
      </c>
      <c r="BZ35" s="74">
        <v>105.53497721614347</v>
      </c>
    </row>
    <row r="36" spans="2:78" ht="12">
      <c r="B36" s="278" t="s">
        <v>17</v>
      </c>
      <c r="C36" s="261"/>
      <c r="D36" s="32">
        <v>1494</v>
      </c>
      <c r="E36" s="32">
        <v>75</v>
      </c>
      <c r="F36" s="32">
        <v>29</v>
      </c>
      <c r="G36" s="32">
        <v>35</v>
      </c>
      <c r="H36" s="32">
        <v>41</v>
      </c>
      <c r="I36" s="32">
        <v>38</v>
      </c>
      <c r="J36" s="32">
        <v>148</v>
      </c>
      <c r="K36" s="32">
        <v>131</v>
      </c>
      <c r="L36" s="32">
        <v>194</v>
      </c>
      <c r="M36" s="32">
        <v>152</v>
      </c>
      <c r="N36" s="32">
        <v>77</v>
      </c>
      <c r="O36" s="32">
        <v>117</v>
      </c>
      <c r="P36" s="32">
        <v>99</v>
      </c>
      <c r="Q36" s="32">
        <v>65</v>
      </c>
      <c r="R36" s="32">
        <v>46</v>
      </c>
      <c r="S36" s="32">
        <v>31</v>
      </c>
      <c r="T36" s="32">
        <v>40</v>
      </c>
      <c r="U36" s="125">
        <v>30</v>
      </c>
      <c r="V36" s="125">
        <v>28</v>
      </c>
      <c r="W36" s="125">
        <v>20</v>
      </c>
      <c r="X36" s="125">
        <v>13</v>
      </c>
      <c r="Y36" s="125">
        <v>15</v>
      </c>
      <c r="Z36" s="125">
        <v>3</v>
      </c>
      <c r="AA36" s="125">
        <v>14</v>
      </c>
      <c r="AB36">
        <v>6</v>
      </c>
      <c r="AC36">
        <v>8</v>
      </c>
      <c r="AD36">
        <v>4</v>
      </c>
      <c r="AE36">
        <v>3</v>
      </c>
      <c r="AF36">
        <v>3</v>
      </c>
      <c r="AG36">
        <v>5</v>
      </c>
      <c r="AH36">
        <v>2</v>
      </c>
      <c r="AI36">
        <v>1</v>
      </c>
      <c r="AJ36">
        <v>1</v>
      </c>
      <c r="AK36">
        <v>1</v>
      </c>
      <c r="AL36">
        <v>0</v>
      </c>
      <c r="AM36">
        <v>1</v>
      </c>
      <c r="AN36">
        <v>4</v>
      </c>
      <c r="AO36">
        <v>1</v>
      </c>
      <c r="AP36">
        <v>1</v>
      </c>
      <c r="AQ36">
        <v>0</v>
      </c>
      <c r="AR36">
        <v>0</v>
      </c>
      <c r="AS36">
        <v>1</v>
      </c>
      <c r="AT36">
        <v>1</v>
      </c>
      <c r="AU36">
        <v>2</v>
      </c>
      <c r="AV36">
        <v>0</v>
      </c>
      <c r="AW36">
        <v>1</v>
      </c>
      <c r="AX36">
        <v>0</v>
      </c>
      <c r="AY36">
        <v>0</v>
      </c>
      <c r="AZ36">
        <v>0</v>
      </c>
      <c r="BA36">
        <v>0</v>
      </c>
      <c r="BB36">
        <v>2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1</v>
      </c>
      <c r="BJ36">
        <v>0</v>
      </c>
      <c r="BK36">
        <v>0</v>
      </c>
      <c r="BL36">
        <v>0</v>
      </c>
      <c r="BM36">
        <v>0</v>
      </c>
      <c r="BN36">
        <v>1</v>
      </c>
      <c r="BO36">
        <v>0</v>
      </c>
      <c r="BP36">
        <v>0</v>
      </c>
      <c r="BQ36">
        <v>0</v>
      </c>
      <c r="BR36">
        <v>1</v>
      </c>
      <c r="BS36">
        <v>0</v>
      </c>
      <c r="BT36">
        <v>0</v>
      </c>
      <c r="BU36">
        <v>0</v>
      </c>
      <c r="BV36">
        <v>0</v>
      </c>
      <c r="BW36">
        <v>2</v>
      </c>
      <c r="BX36" s="60">
        <v>132.245</v>
      </c>
      <c r="BY36" s="74">
        <v>146.07759036144583</v>
      </c>
      <c r="BZ36" s="74">
        <v>69.36664557143746</v>
      </c>
    </row>
    <row r="37" spans="2:78" ht="12">
      <c r="B37" s="278" t="s">
        <v>18</v>
      </c>
      <c r="C37" s="261"/>
      <c r="D37" s="32">
        <v>359</v>
      </c>
      <c r="E37" s="32">
        <v>0</v>
      </c>
      <c r="F37" s="32">
        <v>0</v>
      </c>
      <c r="G37" s="32">
        <v>0</v>
      </c>
      <c r="H37" s="32">
        <v>0</v>
      </c>
      <c r="I37" s="32">
        <v>2</v>
      </c>
      <c r="J37" s="32">
        <v>3</v>
      </c>
      <c r="K37" s="32">
        <v>4</v>
      </c>
      <c r="L37" s="32">
        <v>8</v>
      </c>
      <c r="M37" s="32">
        <v>10</v>
      </c>
      <c r="N37" s="32">
        <v>14</v>
      </c>
      <c r="O37" s="32">
        <v>14</v>
      </c>
      <c r="P37" s="32">
        <v>28</v>
      </c>
      <c r="Q37" s="32">
        <v>27</v>
      </c>
      <c r="R37" s="32">
        <v>17</v>
      </c>
      <c r="S37" s="32">
        <v>21</v>
      </c>
      <c r="T37" s="32">
        <v>32</v>
      </c>
      <c r="U37" s="125">
        <v>30</v>
      </c>
      <c r="V37" s="125">
        <v>22</v>
      </c>
      <c r="W37" s="125">
        <v>18</v>
      </c>
      <c r="X37" s="125">
        <v>13</v>
      </c>
      <c r="Y37" s="125">
        <v>12</v>
      </c>
      <c r="Z37" s="125">
        <v>14</v>
      </c>
      <c r="AA37" s="125">
        <v>8</v>
      </c>
      <c r="AB37">
        <v>9</v>
      </c>
      <c r="AC37">
        <v>2</v>
      </c>
      <c r="AD37">
        <v>2</v>
      </c>
      <c r="AE37">
        <v>7</v>
      </c>
      <c r="AF37">
        <v>6</v>
      </c>
      <c r="AG37">
        <v>6</v>
      </c>
      <c r="AH37">
        <v>0</v>
      </c>
      <c r="AI37">
        <v>4</v>
      </c>
      <c r="AJ37">
        <v>1</v>
      </c>
      <c r="AK37">
        <v>2</v>
      </c>
      <c r="AL37">
        <v>2</v>
      </c>
      <c r="AM37">
        <v>1</v>
      </c>
      <c r="AN37">
        <v>2</v>
      </c>
      <c r="AO37">
        <v>3</v>
      </c>
      <c r="AP37">
        <v>1</v>
      </c>
      <c r="AQ37">
        <v>0</v>
      </c>
      <c r="AR37">
        <v>1</v>
      </c>
      <c r="AS37">
        <v>0</v>
      </c>
      <c r="AT37">
        <v>0</v>
      </c>
      <c r="AU37">
        <v>0</v>
      </c>
      <c r="AV37">
        <v>2</v>
      </c>
      <c r="AW37">
        <v>1</v>
      </c>
      <c r="AX37">
        <v>0</v>
      </c>
      <c r="AY37">
        <v>0</v>
      </c>
      <c r="AZ37">
        <v>1</v>
      </c>
      <c r="BA37">
        <v>0</v>
      </c>
      <c r="BB37">
        <v>0</v>
      </c>
      <c r="BC37">
        <v>2</v>
      </c>
      <c r="BD37">
        <v>1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1</v>
      </c>
      <c r="BS37">
        <v>0</v>
      </c>
      <c r="BT37">
        <v>1</v>
      </c>
      <c r="BU37">
        <v>0</v>
      </c>
      <c r="BV37">
        <v>0</v>
      </c>
      <c r="BW37">
        <v>4</v>
      </c>
      <c r="BX37" s="60">
        <v>208</v>
      </c>
      <c r="BY37" s="74">
        <v>231.44362116991633</v>
      </c>
      <c r="BZ37" s="74">
        <v>106.10663314019396</v>
      </c>
    </row>
    <row r="38" spans="2:78" ht="12">
      <c r="B38" s="278" t="s">
        <v>19</v>
      </c>
      <c r="C38" s="261"/>
      <c r="D38" s="32">
        <v>189</v>
      </c>
      <c r="E38" s="32">
        <v>0</v>
      </c>
      <c r="F38" s="32">
        <v>0</v>
      </c>
      <c r="G38" s="32">
        <v>0</v>
      </c>
      <c r="H38" s="32">
        <v>0</v>
      </c>
      <c r="I38" s="32">
        <v>1</v>
      </c>
      <c r="J38" s="32">
        <v>0</v>
      </c>
      <c r="K38" s="32">
        <v>0</v>
      </c>
      <c r="L38" s="32">
        <v>0</v>
      </c>
      <c r="M38" s="32">
        <v>1</v>
      </c>
      <c r="N38" s="32">
        <v>1</v>
      </c>
      <c r="O38" s="32">
        <v>1</v>
      </c>
      <c r="P38" s="32">
        <v>9</v>
      </c>
      <c r="Q38" s="32">
        <v>7</v>
      </c>
      <c r="R38" s="32">
        <v>19</v>
      </c>
      <c r="S38" s="32">
        <v>12</v>
      </c>
      <c r="T38" s="32">
        <v>24</v>
      </c>
      <c r="U38" s="125">
        <v>19</v>
      </c>
      <c r="V38" s="125">
        <v>14</v>
      </c>
      <c r="W38" s="125">
        <v>9</v>
      </c>
      <c r="X38" s="125">
        <v>9</v>
      </c>
      <c r="Y38" s="125">
        <v>11</v>
      </c>
      <c r="Z38" s="125">
        <v>12</v>
      </c>
      <c r="AA38" s="125">
        <v>8</v>
      </c>
      <c r="AB38">
        <v>4</v>
      </c>
      <c r="AC38">
        <v>1</v>
      </c>
      <c r="AD38">
        <v>2</v>
      </c>
      <c r="AE38">
        <v>3</v>
      </c>
      <c r="AF38">
        <v>1</v>
      </c>
      <c r="AG38">
        <v>2</v>
      </c>
      <c r="AH38">
        <v>1</v>
      </c>
      <c r="AI38">
        <v>2</v>
      </c>
      <c r="AJ38">
        <v>1</v>
      </c>
      <c r="AK38">
        <v>1</v>
      </c>
      <c r="AL38">
        <v>2</v>
      </c>
      <c r="AM38">
        <v>2</v>
      </c>
      <c r="AN38">
        <v>1</v>
      </c>
      <c r="AO38">
        <v>2</v>
      </c>
      <c r="AP38">
        <v>0</v>
      </c>
      <c r="AQ38">
        <v>0</v>
      </c>
      <c r="AR38">
        <v>0</v>
      </c>
      <c r="AS38">
        <v>4</v>
      </c>
      <c r="AT38">
        <v>0</v>
      </c>
      <c r="AU38">
        <v>1</v>
      </c>
      <c r="AV38">
        <v>0</v>
      </c>
      <c r="AW38">
        <v>1</v>
      </c>
      <c r="AX38">
        <v>0</v>
      </c>
      <c r="AY38">
        <v>1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 s="60">
        <v>219.09</v>
      </c>
      <c r="BY38" s="74">
        <v>240.64502645502648</v>
      </c>
      <c r="BZ38" s="74">
        <v>71.6798968421585</v>
      </c>
    </row>
    <row r="39" spans="2:78" ht="12">
      <c r="B39" s="278" t="s">
        <v>20</v>
      </c>
      <c r="C39" s="261"/>
      <c r="D39" s="32">
        <v>143</v>
      </c>
      <c r="E39" s="32">
        <v>0</v>
      </c>
      <c r="F39" s="32">
        <v>0</v>
      </c>
      <c r="G39" s="32">
        <v>0</v>
      </c>
      <c r="H39" s="32">
        <v>0</v>
      </c>
      <c r="I39" s="32">
        <v>2</v>
      </c>
      <c r="J39" s="32">
        <v>0</v>
      </c>
      <c r="K39" s="32">
        <v>2</v>
      </c>
      <c r="L39" s="32">
        <v>1</v>
      </c>
      <c r="M39" s="32">
        <v>7</v>
      </c>
      <c r="N39" s="32">
        <v>1</v>
      </c>
      <c r="O39" s="32">
        <v>8</v>
      </c>
      <c r="P39" s="32">
        <v>20</v>
      </c>
      <c r="Q39" s="32">
        <v>16</v>
      </c>
      <c r="R39" s="32">
        <v>11</v>
      </c>
      <c r="S39" s="32">
        <v>13</v>
      </c>
      <c r="T39" s="32">
        <v>12</v>
      </c>
      <c r="U39" s="125">
        <v>5</v>
      </c>
      <c r="V39" s="125">
        <v>3</v>
      </c>
      <c r="W39" s="125">
        <v>4</v>
      </c>
      <c r="X39" s="125">
        <v>6</v>
      </c>
      <c r="Y39" s="125">
        <v>6</v>
      </c>
      <c r="Z39" s="125">
        <v>3</v>
      </c>
      <c r="AA39" s="125">
        <v>1</v>
      </c>
      <c r="AB39">
        <v>2</v>
      </c>
      <c r="AC39">
        <v>5</v>
      </c>
      <c r="AD39">
        <v>2</v>
      </c>
      <c r="AE39">
        <v>2</v>
      </c>
      <c r="AF39">
        <v>0</v>
      </c>
      <c r="AG39">
        <v>1</v>
      </c>
      <c r="AH39">
        <v>2</v>
      </c>
      <c r="AI39">
        <v>1</v>
      </c>
      <c r="AJ39">
        <v>0</v>
      </c>
      <c r="AK39">
        <v>2</v>
      </c>
      <c r="AL39">
        <v>0</v>
      </c>
      <c r="AM39">
        <v>0</v>
      </c>
      <c r="AN39">
        <v>1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1</v>
      </c>
      <c r="AX39">
        <v>0</v>
      </c>
      <c r="AY39">
        <v>0</v>
      </c>
      <c r="AZ39">
        <v>0</v>
      </c>
      <c r="BA39">
        <v>3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 s="60">
        <v>191</v>
      </c>
      <c r="BY39" s="74">
        <v>213.98720279720266</v>
      </c>
      <c r="BZ39" s="74">
        <v>78.6170229335699</v>
      </c>
    </row>
    <row r="40" spans="2:78" ht="12">
      <c r="B40" s="278" t="s">
        <v>21</v>
      </c>
      <c r="C40" s="261"/>
      <c r="D40" s="32">
        <v>134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1</v>
      </c>
      <c r="K40" s="32">
        <v>2</v>
      </c>
      <c r="L40" s="32">
        <v>0</v>
      </c>
      <c r="M40" s="32">
        <v>2</v>
      </c>
      <c r="N40" s="32">
        <v>1</v>
      </c>
      <c r="O40" s="32">
        <v>3</v>
      </c>
      <c r="P40" s="32">
        <v>7</v>
      </c>
      <c r="Q40" s="32">
        <v>11</v>
      </c>
      <c r="R40" s="32">
        <v>14</v>
      </c>
      <c r="S40" s="32">
        <v>10</v>
      </c>
      <c r="T40" s="32">
        <v>12</v>
      </c>
      <c r="U40" s="125">
        <v>7</v>
      </c>
      <c r="V40" s="125">
        <v>3</v>
      </c>
      <c r="W40" s="125">
        <v>11</v>
      </c>
      <c r="X40" s="125">
        <v>10</v>
      </c>
      <c r="Y40" s="125">
        <v>7</v>
      </c>
      <c r="Z40" s="125">
        <v>5</v>
      </c>
      <c r="AA40" s="125">
        <v>3</v>
      </c>
      <c r="AB40">
        <v>4</v>
      </c>
      <c r="AC40">
        <v>0</v>
      </c>
      <c r="AD40">
        <v>4</v>
      </c>
      <c r="AE40">
        <v>4</v>
      </c>
      <c r="AF40">
        <v>0</v>
      </c>
      <c r="AG40">
        <v>2</v>
      </c>
      <c r="AH40">
        <v>1</v>
      </c>
      <c r="AI40">
        <v>3</v>
      </c>
      <c r="AJ40">
        <v>3</v>
      </c>
      <c r="AK40">
        <v>1</v>
      </c>
      <c r="AL40">
        <v>0</v>
      </c>
      <c r="AM40">
        <v>0</v>
      </c>
      <c r="AN40">
        <v>0</v>
      </c>
      <c r="AO40">
        <v>1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1</v>
      </c>
      <c r="AX40">
        <v>0</v>
      </c>
      <c r="AY40">
        <v>0</v>
      </c>
      <c r="AZ40">
        <v>0</v>
      </c>
      <c r="BA40">
        <v>0</v>
      </c>
      <c r="BB40">
        <v>1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 s="60">
        <v>214.87</v>
      </c>
      <c r="BY40" s="74">
        <v>231.0764179104478</v>
      </c>
      <c r="BZ40" s="74">
        <v>69.15226646319677</v>
      </c>
    </row>
    <row r="41" spans="2:78" ht="12">
      <c r="B41" s="278" t="s">
        <v>22</v>
      </c>
      <c r="C41" s="261"/>
      <c r="D41" s="32">
        <v>595</v>
      </c>
      <c r="E41" s="32">
        <v>0</v>
      </c>
      <c r="F41" s="32">
        <v>0</v>
      </c>
      <c r="G41" s="32">
        <v>0</v>
      </c>
      <c r="H41" s="32">
        <v>1</v>
      </c>
      <c r="I41" s="32">
        <v>1</v>
      </c>
      <c r="J41" s="32">
        <v>1</v>
      </c>
      <c r="K41" s="32">
        <v>1</v>
      </c>
      <c r="L41" s="32">
        <v>0</v>
      </c>
      <c r="M41" s="32">
        <v>0</v>
      </c>
      <c r="N41" s="32">
        <v>2</v>
      </c>
      <c r="O41" s="32">
        <v>5</v>
      </c>
      <c r="P41" s="32">
        <v>10</v>
      </c>
      <c r="Q41" s="32">
        <v>13</v>
      </c>
      <c r="R41" s="32">
        <v>18</v>
      </c>
      <c r="S41" s="32">
        <v>17</v>
      </c>
      <c r="T41" s="32">
        <v>39</v>
      </c>
      <c r="U41" s="125">
        <v>48</v>
      </c>
      <c r="V41" s="125">
        <v>52</v>
      </c>
      <c r="W41" s="125">
        <v>51</v>
      </c>
      <c r="X41" s="125">
        <v>40</v>
      </c>
      <c r="Y41" s="125">
        <v>33</v>
      </c>
      <c r="Z41" s="125">
        <v>31</v>
      </c>
      <c r="AA41" s="125">
        <v>24</v>
      </c>
      <c r="AB41">
        <v>22</v>
      </c>
      <c r="AC41">
        <v>20</v>
      </c>
      <c r="AD41">
        <v>13</v>
      </c>
      <c r="AE41">
        <v>17</v>
      </c>
      <c r="AF41">
        <v>14</v>
      </c>
      <c r="AG41">
        <v>11</v>
      </c>
      <c r="AH41">
        <v>10</v>
      </c>
      <c r="AI41">
        <v>6</v>
      </c>
      <c r="AJ41">
        <v>5</v>
      </c>
      <c r="AK41">
        <v>9</v>
      </c>
      <c r="AL41">
        <v>5</v>
      </c>
      <c r="AM41">
        <v>9</v>
      </c>
      <c r="AN41">
        <v>6</v>
      </c>
      <c r="AO41">
        <v>9</v>
      </c>
      <c r="AP41">
        <v>8</v>
      </c>
      <c r="AQ41">
        <v>4</v>
      </c>
      <c r="AR41">
        <v>2</v>
      </c>
      <c r="AS41">
        <v>2</v>
      </c>
      <c r="AT41">
        <v>2</v>
      </c>
      <c r="AU41">
        <v>4</v>
      </c>
      <c r="AV41">
        <v>1</v>
      </c>
      <c r="AW41">
        <v>2</v>
      </c>
      <c r="AX41">
        <v>1</v>
      </c>
      <c r="AY41">
        <v>6</v>
      </c>
      <c r="AZ41">
        <v>2</v>
      </c>
      <c r="BA41">
        <v>1</v>
      </c>
      <c r="BB41">
        <v>2</v>
      </c>
      <c r="BC41">
        <v>0</v>
      </c>
      <c r="BD41">
        <v>3</v>
      </c>
      <c r="BE41">
        <v>3</v>
      </c>
      <c r="BF41">
        <v>1</v>
      </c>
      <c r="BG41">
        <v>0</v>
      </c>
      <c r="BH41">
        <v>2</v>
      </c>
      <c r="BI41">
        <v>0</v>
      </c>
      <c r="BJ41">
        <v>1</v>
      </c>
      <c r="BK41">
        <v>1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1</v>
      </c>
      <c r="BU41">
        <v>0</v>
      </c>
      <c r="BV41">
        <v>1</v>
      </c>
      <c r="BW41">
        <v>2</v>
      </c>
      <c r="BX41" s="60">
        <v>248.49</v>
      </c>
      <c r="BY41" s="74">
        <v>278.68559663865557</v>
      </c>
      <c r="BZ41" s="74">
        <v>98.25125793407568</v>
      </c>
    </row>
    <row r="42" spans="2:78" ht="12">
      <c r="B42" s="278" t="s">
        <v>23</v>
      </c>
      <c r="C42" s="261"/>
      <c r="D42" s="32">
        <v>481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1</v>
      </c>
      <c r="K42" s="32">
        <v>0</v>
      </c>
      <c r="L42" s="32">
        <v>1</v>
      </c>
      <c r="M42" s="32">
        <v>3</v>
      </c>
      <c r="N42" s="32">
        <v>2</v>
      </c>
      <c r="O42" s="32">
        <v>4</v>
      </c>
      <c r="P42" s="32">
        <v>15</v>
      </c>
      <c r="Q42" s="32">
        <v>17</v>
      </c>
      <c r="R42" s="32">
        <v>18</v>
      </c>
      <c r="S42" s="32">
        <v>27</v>
      </c>
      <c r="T42" s="32">
        <v>30</v>
      </c>
      <c r="U42" s="125">
        <v>29</v>
      </c>
      <c r="V42" s="125">
        <v>28</v>
      </c>
      <c r="W42" s="125">
        <v>17</v>
      </c>
      <c r="X42" s="125">
        <v>18</v>
      </c>
      <c r="Y42" s="125">
        <v>27</v>
      </c>
      <c r="Z42" s="125">
        <v>28</v>
      </c>
      <c r="AA42" s="125">
        <v>14</v>
      </c>
      <c r="AB42">
        <v>19</v>
      </c>
      <c r="AC42">
        <v>13</v>
      </c>
      <c r="AD42">
        <v>24</v>
      </c>
      <c r="AE42">
        <v>11</v>
      </c>
      <c r="AF42">
        <v>9</v>
      </c>
      <c r="AG42">
        <v>16</v>
      </c>
      <c r="AH42">
        <v>6</v>
      </c>
      <c r="AI42">
        <v>4</v>
      </c>
      <c r="AJ42">
        <v>3</v>
      </c>
      <c r="AK42">
        <v>6</v>
      </c>
      <c r="AL42">
        <v>3</v>
      </c>
      <c r="AM42">
        <v>5</v>
      </c>
      <c r="AN42">
        <v>6</v>
      </c>
      <c r="AO42">
        <v>3</v>
      </c>
      <c r="AP42">
        <v>2</v>
      </c>
      <c r="AQ42">
        <v>1</v>
      </c>
      <c r="AR42">
        <v>5</v>
      </c>
      <c r="AS42">
        <v>0</v>
      </c>
      <c r="AT42">
        <v>2</v>
      </c>
      <c r="AU42">
        <v>3</v>
      </c>
      <c r="AV42">
        <v>1</v>
      </c>
      <c r="AW42">
        <v>4</v>
      </c>
      <c r="AX42">
        <v>3</v>
      </c>
      <c r="AY42">
        <v>3</v>
      </c>
      <c r="AZ42">
        <v>2</v>
      </c>
      <c r="BA42">
        <v>3</v>
      </c>
      <c r="BB42">
        <v>2</v>
      </c>
      <c r="BC42">
        <v>3</v>
      </c>
      <c r="BD42">
        <v>1</v>
      </c>
      <c r="BE42">
        <v>2</v>
      </c>
      <c r="BF42">
        <v>2</v>
      </c>
      <c r="BG42">
        <v>1</v>
      </c>
      <c r="BH42">
        <v>4</v>
      </c>
      <c r="BI42">
        <v>3</v>
      </c>
      <c r="BJ42">
        <v>0</v>
      </c>
      <c r="BK42">
        <v>0</v>
      </c>
      <c r="BL42">
        <v>1</v>
      </c>
      <c r="BM42">
        <v>1</v>
      </c>
      <c r="BN42">
        <v>0</v>
      </c>
      <c r="BO42">
        <v>0</v>
      </c>
      <c r="BP42">
        <v>0</v>
      </c>
      <c r="BQ42">
        <v>1</v>
      </c>
      <c r="BR42">
        <v>0</v>
      </c>
      <c r="BS42">
        <v>0</v>
      </c>
      <c r="BT42">
        <v>0</v>
      </c>
      <c r="BU42">
        <v>1</v>
      </c>
      <c r="BV42">
        <v>1</v>
      </c>
      <c r="BW42">
        <v>22</v>
      </c>
      <c r="BX42" s="60">
        <v>260.11</v>
      </c>
      <c r="BY42" s="74">
        <v>327.8016424116428</v>
      </c>
      <c r="BZ42" s="74">
        <v>333.801624776361</v>
      </c>
    </row>
    <row r="43" spans="2:78" ht="12">
      <c r="B43" s="278" t="s">
        <v>24</v>
      </c>
      <c r="C43" s="261"/>
      <c r="D43" s="32">
        <v>469</v>
      </c>
      <c r="E43" s="32">
        <v>0</v>
      </c>
      <c r="F43" s="32">
        <v>0</v>
      </c>
      <c r="G43" s="32">
        <v>0</v>
      </c>
      <c r="H43" s="32">
        <v>0</v>
      </c>
      <c r="I43" s="32">
        <v>1</v>
      </c>
      <c r="J43" s="32">
        <v>1</v>
      </c>
      <c r="K43" s="32">
        <v>3</v>
      </c>
      <c r="L43" s="32">
        <v>4</v>
      </c>
      <c r="M43" s="32">
        <v>6</v>
      </c>
      <c r="N43" s="32">
        <v>9</v>
      </c>
      <c r="O43" s="32">
        <v>7</v>
      </c>
      <c r="P43" s="32">
        <v>26</v>
      </c>
      <c r="Q43" s="32">
        <v>23</v>
      </c>
      <c r="R43" s="32">
        <v>30</v>
      </c>
      <c r="S43" s="32">
        <v>24</v>
      </c>
      <c r="T43" s="32">
        <v>34</v>
      </c>
      <c r="U43" s="125">
        <v>36</v>
      </c>
      <c r="V43" s="125">
        <v>27</v>
      </c>
      <c r="W43" s="125">
        <v>32</v>
      </c>
      <c r="X43" s="125">
        <v>15</v>
      </c>
      <c r="Y43" s="125">
        <v>17</v>
      </c>
      <c r="Z43" s="125">
        <v>23</v>
      </c>
      <c r="AA43" s="125">
        <v>15</v>
      </c>
      <c r="AB43">
        <v>11</v>
      </c>
      <c r="AC43">
        <v>15</v>
      </c>
      <c r="AD43">
        <v>8</v>
      </c>
      <c r="AE43">
        <v>14</v>
      </c>
      <c r="AF43">
        <v>8</v>
      </c>
      <c r="AG43">
        <v>8</v>
      </c>
      <c r="AH43">
        <v>4</v>
      </c>
      <c r="AI43">
        <v>6</v>
      </c>
      <c r="AJ43">
        <v>5</v>
      </c>
      <c r="AK43">
        <v>3</v>
      </c>
      <c r="AL43">
        <v>4</v>
      </c>
      <c r="AM43">
        <v>8</v>
      </c>
      <c r="AN43">
        <v>3</v>
      </c>
      <c r="AO43">
        <v>5</v>
      </c>
      <c r="AP43">
        <v>6</v>
      </c>
      <c r="AQ43">
        <v>2</v>
      </c>
      <c r="AR43">
        <v>1</v>
      </c>
      <c r="AS43">
        <v>3</v>
      </c>
      <c r="AT43">
        <v>1</v>
      </c>
      <c r="AU43">
        <v>2</v>
      </c>
      <c r="AV43">
        <v>2</v>
      </c>
      <c r="AW43">
        <v>3</v>
      </c>
      <c r="AX43">
        <v>3</v>
      </c>
      <c r="AY43">
        <v>1</v>
      </c>
      <c r="AZ43">
        <v>2</v>
      </c>
      <c r="BA43">
        <v>0</v>
      </c>
      <c r="BB43">
        <v>1</v>
      </c>
      <c r="BC43">
        <v>0</v>
      </c>
      <c r="BD43">
        <v>0</v>
      </c>
      <c r="BE43">
        <v>0</v>
      </c>
      <c r="BF43">
        <v>0</v>
      </c>
      <c r="BG43">
        <v>1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2</v>
      </c>
      <c r="BP43">
        <v>0</v>
      </c>
      <c r="BQ43">
        <v>1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3</v>
      </c>
      <c r="BX43" s="60">
        <v>230.11</v>
      </c>
      <c r="BY43" s="74">
        <v>257.66270788912584</v>
      </c>
      <c r="BZ43" s="74">
        <v>102.96704273844736</v>
      </c>
    </row>
    <row r="44" spans="2:78" ht="12">
      <c r="B44" s="278" t="s">
        <v>25</v>
      </c>
      <c r="C44" s="261"/>
      <c r="D44" s="32">
        <v>705</v>
      </c>
      <c r="E44" s="32">
        <v>0</v>
      </c>
      <c r="F44" s="32">
        <v>0</v>
      </c>
      <c r="G44" s="32">
        <v>1</v>
      </c>
      <c r="H44" s="32">
        <v>0</v>
      </c>
      <c r="I44" s="32">
        <v>4</v>
      </c>
      <c r="J44" s="32">
        <v>13</v>
      </c>
      <c r="K44" s="32">
        <v>22</v>
      </c>
      <c r="L44" s="32">
        <v>16</v>
      </c>
      <c r="M44" s="32">
        <v>22</v>
      </c>
      <c r="N44" s="32">
        <v>21</v>
      </c>
      <c r="O44" s="32">
        <v>28</v>
      </c>
      <c r="P44" s="32">
        <v>58</v>
      </c>
      <c r="Q44" s="32">
        <v>40</v>
      </c>
      <c r="R44" s="32">
        <v>50</v>
      </c>
      <c r="S44" s="32">
        <v>34</v>
      </c>
      <c r="T44" s="32">
        <v>70</v>
      </c>
      <c r="U44" s="125">
        <v>40</v>
      </c>
      <c r="V44" s="125">
        <v>37</v>
      </c>
      <c r="W44" s="125">
        <v>25</v>
      </c>
      <c r="X44" s="125">
        <v>30</v>
      </c>
      <c r="Y44" s="125">
        <v>13</v>
      </c>
      <c r="Z44" s="125">
        <v>17</v>
      </c>
      <c r="AA44" s="125">
        <v>20</v>
      </c>
      <c r="AB44">
        <v>9</v>
      </c>
      <c r="AC44">
        <v>17</v>
      </c>
      <c r="AD44">
        <v>7</v>
      </c>
      <c r="AE44">
        <v>7</v>
      </c>
      <c r="AF44">
        <v>7</v>
      </c>
      <c r="AG44">
        <v>9</v>
      </c>
      <c r="AH44">
        <v>11</v>
      </c>
      <c r="AI44">
        <v>15</v>
      </c>
      <c r="AJ44">
        <v>8</v>
      </c>
      <c r="AK44">
        <v>4</v>
      </c>
      <c r="AL44">
        <v>5</v>
      </c>
      <c r="AM44">
        <v>5</v>
      </c>
      <c r="AN44">
        <v>2</v>
      </c>
      <c r="AO44">
        <v>1</v>
      </c>
      <c r="AP44">
        <v>3</v>
      </c>
      <c r="AQ44">
        <v>6</v>
      </c>
      <c r="AR44">
        <v>2</v>
      </c>
      <c r="AS44">
        <v>2</v>
      </c>
      <c r="AT44">
        <v>0</v>
      </c>
      <c r="AU44">
        <v>1</v>
      </c>
      <c r="AV44">
        <v>1</v>
      </c>
      <c r="AW44">
        <v>4</v>
      </c>
      <c r="AX44">
        <v>5</v>
      </c>
      <c r="AY44">
        <v>1</v>
      </c>
      <c r="AZ44">
        <v>1</v>
      </c>
      <c r="BA44">
        <v>0</v>
      </c>
      <c r="BB44">
        <v>1</v>
      </c>
      <c r="BC44">
        <v>0</v>
      </c>
      <c r="BD44">
        <v>0</v>
      </c>
      <c r="BE44">
        <v>0</v>
      </c>
      <c r="BF44">
        <v>2</v>
      </c>
      <c r="BG44">
        <v>1</v>
      </c>
      <c r="BH44">
        <v>0</v>
      </c>
      <c r="BI44">
        <v>0</v>
      </c>
      <c r="BJ44">
        <v>0</v>
      </c>
      <c r="BK44">
        <v>1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1</v>
      </c>
      <c r="BV44">
        <v>0</v>
      </c>
      <c r="BW44">
        <v>5</v>
      </c>
      <c r="BX44" s="60">
        <v>202.63</v>
      </c>
      <c r="BY44" s="74">
        <v>230.57574468085085</v>
      </c>
      <c r="BZ44" s="74">
        <v>106.73019180334073</v>
      </c>
    </row>
    <row r="45" spans="2:78" ht="12">
      <c r="B45" s="278" t="s">
        <v>26</v>
      </c>
      <c r="C45" s="261"/>
      <c r="D45" s="32">
        <v>1086</v>
      </c>
      <c r="E45" s="32">
        <v>2</v>
      </c>
      <c r="F45" s="32">
        <v>5</v>
      </c>
      <c r="G45" s="32">
        <v>5</v>
      </c>
      <c r="H45" s="32">
        <v>11</v>
      </c>
      <c r="I45" s="32">
        <v>20</v>
      </c>
      <c r="J45" s="32">
        <v>26</v>
      </c>
      <c r="K45" s="32">
        <v>32</v>
      </c>
      <c r="L45" s="32">
        <v>44</v>
      </c>
      <c r="M45" s="32">
        <v>81</v>
      </c>
      <c r="N45" s="32">
        <v>57</v>
      </c>
      <c r="O45" s="32">
        <v>64</v>
      </c>
      <c r="P45" s="32">
        <v>136</v>
      </c>
      <c r="Q45" s="32">
        <v>84</v>
      </c>
      <c r="R45" s="32">
        <v>66</v>
      </c>
      <c r="S45" s="32">
        <v>58</v>
      </c>
      <c r="T45" s="32">
        <v>64</v>
      </c>
      <c r="U45" s="125">
        <v>42</v>
      </c>
      <c r="V45" s="125">
        <v>45</v>
      </c>
      <c r="W45" s="125">
        <v>28</v>
      </c>
      <c r="X45" s="125">
        <v>24</v>
      </c>
      <c r="Y45" s="125">
        <v>17</v>
      </c>
      <c r="Z45" s="125">
        <v>27</v>
      </c>
      <c r="AA45" s="125">
        <v>20</v>
      </c>
      <c r="AB45">
        <v>15</v>
      </c>
      <c r="AC45">
        <v>13</v>
      </c>
      <c r="AD45">
        <v>15</v>
      </c>
      <c r="AE45">
        <v>5</v>
      </c>
      <c r="AF45">
        <v>7</v>
      </c>
      <c r="AG45">
        <v>6</v>
      </c>
      <c r="AH45">
        <v>8</v>
      </c>
      <c r="AI45">
        <v>4</v>
      </c>
      <c r="AJ45">
        <v>1</v>
      </c>
      <c r="AK45">
        <v>7</v>
      </c>
      <c r="AL45">
        <v>2</v>
      </c>
      <c r="AM45">
        <v>6</v>
      </c>
      <c r="AN45">
        <v>7</v>
      </c>
      <c r="AO45">
        <v>3</v>
      </c>
      <c r="AP45">
        <v>1</v>
      </c>
      <c r="AQ45">
        <v>6</v>
      </c>
      <c r="AR45">
        <v>2</v>
      </c>
      <c r="AS45">
        <v>0</v>
      </c>
      <c r="AT45">
        <v>2</v>
      </c>
      <c r="AU45">
        <v>2</v>
      </c>
      <c r="AV45">
        <v>2</v>
      </c>
      <c r="AW45">
        <v>2</v>
      </c>
      <c r="AX45">
        <v>1</v>
      </c>
      <c r="AY45">
        <v>4</v>
      </c>
      <c r="AZ45">
        <v>1</v>
      </c>
      <c r="BA45">
        <v>2</v>
      </c>
      <c r="BB45">
        <v>0</v>
      </c>
      <c r="BC45">
        <v>1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1</v>
      </c>
      <c r="BL45">
        <v>0</v>
      </c>
      <c r="BM45">
        <v>0</v>
      </c>
      <c r="BN45">
        <v>0</v>
      </c>
      <c r="BO45">
        <v>1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1</v>
      </c>
      <c r="BX45" s="60">
        <v>175.9</v>
      </c>
      <c r="BY45" s="74">
        <v>196.88893186003685</v>
      </c>
      <c r="BZ45" s="74">
        <v>88.01630350944262</v>
      </c>
    </row>
    <row r="46" spans="2:78" ht="12">
      <c r="B46" s="278" t="s">
        <v>27</v>
      </c>
      <c r="C46" s="261"/>
      <c r="D46" s="32">
        <v>465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3</v>
      </c>
      <c r="L46" s="32">
        <v>0</v>
      </c>
      <c r="M46" s="32">
        <v>3</v>
      </c>
      <c r="N46" s="32">
        <v>3</v>
      </c>
      <c r="O46" s="32">
        <v>6</v>
      </c>
      <c r="P46" s="32">
        <v>24</v>
      </c>
      <c r="Q46" s="32">
        <v>22</v>
      </c>
      <c r="R46" s="32">
        <v>29</v>
      </c>
      <c r="S46" s="32">
        <v>49</v>
      </c>
      <c r="T46" s="32">
        <v>53</v>
      </c>
      <c r="U46" s="125">
        <v>40</v>
      </c>
      <c r="V46" s="125">
        <v>20</v>
      </c>
      <c r="W46" s="125">
        <v>34</v>
      </c>
      <c r="X46" s="125">
        <v>20</v>
      </c>
      <c r="Y46" s="125">
        <v>18</v>
      </c>
      <c r="Z46" s="125">
        <v>10</v>
      </c>
      <c r="AA46" s="125">
        <v>11</v>
      </c>
      <c r="AB46">
        <v>10</v>
      </c>
      <c r="AC46">
        <v>9</v>
      </c>
      <c r="AD46">
        <v>7</v>
      </c>
      <c r="AE46">
        <v>11</v>
      </c>
      <c r="AF46">
        <v>7</v>
      </c>
      <c r="AG46">
        <v>8</v>
      </c>
      <c r="AH46">
        <v>10</v>
      </c>
      <c r="AI46">
        <v>8</v>
      </c>
      <c r="AJ46">
        <v>2</v>
      </c>
      <c r="AK46">
        <v>3</v>
      </c>
      <c r="AL46">
        <v>2</v>
      </c>
      <c r="AM46">
        <v>4</v>
      </c>
      <c r="AN46">
        <v>2</v>
      </c>
      <c r="AO46">
        <v>5</v>
      </c>
      <c r="AP46">
        <v>2</v>
      </c>
      <c r="AQ46">
        <v>2</v>
      </c>
      <c r="AR46">
        <v>1</v>
      </c>
      <c r="AS46">
        <v>0</v>
      </c>
      <c r="AT46">
        <v>2</v>
      </c>
      <c r="AU46">
        <v>3</v>
      </c>
      <c r="AV46">
        <v>2</v>
      </c>
      <c r="AW46">
        <v>6</v>
      </c>
      <c r="AX46">
        <v>0</v>
      </c>
      <c r="AY46">
        <v>0</v>
      </c>
      <c r="AZ46">
        <v>2</v>
      </c>
      <c r="BA46">
        <v>1</v>
      </c>
      <c r="BB46">
        <v>1</v>
      </c>
      <c r="BC46">
        <v>0</v>
      </c>
      <c r="BD46">
        <v>1</v>
      </c>
      <c r="BE46">
        <v>1</v>
      </c>
      <c r="BF46">
        <v>0</v>
      </c>
      <c r="BG46">
        <v>1</v>
      </c>
      <c r="BH46">
        <v>0</v>
      </c>
      <c r="BI46">
        <v>0</v>
      </c>
      <c r="BJ46">
        <v>1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1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5</v>
      </c>
      <c r="BX46" s="60">
        <v>219.1</v>
      </c>
      <c r="BY46" s="74">
        <v>256.80677419354834</v>
      </c>
      <c r="BZ46" s="74">
        <v>116.03920486941867</v>
      </c>
    </row>
    <row r="47" spans="2:78" ht="12">
      <c r="B47" s="278" t="s">
        <v>28</v>
      </c>
      <c r="C47" s="261"/>
      <c r="D47" s="32">
        <v>409</v>
      </c>
      <c r="E47" s="32">
        <v>0</v>
      </c>
      <c r="F47" s="32">
        <v>1</v>
      </c>
      <c r="G47" s="32">
        <v>0</v>
      </c>
      <c r="H47" s="32">
        <v>1</v>
      </c>
      <c r="I47" s="32">
        <v>0</v>
      </c>
      <c r="J47" s="32">
        <v>3</v>
      </c>
      <c r="K47" s="32">
        <v>2</v>
      </c>
      <c r="L47" s="32">
        <v>12</v>
      </c>
      <c r="M47" s="32">
        <v>11</v>
      </c>
      <c r="N47" s="32">
        <v>14</v>
      </c>
      <c r="O47" s="32">
        <v>50</v>
      </c>
      <c r="P47" s="32">
        <v>45</v>
      </c>
      <c r="Q47" s="32">
        <v>38</v>
      </c>
      <c r="R47" s="32">
        <v>44</v>
      </c>
      <c r="S47" s="32">
        <v>26</v>
      </c>
      <c r="T47" s="32">
        <v>46</v>
      </c>
      <c r="U47" s="125">
        <v>16</v>
      </c>
      <c r="V47" s="125">
        <v>7</v>
      </c>
      <c r="W47" s="125">
        <v>8</v>
      </c>
      <c r="X47" s="125">
        <v>14</v>
      </c>
      <c r="Y47" s="125">
        <v>11</v>
      </c>
      <c r="Z47" s="125">
        <v>6</v>
      </c>
      <c r="AA47" s="125">
        <v>9</v>
      </c>
      <c r="AB47">
        <v>4</v>
      </c>
      <c r="AC47">
        <v>4</v>
      </c>
      <c r="AD47">
        <v>8</v>
      </c>
      <c r="AE47">
        <v>1</v>
      </c>
      <c r="AF47">
        <v>1</v>
      </c>
      <c r="AG47">
        <v>3</v>
      </c>
      <c r="AH47">
        <v>1</v>
      </c>
      <c r="AI47">
        <v>0</v>
      </c>
      <c r="AJ47">
        <v>0</v>
      </c>
      <c r="AK47">
        <v>3</v>
      </c>
      <c r="AL47">
        <v>0</v>
      </c>
      <c r="AM47">
        <v>1</v>
      </c>
      <c r="AN47">
        <v>5</v>
      </c>
      <c r="AO47">
        <v>1</v>
      </c>
      <c r="AP47">
        <v>1</v>
      </c>
      <c r="AQ47">
        <v>3</v>
      </c>
      <c r="AR47">
        <v>1</v>
      </c>
      <c r="AS47">
        <v>0</v>
      </c>
      <c r="AT47">
        <v>0</v>
      </c>
      <c r="AU47">
        <v>2</v>
      </c>
      <c r="AV47">
        <v>1</v>
      </c>
      <c r="AW47">
        <v>0</v>
      </c>
      <c r="AX47">
        <v>1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3</v>
      </c>
      <c r="BX47" s="60">
        <v>184.39</v>
      </c>
      <c r="BY47" s="74">
        <v>209.83356968215153</v>
      </c>
      <c r="BZ47" s="74">
        <v>113.90356610975905</v>
      </c>
    </row>
    <row r="48" spans="2:78" ht="12">
      <c r="B48" s="278" t="s">
        <v>29</v>
      </c>
      <c r="C48" s="261"/>
      <c r="D48" s="32">
        <v>325</v>
      </c>
      <c r="E48" s="32">
        <v>10</v>
      </c>
      <c r="F48" s="32">
        <v>2</v>
      </c>
      <c r="G48" s="32">
        <v>5</v>
      </c>
      <c r="H48" s="32">
        <v>9</v>
      </c>
      <c r="I48" s="32">
        <v>16</v>
      </c>
      <c r="J48" s="32">
        <v>30</v>
      </c>
      <c r="K48" s="32">
        <v>10</v>
      </c>
      <c r="L48" s="32">
        <v>14</v>
      </c>
      <c r="M48" s="32">
        <v>16</v>
      </c>
      <c r="N48" s="32">
        <v>15</v>
      </c>
      <c r="O48" s="32">
        <v>25</v>
      </c>
      <c r="P48" s="32">
        <v>22</v>
      </c>
      <c r="Q48" s="32">
        <v>29</v>
      </c>
      <c r="R48" s="32">
        <v>19</v>
      </c>
      <c r="S48" s="32">
        <v>13</v>
      </c>
      <c r="T48" s="32">
        <v>20</v>
      </c>
      <c r="U48" s="125">
        <v>9</v>
      </c>
      <c r="V48" s="125">
        <v>5</v>
      </c>
      <c r="W48" s="125">
        <v>3</v>
      </c>
      <c r="X48" s="125">
        <v>7</v>
      </c>
      <c r="Y48" s="125">
        <v>7</v>
      </c>
      <c r="Z48" s="125">
        <v>4</v>
      </c>
      <c r="AA48" s="125">
        <v>2</v>
      </c>
      <c r="AB48">
        <v>7</v>
      </c>
      <c r="AC48">
        <v>4</v>
      </c>
      <c r="AD48">
        <v>2</v>
      </c>
      <c r="AE48">
        <v>2</v>
      </c>
      <c r="AF48">
        <v>4</v>
      </c>
      <c r="AG48">
        <v>3</v>
      </c>
      <c r="AH48">
        <v>1</v>
      </c>
      <c r="AI48">
        <v>0</v>
      </c>
      <c r="AJ48">
        <v>2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2</v>
      </c>
      <c r="AQ48">
        <v>0</v>
      </c>
      <c r="AR48">
        <v>0</v>
      </c>
      <c r="AS48">
        <v>0</v>
      </c>
      <c r="AT48">
        <v>0</v>
      </c>
      <c r="AU48">
        <v>1</v>
      </c>
      <c r="AV48">
        <v>1</v>
      </c>
      <c r="AW48">
        <v>2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1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1</v>
      </c>
      <c r="BX48" s="60">
        <v>165.18</v>
      </c>
      <c r="BY48" s="74">
        <v>175.51541538461524</v>
      </c>
      <c r="BZ48" s="74">
        <v>91.73479381288071</v>
      </c>
    </row>
    <row r="49" spans="2:78" ht="12">
      <c r="B49" s="278" t="s">
        <v>30</v>
      </c>
      <c r="C49" s="261"/>
      <c r="D49" s="32">
        <v>1585</v>
      </c>
      <c r="E49" s="32">
        <v>31</v>
      </c>
      <c r="F49" s="32">
        <v>77</v>
      </c>
      <c r="G49" s="32">
        <v>79</v>
      </c>
      <c r="H49" s="32">
        <v>169</v>
      </c>
      <c r="I49" s="32">
        <v>139</v>
      </c>
      <c r="J49" s="32">
        <v>235</v>
      </c>
      <c r="K49" s="32">
        <v>123</v>
      </c>
      <c r="L49" s="32">
        <v>107</v>
      </c>
      <c r="M49" s="32">
        <v>83</v>
      </c>
      <c r="N49" s="32">
        <v>52</v>
      </c>
      <c r="O49" s="32">
        <v>80</v>
      </c>
      <c r="P49" s="32">
        <v>56</v>
      </c>
      <c r="Q49" s="32">
        <v>72</v>
      </c>
      <c r="R49" s="32">
        <v>61</v>
      </c>
      <c r="S49" s="32">
        <v>44</v>
      </c>
      <c r="T49" s="32">
        <v>39</v>
      </c>
      <c r="U49" s="125">
        <v>22</v>
      </c>
      <c r="V49" s="125">
        <v>13</v>
      </c>
      <c r="W49" s="125">
        <v>18</v>
      </c>
      <c r="X49" s="125">
        <v>9</v>
      </c>
      <c r="Y49" s="125">
        <v>10</v>
      </c>
      <c r="Z49" s="125">
        <v>16</v>
      </c>
      <c r="AA49" s="125">
        <v>7</v>
      </c>
      <c r="AB49">
        <v>5</v>
      </c>
      <c r="AC49">
        <v>6</v>
      </c>
      <c r="AD49">
        <v>4</v>
      </c>
      <c r="AE49">
        <v>3</v>
      </c>
      <c r="AF49">
        <v>2</v>
      </c>
      <c r="AG49">
        <v>4</v>
      </c>
      <c r="AH49">
        <v>4</v>
      </c>
      <c r="AI49">
        <v>3</v>
      </c>
      <c r="AJ49">
        <v>0</v>
      </c>
      <c r="AK49">
        <v>2</v>
      </c>
      <c r="AL49">
        <v>0</v>
      </c>
      <c r="AM49">
        <v>1</v>
      </c>
      <c r="AN49">
        <v>0</v>
      </c>
      <c r="AO49">
        <v>0</v>
      </c>
      <c r="AP49">
        <v>1</v>
      </c>
      <c r="AQ49">
        <v>1</v>
      </c>
      <c r="AR49">
        <v>0</v>
      </c>
      <c r="AS49">
        <v>1</v>
      </c>
      <c r="AT49">
        <v>0</v>
      </c>
      <c r="AU49">
        <v>0</v>
      </c>
      <c r="AV49">
        <v>0</v>
      </c>
      <c r="AW49">
        <v>1</v>
      </c>
      <c r="AX49">
        <v>0</v>
      </c>
      <c r="AY49">
        <v>0</v>
      </c>
      <c r="AZ49">
        <v>0</v>
      </c>
      <c r="BA49">
        <v>1</v>
      </c>
      <c r="BB49">
        <v>0</v>
      </c>
      <c r="BC49">
        <v>2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1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1</v>
      </c>
      <c r="BX49" s="60">
        <v>114.25</v>
      </c>
      <c r="BY49" s="74">
        <v>132.38220820189278</v>
      </c>
      <c r="BZ49" s="74">
        <v>64.37203637422232</v>
      </c>
    </row>
    <row r="50" spans="2:78" ht="12">
      <c r="B50" s="278" t="s">
        <v>31</v>
      </c>
      <c r="C50" s="261"/>
      <c r="D50" s="32">
        <v>1350</v>
      </c>
      <c r="E50" s="32">
        <v>6</v>
      </c>
      <c r="F50" s="32">
        <v>4</v>
      </c>
      <c r="G50" s="32">
        <v>7</v>
      </c>
      <c r="H50" s="32">
        <v>11</v>
      </c>
      <c r="I50" s="32">
        <v>20</v>
      </c>
      <c r="J50" s="32">
        <v>57</v>
      </c>
      <c r="K50" s="32">
        <v>30</v>
      </c>
      <c r="L50" s="32">
        <v>67</v>
      </c>
      <c r="M50" s="32">
        <v>121</v>
      </c>
      <c r="N50" s="32">
        <v>146</v>
      </c>
      <c r="O50" s="32">
        <v>144</v>
      </c>
      <c r="P50" s="32">
        <v>112</v>
      </c>
      <c r="Q50" s="32">
        <v>93</v>
      </c>
      <c r="R50" s="32">
        <v>86</v>
      </c>
      <c r="S50" s="32">
        <v>60</v>
      </c>
      <c r="T50" s="32">
        <v>57</v>
      </c>
      <c r="U50" s="125">
        <v>35</v>
      </c>
      <c r="V50" s="125">
        <v>32</v>
      </c>
      <c r="W50" s="125">
        <v>29</v>
      </c>
      <c r="X50" s="125">
        <v>24</v>
      </c>
      <c r="Y50" s="125">
        <v>17</v>
      </c>
      <c r="Z50" s="125">
        <v>26</v>
      </c>
      <c r="AA50" s="125">
        <v>14</v>
      </c>
      <c r="AB50">
        <v>11</v>
      </c>
      <c r="AC50">
        <v>13</v>
      </c>
      <c r="AD50">
        <v>3</v>
      </c>
      <c r="AE50">
        <v>16</v>
      </c>
      <c r="AF50">
        <v>10</v>
      </c>
      <c r="AG50">
        <v>9</v>
      </c>
      <c r="AH50">
        <v>10</v>
      </c>
      <c r="AI50">
        <v>7</v>
      </c>
      <c r="AJ50">
        <v>8</v>
      </c>
      <c r="AK50">
        <v>3</v>
      </c>
      <c r="AL50">
        <v>10</v>
      </c>
      <c r="AM50">
        <v>5</v>
      </c>
      <c r="AN50">
        <v>4</v>
      </c>
      <c r="AO50">
        <v>2</v>
      </c>
      <c r="AP50">
        <v>2</v>
      </c>
      <c r="AQ50">
        <v>2</v>
      </c>
      <c r="AR50">
        <v>2</v>
      </c>
      <c r="AS50">
        <v>1</v>
      </c>
      <c r="AT50">
        <v>3</v>
      </c>
      <c r="AU50">
        <v>2</v>
      </c>
      <c r="AV50">
        <v>2</v>
      </c>
      <c r="AW50">
        <v>4</v>
      </c>
      <c r="AX50">
        <v>4</v>
      </c>
      <c r="AY50">
        <v>0</v>
      </c>
      <c r="AZ50">
        <v>0</v>
      </c>
      <c r="BA50">
        <v>2</v>
      </c>
      <c r="BB50">
        <v>1</v>
      </c>
      <c r="BC50">
        <v>0</v>
      </c>
      <c r="BD50">
        <v>0</v>
      </c>
      <c r="BE50">
        <v>1</v>
      </c>
      <c r="BF50">
        <v>0</v>
      </c>
      <c r="BG50">
        <v>1</v>
      </c>
      <c r="BH50">
        <v>0</v>
      </c>
      <c r="BI50">
        <v>2</v>
      </c>
      <c r="BJ50">
        <v>1</v>
      </c>
      <c r="BK50">
        <v>2</v>
      </c>
      <c r="BL50">
        <v>0</v>
      </c>
      <c r="BM50">
        <v>0</v>
      </c>
      <c r="BN50">
        <v>0</v>
      </c>
      <c r="BO50">
        <v>1</v>
      </c>
      <c r="BP50">
        <v>3</v>
      </c>
      <c r="BQ50">
        <v>0</v>
      </c>
      <c r="BR50">
        <v>1</v>
      </c>
      <c r="BS50">
        <v>1</v>
      </c>
      <c r="BT50">
        <v>0</v>
      </c>
      <c r="BU50">
        <v>1</v>
      </c>
      <c r="BV50">
        <v>0</v>
      </c>
      <c r="BW50">
        <v>2</v>
      </c>
      <c r="BX50" s="60">
        <v>165.435</v>
      </c>
      <c r="BY50" s="74">
        <v>190.64398518518524</v>
      </c>
      <c r="BZ50" s="74">
        <v>94.09637993617991</v>
      </c>
    </row>
    <row r="51" spans="2:78" ht="12">
      <c r="B51" s="278" t="s">
        <v>32</v>
      </c>
      <c r="C51" s="261"/>
      <c r="D51" s="32">
        <v>245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2</v>
      </c>
      <c r="L51" s="32">
        <v>3</v>
      </c>
      <c r="M51" s="32">
        <v>35</v>
      </c>
      <c r="N51" s="32">
        <v>18</v>
      </c>
      <c r="O51" s="32">
        <v>11</v>
      </c>
      <c r="P51" s="32">
        <v>25</v>
      </c>
      <c r="Q51" s="32">
        <v>18</v>
      </c>
      <c r="R51" s="32">
        <v>10</v>
      </c>
      <c r="S51" s="32">
        <v>11</v>
      </c>
      <c r="T51" s="32">
        <v>31</v>
      </c>
      <c r="U51" s="125">
        <v>7</v>
      </c>
      <c r="V51" s="125">
        <v>10</v>
      </c>
      <c r="W51" s="125">
        <v>5</v>
      </c>
      <c r="X51" s="125">
        <v>9</v>
      </c>
      <c r="Y51" s="125">
        <v>8</v>
      </c>
      <c r="Z51" s="125">
        <v>9</v>
      </c>
      <c r="AA51" s="125">
        <v>5</v>
      </c>
      <c r="AB51">
        <v>5</v>
      </c>
      <c r="AC51">
        <v>4</v>
      </c>
      <c r="AD51">
        <v>1</v>
      </c>
      <c r="AE51">
        <v>2</v>
      </c>
      <c r="AF51">
        <v>1</v>
      </c>
      <c r="AG51">
        <v>2</v>
      </c>
      <c r="AH51">
        <v>2</v>
      </c>
      <c r="AI51">
        <v>1</v>
      </c>
      <c r="AJ51">
        <v>1</v>
      </c>
      <c r="AK51">
        <v>0</v>
      </c>
      <c r="AL51">
        <v>1</v>
      </c>
      <c r="AM51">
        <v>1</v>
      </c>
      <c r="AN51">
        <v>1</v>
      </c>
      <c r="AO51">
        <v>1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3</v>
      </c>
      <c r="AV51">
        <v>0</v>
      </c>
      <c r="AW51">
        <v>0</v>
      </c>
      <c r="AX51">
        <v>1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1</v>
      </c>
      <c r="BV51">
        <v>0</v>
      </c>
      <c r="BW51">
        <v>0</v>
      </c>
      <c r="BX51" s="60">
        <v>191.33</v>
      </c>
      <c r="BY51" s="74">
        <v>204.66546938775522</v>
      </c>
      <c r="BZ51" s="74">
        <v>76.40908417023259</v>
      </c>
    </row>
    <row r="52" spans="2:78" ht="12">
      <c r="B52" s="278" t="s">
        <v>33</v>
      </c>
      <c r="C52" s="261"/>
      <c r="D52" s="32">
        <v>261</v>
      </c>
      <c r="E52" s="32">
        <v>0</v>
      </c>
      <c r="F52" s="32">
        <v>0</v>
      </c>
      <c r="G52" s="32">
        <v>2</v>
      </c>
      <c r="H52" s="32">
        <v>0</v>
      </c>
      <c r="I52" s="32">
        <v>2</v>
      </c>
      <c r="J52" s="32">
        <v>4</v>
      </c>
      <c r="K52" s="32">
        <v>5</v>
      </c>
      <c r="L52" s="32">
        <v>3</v>
      </c>
      <c r="M52" s="32">
        <v>11</v>
      </c>
      <c r="N52" s="32">
        <v>19</v>
      </c>
      <c r="O52" s="32">
        <v>26</v>
      </c>
      <c r="P52" s="32">
        <v>38</v>
      </c>
      <c r="Q52" s="32">
        <v>27</v>
      </c>
      <c r="R52" s="32">
        <v>16</v>
      </c>
      <c r="S52" s="32">
        <v>17</v>
      </c>
      <c r="T52" s="32">
        <v>15</v>
      </c>
      <c r="U52" s="125">
        <v>10</v>
      </c>
      <c r="V52" s="125">
        <v>14</v>
      </c>
      <c r="W52" s="125">
        <v>9</v>
      </c>
      <c r="X52" s="125">
        <v>2</v>
      </c>
      <c r="Y52" s="125">
        <v>2</v>
      </c>
      <c r="Z52" s="125">
        <v>5</v>
      </c>
      <c r="AA52" s="125">
        <v>3</v>
      </c>
      <c r="AB52">
        <v>7</v>
      </c>
      <c r="AC52">
        <v>1</v>
      </c>
      <c r="AD52">
        <v>2</v>
      </c>
      <c r="AE52">
        <v>2</v>
      </c>
      <c r="AF52">
        <v>2</v>
      </c>
      <c r="AG52">
        <v>4</v>
      </c>
      <c r="AH52">
        <v>1</v>
      </c>
      <c r="AI52">
        <v>1</v>
      </c>
      <c r="AJ52">
        <v>1</v>
      </c>
      <c r="AK52">
        <v>1</v>
      </c>
      <c r="AL52">
        <v>0</v>
      </c>
      <c r="AM52">
        <v>1</v>
      </c>
      <c r="AN52">
        <v>2</v>
      </c>
      <c r="AO52">
        <v>0</v>
      </c>
      <c r="AP52">
        <v>1</v>
      </c>
      <c r="AQ52">
        <v>0</v>
      </c>
      <c r="AR52">
        <v>1</v>
      </c>
      <c r="AS52">
        <v>1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1</v>
      </c>
      <c r="BF52">
        <v>1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1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 s="60">
        <v>176.63</v>
      </c>
      <c r="BY52" s="74">
        <v>199.73727969348656</v>
      </c>
      <c r="BZ52" s="74">
        <v>77.84386242711412</v>
      </c>
    </row>
    <row r="53" spans="2:78" ht="12">
      <c r="B53" s="278" t="s">
        <v>34</v>
      </c>
      <c r="C53" s="261"/>
      <c r="D53" s="32">
        <v>30</v>
      </c>
      <c r="E53" s="32">
        <v>0</v>
      </c>
      <c r="F53" s="32">
        <v>0</v>
      </c>
      <c r="G53" s="32">
        <v>0</v>
      </c>
      <c r="H53" s="32">
        <v>0</v>
      </c>
      <c r="I53" s="32">
        <v>1</v>
      </c>
      <c r="J53" s="32">
        <v>0</v>
      </c>
      <c r="K53" s="32">
        <v>0</v>
      </c>
      <c r="L53" s="32">
        <v>3</v>
      </c>
      <c r="M53" s="32">
        <v>0</v>
      </c>
      <c r="N53" s="32">
        <v>0</v>
      </c>
      <c r="O53" s="32">
        <v>1</v>
      </c>
      <c r="P53" s="32">
        <v>0</v>
      </c>
      <c r="Q53" s="32">
        <v>1</v>
      </c>
      <c r="R53" s="32">
        <v>5</v>
      </c>
      <c r="S53" s="32">
        <v>3</v>
      </c>
      <c r="T53" s="32">
        <v>2</v>
      </c>
      <c r="U53" s="125">
        <v>1</v>
      </c>
      <c r="V53" s="125">
        <v>1</v>
      </c>
      <c r="W53" s="125">
        <v>2</v>
      </c>
      <c r="X53" s="125">
        <v>0</v>
      </c>
      <c r="Y53" s="125">
        <v>0</v>
      </c>
      <c r="Z53" s="125">
        <v>0</v>
      </c>
      <c r="AA53" s="125">
        <v>3</v>
      </c>
      <c r="AB53">
        <v>2</v>
      </c>
      <c r="AC53">
        <v>0</v>
      </c>
      <c r="AD53">
        <v>0</v>
      </c>
      <c r="AE53">
        <v>1</v>
      </c>
      <c r="AF53">
        <v>1</v>
      </c>
      <c r="AG53">
        <v>1</v>
      </c>
      <c r="AH53">
        <v>0</v>
      </c>
      <c r="AI53">
        <v>1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1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 s="60">
        <v>201.2</v>
      </c>
      <c r="BY53" s="74">
        <v>224.93166666666664</v>
      </c>
      <c r="BZ53" s="74">
        <v>75.11990305543179</v>
      </c>
    </row>
    <row r="54" spans="2:78" ht="12">
      <c r="B54" s="278" t="s">
        <v>35</v>
      </c>
      <c r="C54" s="261"/>
      <c r="D54" s="32">
        <v>20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1</v>
      </c>
      <c r="S54" s="32">
        <v>1</v>
      </c>
      <c r="T54" s="32">
        <v>3</v>
      </c>
      <c r="U54" s="125">
        <v>2</v>
      </c>
      <c r="V54" s="125">
        <v>1</v>
      </c>
      <c r="W54" s="125">
        <v>1</v>
      </c>
      <c r="X54" s="125">
        <v>0</v>
      </c>
      <c r="Y54" s="125">
        <v>0</v>
      </c>
      <c r="Z54" s="125">
        <v>1</v>
      </c>
      <c r="AA54" s="125">
        <v>0</v>
      </c>
      <c r="AB54">
        <v>0</v>
      </c>
      <c r="AC54">
        <v>1</v>
      </c>
      <c r="AD54">
        <v>1</v>
      </c>
      <c r="AE54">
        <v>0</v>
      </c>
      <c r="AF54">
        <v>0</v>
      </c>
      <c r="AG54">
        <v>0</v>
      </c>
      <c r="AH54">
        <v>0</v>
      </c>
      <c r="AI54">
        <v>1</v>
      </c>
      <c r="AJ54">
        <v>2</v>
      </c>
      <c r="AK54">
        <v>1</v>
      </c>
      <c r="AL54">
        <v>0</v>
      </c>
      <c r="AM54">
        <v>0</v>
      </c>
      <c r="AN54">
        <v>1</v>
      </c>
      <c r="AO54">
        <v>1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1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0</v>
      </c>
      <c r="BU54">
        <v>0</v>
      </c>
      <c r="BV54">
        <v>0</v>
      </c>
      <c r="BW54">
        <v>0</v>
      </c>
      <c r="BX54" s="60">
        <v>276.695</v>
      </c>
      <c r="BY54" s="74">
        <v>310.772</v>
      </c>
      <c r="BZ54" s="74">
        <v>129.31740378659504</v>
      </c>
    </row>
    <row r="55" spans="2:78" ht="12">
      <c r="B55" s="278" t="s">
        <v>36</v>
      </c>
      <c r="C55" s="261"/>
      <c r="D55" s="32">
        <v>709</v>
      </c>
      <c r="E55" s="32">
        <v>0</v>
      </c>
      <c r="F55" s="32">
        <v>0</v>
      </c>
      <c r="G55" s="32">
        <v>0</v>
      </c>
      <c r="H55" s="32">
        <v>1</v>
      </c>
      <c r="I55" s="32">
        <v>1</v>
      </c>
      <c r="J55" s="32">
        <v>2</v>
      </c>
      <c r="K55" s="32">
        <v>3</v>
      </c>
      <c r="L55" s="32">
        <v>1</v>
      </c>
      <c r="M55" s="32">
        <v>4</v>
      </c>
      <c r="N55" s="32">
        <v>15</v>
      </c>
      <c r="O55" s="32">
        <v>35</v>
      </c>
      <c r="P55" s="32">
        <v>67</v>
      </c>
      <c r="Q55" s="32">
        <v>94</v>
      </c>
      <c r="R55" s="32">
        <v>84</v>
      </c>
      <c r="S55" s="32">
        <v>58</v>
      </c>
      <c r="T55" s="32">
        <v>51</v>
      </c>
      <c r="U55" s="125">
        <v>27</v>
      </c>
      <c r="V55" s="125">
        <v>35</v>
      </c>
      <c r="W55" s="125">
        <v>29</v>
      </c>
      <c r="X55" s="125">
        <v>28</v>
      </c>
      <c r="Y55" s="125">
        <v>15</v>
      </c>
      <c r="Z55" s="125">
        <v>18</v>
      </c>
      <c r="AA55" s="125">
        <v>11</v>
      </c>
      <c r="AB55">
        <v>10</v>
      </c>
      <c r="AC55">
        <v>12</v>
      </c>
      <c r="AD55">
        <v>13</v>
      </c>
      <c r="AE55">
        <v>7</v>
      </c>
      <c r="AF55">
        <v>11</v>
      </c>
      <c r="AG55">
        <v>11</v>
      </c>
      <c r="AH55">
        <v>8</v>
      </c>
      <c r="AI55">
        <v>9</v>
      </c>
      <c r="AJ55">
        <v>5</v>
      </c>
      <c r="AK55">
        <v>4</v>
      </c>
      <c r="AL55">
        <v>4</v>
      </c>
      <c r="AM55">
        <v>3</v>
      </c>
      <c r="AN55">
        <v>0</v>
      </c>
      <c r="AO55">
        <v>2</v>
      </c>
      <c r="AP55">
        <v>4</v>
      </c>
      <c r="AQ55">
        <v>3</v>
      </c>
      <c r="AR55">
        <v>1</v>
      </c>
      <c r="AS55">
        <v>1</v>
      </c>
      <c r="AT55">
        <v>5</v>
      </c>
      <c r="AU55">
        <v>2</v>
      </c>
      <c r="AV55">
        <v>2</v>
      </c>
      <c r="AW55">
        <v>1</v>
      </c>
      <c r="AX55">
        <v>1</v>
      </c>
      <c r="AY55">
        <v>2</v>
      </c>
      <c r="AZ55">
        <v>0</v>
      </c>
      <c r="BA55">
        <v>1</v>
      </c>
      <c r="BB55">
        <v>0</v>
      </c>
      <c r="BC55">
        <v>0</v>
      </c>
      <c r="BD55">
        <v>1</v>
      </c>
      <c r="BE55">
        <v>0</v>
      </c>
      <c r="BF55">
        <v>0</v>
      </c>
      <c r="BG55">
        <v>1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5</v>
      </c>
      <c r="BX55" s="60">
        <v>196.79</v>
      </c>
      <c r="BY55" s="74">
        <v>228.68251057827925</v>
      </c>
      <c r="BZ55" s="74">
        <v>99.42003708465454</v>
      </c>
    </row>
    <row r="56" spans="2:78" ht="12">
      <c r="B56" s="278" t="s">
        <v>37</v>
      </c>
      <c r="C56" s="261"/>
      <c r="D56" s="32">
        <v>706</v>
      </c>
      <c r="E56" s="32">
        <v>0</v>
      </c>
      <c r="F56" s="32">
        <v>2</v>
      </c>
      <c r="G56" s="32">
        <v>6</v>
      </c>
      <c r="H56" s="32">
        <v>6</v>
      </c>
      <c r="I56" s="32">
        <v>7</v>
      </c>
      <c r="J56" s="32">
        <v>13</v>
      </c>
      <c r="K56" s="32">
        <v>10</v>
      </c>
      <c r="L56" s="32">
        <v>15</v>
      </c>
      <c r="M56" s="32">
        <v>37</v>
      </c>
      <c r="N56" s="32">
        <v>34</v>
      </c>
      <c r="O56" s="32">
        <v>30</v>
      </c>
      <c r="P56" s="32">
        <v>83</v>
      </c>
      <c r="Q56" s="32">
        <v>98</v>
      </c>
      <c r="R56" s="32">
        <v>69</v>
      </c>
      <c r="S56" s="32">
        <v>53</v>
      </c>
      <c r="T56" s="32">
        <v>32</v>
      </c>
      <c r="U56" s="125">
        <v>31</v>
      </c>
      <c r="V56" s="125">
        <v>28</v>
      </c>
      <c r="W56" s="125">
        <v>19</v>
      </c>
      <c r="X56" s="125">
        <v>18</v>
      </c>
      <c r="Y56" s="125">
        <v>8</v>
      </c>
      <c r="Z56" s="125">
        <v>8</v>
      </c>
      <c r="AA56" s="125">
        <v>6</v>
      </c>
      <c r="AB56">
        <v>9</v>
      </c>
      <c r="AC56">
        <v>9</v>
      </c>
      <c r="AD56">
        <v>7</v>
      </c>
      <c r="AE56">
        <v>8</v>
      </c>
      <c r="AF56">
        <v>5</v>
      </c>
      <c r="AG56">
        <v>7</v>
      </c>
      <c r="AH56">
        <v>3</v>
      </c>
      <c r="AI56">
        <v>1</v>
      </c>
      <c r="AJ56">
        <v>4</v>
      </c>
      <c r="AK56">
        <v>3</v>
      </c>
      <c r="AL56">
        <v>2</v>
      </c>
      <c r="AM56">
        <v>6</v>
      </c>
      <c r="AN56">
        <v>3</v>
      </c>
      <c r="AO56">
        <v>3</v>
      </c>
      <c r="AP56">
        <v>1</v>
      </c>
      <c r="AQ56">
        <v>0</v>
      </c>
      <c r="AR56">
        <v>2</v>
      </c>
      <c r="AS56">
        <v>2</v>
      </c>
      <c r="AT56">
        <v>1</v>
      </c>
      <c r="AU56">
        <v>0</v>
      </c>
      <c r="AV56">
        <v>0</v>
      </c>
      <c r="AW56">
        <v>2</v>
      </c>
      <c r="AX56">
        <v>3</v>
      </c>
      <c r="AY56">
        <v>0</v>
      </c>
      <c r="AZ56">
        <v>2</v>
      </c>
      <c r="BA56">
        <v>1</v>
      </c>
      <c r="BB56">
        <v>2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1</v>
      </c>
      <c r="BJ56">
        <v>0</v>
      </c>
      <c r="BK56">
        <v>0</v>
      </c>
      <c r="BL56">
        <v>0</v>
      </c>
      <c r="BM56">
        <v>0</v>
      </c>
      <c r="BN56">
        <v>1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5</v>
      </c>
      <c r="BX56" s="60">
        <v>181.38</v>
      </c>
      <c r="BY56" s="74">
        <v>206.71082152974483</v>
      </c>
      <c r="BZ56" s="74">
        <v>104.74675136263778</v>
      </c>
    </row>
    <row r="57" spans="2:78" ht="12">
      <c r="B57" s="278" t="s">
        <v>38</v>
      </c>
      <c r="C57" s="261"/>
      <c r="D57" s="32">
        <v>299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1</v>
      </c>
      <c r="L57" s="32">
        <v>2</v>
      </c>
      <c r="M57" s="32">
        <v>1</v>
      </c>
      <c r="N57" s="32">
        <v>1</v>
      </c>
      <c r="O57" s="32">
        <v>3</v>
      </c>
      <c r="P57" s="32">
        <v>5</v>
      </c>
      <c r="Q57" s="32">
        <v>6</v>
      </c>
      <c r="R57" s="32">
        <v>23</v>
      </c>
      <c r="S57" s="32">
        <v>16</v>
      </c>
      <c r="T57" s="32">
        <v>31</v>
      </c>
      <c r="U57" s="125">
        <v>27</v>
      </c>
      <c r="V57" s="125">
        <v>24</v>
      </c>
      <c r="W57" s="125">
        <v>23</v>
      </c>
      <c r="X57" s="125">
        <v>16</v>
      </c>
      <c r="Y57" s="125">
        <v>12</v>
      </c>
      <c r="Z57" s="125">
        <v>14</v>
      </c>
      <c r="AA57" s="125">
        <v>12</v>
      </c>
      <c r="AB57">
        <v>9</v>
      </c>
      <c r="AC57">
        <v>9</v>
      </c>
      <c r="AD57">
        <v>9</v>
      </c>
      <c r="AE57">
        <v>2</v>
      </c>
      <c r="AF57">
        <v>4</v>
      </c>
      <c r="AG57">
        <v>3</v>
      </c>
      <c r="AH57">
        <v>4</v>
      </c>
      <c r="AI57">
        <v>1</v>
      </c>
      <c r="AJ57">
        <v>6</v>
      </c>
      <c r="AK57">
        <v>2</v>
      </c>
      <c r="AL57">
        <v>4</v>
      </c>
      <c r="AM57">
        <v>1</v>
      </c>
      <c r="AN57">
        <v>2</v>
      </c>
      <c r="AO57">
        <v>3</v>
      </c>
      <c r="AP57">
        <v>3</v>
      </c>
      <c r="AQ57">
        <v>1</v>
      </c>
      <c r="AR57">
        <v>1</v>
      </c>
      <c r="AS57">
        <v>2</v>
      </c>
      <c r="AT57">
        <v>1</v>
      </c>
      <c r="AU57">
        <v>1</v>
      </c>
      <c r="AV57">
        <v>0</v>
      </c>
      <c r="AW57">
        <v>1</v>
      </c>
      <c r="AX57">
        <v>0</v>
      </c>
      <c r="AY57">
        <v>1</v>
      </c>
      <c r="AZ57">
        <v>0</v>
      </c>
      <c r="BA57">
        <v>1</v>
      </c>
      <c r="BB57">
        <v>0</v>
      </c>
      <c r="BC57">
        <v>2</v>
      </c>
      <c r="BD57">
        <v>0</v>
      </c>
      <c r="BE57">
        <v>0</v>
      </c>
      <c r="BF57">
        <v>1</v>
      </c>
      <c r="BG57">
        <v>1</v>
      </c>
      <c r="BH57">
        <v>0</v>
      </c>
      <c r="BI57">
        <v>0</v>
      </c>
      <c r="BJ57">
        <v>0</v>
      </c>
      <c r="BK57">
        <v>1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6</v>
      </c>
      <c r="BX57" s="60">
        <v>232.91</v>
      </c>
      <c r="BY57" s="74">
        <v>272.29565217391286</v>
      </c>
      <c r="BZ57" s="74">
        <v>148.5493230694394</v>
      </c>
    </row>
    <row r="58" spans="2:78" ht="12">
      <c r="B58" s="278" t="s">
        <v>39</v>
      </c>
      <c r="C58" s="261"/>
      <c r="D58" s="32">
        <v>115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1</v>
      </c>
      <c r="M58" s="32">
        <v>2</v>
      </c>
      <c r="N58" s="32">
        <v>5</v>
      </c>
      <c r="O58" s="32">
        <v>7</v>
      </c>
      <c r="P58" s="32">
        <v>16</v>
      </c>
      <c r="Q58" s="32">
        <v>11</v>
      </c>
      <c r="R58" s="32">
        <v>7</v>
      </c>
      <c r="S58" s="32">
        <v>15</v>
      </c>
      <c r="T58" s="32">
        <v>9</v>
      </c>
      <c r="U58" s="125">
        <v>4</v>
      </c>
      <c r="V58" s="125">
        <v>4</v>
      </c>
      <c r="W58" s="125">
        <v>3</v>
      </c>
      <c r="X58" s="125">
        <v>7</v>
      </c>
      <c r="Y58" s="125">
        <v>3</v>
      </c>
      <c r="Z58" s="125">
        <v>3</v>
      </c>
      <c r="AA58" s="125">
        <v>1</v>
      </c>
      <c r="AB58">
        <v>1</v>
      </c>
      <c r="AC58">
        <v>1</v>
      </c>
      <c r="AD58">
        <v>0</v>
      </c>
      <c r="AE58">
        <v>1</v>
      </c>
      <c r="AF58">
        <v>1</v>
      </c>
      <c r="AG58">
        <v>1</v>
      </c>
      <c r="AH58">
        <v>4</v>
      </c>
      <c r="AI58">
        <v>0</v>
      </c>
      <c r="AJ58">
        <v>0</v>
      </c>
      <c r="AK58">
        <v>0</v>
      </c>
      <c r="AL58">
        <v>2</v>
      </c>
      <c r="AM58">
        <v>0</v>
      </c>
      <c r="AN58">
        <v>2</v>
      </c>
      <c r="AO58">
        <v>0</v>
      </c>
      <c r="AP58">
        <v>0</v>
      </c>
      <c r="AQ58">
        <v>0</v>
      </c>
      <c r="AR58">
        <v>1</v>
      </c>
      <c r="AS58">
        <v>0</v>
      </c>
      <c r="AT58">
        <v>1</v>
      </c>
      <c r="AU58">
        <v>0</v>
      </c>
      <c r="AV58">
        <v>0</v>
      </c>
      <c r="AW58">
        <v>0</v>
      </c>
      <c r="AX58">
        <v>1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1</v>
      </c>
      <c r="BX58" s="60">
        <v>198.34</v>
      </c>
      <c r="BY58" s="74">
        <v>225.91991304347826</v>
      </c>
      <c r="BZ58" s="74">
        <v>122.18525049166804</v>
      </c>
    </row>
    <row r="59" spans="2:78" ht="12">
      <c r="B59" s="278" t="s">
        <v>40</v>
      </c>
      <c r="C59" s="261"/>
      <c r="D59" s="32">
        <v>253</v>
      </c>
      <c r="E59" s="32">
        <v>0</v>
      </c>
      <c r="F59" s="32">
        <v>0</v>
      </c>
      <c r="G59" s="32">
        <v>0</v>
      </c>
      <c r="H59" s="32">
        <v>1</v>
      </c>
      <c r="I59" s="32">
        <v>0</v>
      </c>
      <c r="J59" s="32">
        <v>0</v>
      </c>
      <c r="K59" s="32">
        <v>1</v>
      </c>
      <c r="L59" s="32">
        <v>0</v>
      </c>
      <c r="M59" s="32">
        <v>1</v>
      </c>
      <c r="N59" s="32">
        <v>2</v>
      </c>
      <c r="O59" s="32">
        <v>0</v>
      </c>
      <c r="P59" s="32">
        <v>10</v>
      </c>
      <c r="Q59" s="32">
        <v>7</v>
      </c>
      <c r="R59" s="32">
        <v>13</v>
      </c>
      <c r="S59" s="32">
        <v>24</v>
      </c>
      <c r="T59" s="32">
        <v>35</v>
      </c>
      <c r="U59" s="125">
        <v>28</v>
      </c>
      <c r="V59" s="125">
        <v>22</v>
      </c>
      <c r="W59" s="125">
        <v>22</v>
      </c>
      <c r="X59" s="125">
        <v>9</v>
      </c>
      <c r="Y59" s="125">
        <v>8</v>
      </c>
      <c r="Z59" s="125">
        <v>10</v>
      </c>
      <c r="AA59" s="125">
        <v>2</v>
      </c>
      <c r="AB59">
        <v>0</v>
      </c>
      <c r="AC59">
        <v>5</v>
      </c>
      <c r="AD59">
        <v>8</v>
      </c>
      <c r="AE59">
        <v>3</v>
      </c>
      <c r="AF59">
        <v>1</v>
      </c>
      <c r="AG59">
        <v>5</v>
      </c>
      <c r="AH59">
        <v>1</v>
      </c>
      <c r="AI59">
        <v>4</v>
      </c>
      <c r="AJ59">
        <v>3</v>
      </c>
      <c r="AK59">
        <v>2</v>
      </c>
      <c r="AL59">
        <v>0</v>
      </c>
      <c r="AM59">
        <v>3</v>
      </c>
      <c r="AN59">
        <v>3</v>
      </c>
      <c r="AO59">
        <v>1</v>
      </c>
      <c r="AP59">
        <v>0</v>
      </c>
      <c r="AQ59">
        <v>1</v>
      </c>
      <c r="AR59">
        <v>0</v>
      </c>
      <c r="AS59">
        <v>0</v>
      </c>
      <c r="AT59">
        <v>2</v>
      </c>
      <c r="AU59">
        <v>2</v>
      </c>
      <c r="AV59">
        <v>2</v>
      </c>
      <c r="AW59">
        <v>1</v>
      </c>
      <c r="AX59">
        <v>1</v>
      </c>
      <c r="AY59">
        <v>0</v>
      </c>
      <c r="AZ59">
        <v>0</v>
      </c>
      <c r="BA59">
        <v>0</v>
      </c>
      <c r="BB59">
        <v>0</v>
      </c>
      <c r="BC59">
        <v>1</v>
      </c>
      <c r="BD59">
        <v>1</v>
      </c>
      <c r="BE59">
        <v>1</v>
      </c>
      <c r="BF59">
        <v>0</v>
      </c>
      <c r="BG59">
        <v>1</v>
      </c>
      <c r="BH59">
        <v>1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2</v>
      </c>
      <c r="BR59">
        <v>1</v>
      </c>
      <c r="BS59">
        <v>0</v>
      </c>
      <c r="BT59">
        <v>0</v>
      </c>
      <c r="BU59">
        <v>0</v>
      </c>
      <c r="BV59">
        <v>1</v>
      </c>
      <c r="BW59">
        <v>1</v>
      </c>
      <c r="BX59" s="60">
        <v>219.98</v>
      </c>
      <c r="BY59" s="74">
        <v>260.0584189723319</v>
      </c>
      <c r="BZ59" s="74">
        <v>127.2161183877623</v>
      </c>
    </row>
    <row r="60" spans="2:78" ht="12">
      <c r="B60" s="278" t="s">
        <v>41</v>
      </c>
      <c r="C60" s="261"/>
      <c r="D60" s="32">
        <v>179</v>
      </c>
      <c r="E60" s="32">
        <v>0</v>
      </c>
      <c r="F60" s="32">
        <v>0</v>
      </c>
      <c r="G60" s="32">
        <v>0</v>
      </c>
      <c r="H60" s="32">
        <v>0</v>
      </c>
      <c r="I60" s="32">
        <v>1</v>
      </c>
      <c r="J60" s="32">
        <v>0</v>
      </c>
      <c r="K60" s="32">
        <v>4</v>
      </c>
      <c r="L60" s="32">
        <v>15</v>
      </c>
      <c r="M60" s="32">
        <v>19</v>
      </c>
      <c r="N60" s="32">
        <v>12</v>
      </c>
      <c r="O60" s="32">
        <v>12</v>
      </c>
      <c r="P60" s="32">
        <v>21</v>
      </c>
      <c r="Q60" s="32">
        <v>10</v>
      </c>
      <c r="R60" s="32">
        <v>6</v>
      </c>
      <c r="S60" s="32">
        <v>10</v>
      </c>
      <c r="T60" s="32">
        <v>9</v>
      </c>
      <c r="U60" s="125">
        <v>6</v>
      </c>
      <c r="V60" s="125">
        <v>4</v>
      </c>
      <c r="W60" s="125">
        <v>5</v>
      </c>
      <c r="X60" s="125">
        <v>5</v>
      </c>
      <c r="Y60" s="125">
        <v>0</v>
      </c>
      <c r="Z60" s="125">
        <v>9</v>
      </c>
      <c r="AA60" s="125">
        <v>5</v>
      </c>
      <c r="AB60">
        <v>2</v>
      </c>
      <c r="AC60">
        <v>2</v>
      </c>
      <c r="AD60">
        <v>4</v>
      </c>
      <c r="AE60">
        <v>2</v>
      </c>
      <c r="AF60">
        <v>0</v>
      </c>
      <c r="AG60">
        <v>1</v>
      </c>
      <c r="AH60">
        <v>1</v>
      </c>
      <c r="AI60">
        <v>2</v>
      </c>
      <c r="AJ60">
        <v>2</v>
      </c>
      <c r="AK60">
        <v>0</v>
      </c>
      <c r="AL60">
        <v>1</v>
      </c>
      <c r="AM60">
        <v>1</v>
      </c>
      <c r="AN60">
        <v>0</v>
      </c>
      <c r="AO60">
        <v>1</v>
      </c>
      <c r="AP60">
        <v>1</v>
      </c>
      <c r="AQ60">
        <v>1</v>
      </c>
      <c r="AR60">
        <v>0</v>
      </c>
      <c r="AS60">
        <v>0</v>
      </c>
      <c r="AT60">
        <v>2</v>
      </c>
      <c r="AU60">
        <v>0</v>
      </c>
      <c r="AV60">
        <v>0</v>
      </c>
      <c r="AW60">
        <v>0</v>
      </c>
      <c r="AX60">
        <v>2</v>
      </c>
      <c r="AY60">
        <v>1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 s="60">
        <v>176.1</v>
      </c>
      <c r="BY60" s="74">
        <v>204.32625698324034</v>
      </c>
      <c r="BZ60" s="74">
        <v>84.49047012919675</v>
      </c>
    </row>
    <row r="61" spans="2:78" ht="12">
      <c r="B61" s="278" t="s">
        <v>42</v>
      </c>
      <c r="C61" s="261"/>
      <c r="D61" s="32">
        <v>141</v>
      </c>
      <c r="E61" s="32">
        <v>0</v>
      </c>
      <c r="F61" s="32">
        <v>0</v>
      </c>
      <c r="G61" s="32">
        <v>0</v>
      </c>
      <c r="H61" s="32">
        <v>1</v>
      </c>
      <c r="I61" s="32">
        <v>1</v>
      </c>
      <c r="J61" s="32">
        <v>1</v>
      </c>
      <c r="K61" s="32">
        <v>4</v>
      </c>
      <c r="L61" s="32">
        <v>4</v>
      </c>
      <c r="M61" s="32">
        <v>12</v>
      </c>
      <c r="N61" s="32">
        <v>12</v>
      </c>
      <c r="O61" s="32">
        <v>12</v>
      </c>
      <c r="P61" s="32">
        <v>16</v>
      </c>
      <c r="Q61" s="32">
        <v>11</v>
      </c>
      <c r="R61" s="32">
        <v>10</v>
      </c>
      <c r="S61" s="32">
        <v>7</v>
      </c>
      <c r="T61" s="32">
        <v>8</v>
      </c>
      <c r="U61" s="125">
        <v>2</v>
      </c>
      <c r="V61" s="125">
        <v>1</v>
      </c>
      <c r="W61" s="125">
        <v>11</v>
      </c>
      <c r="X61" s="125">
        <v>3</v>
      </c>
      <c r="Y61" s="125">
        <v>4</v>
      </c>
      <c r="Z61" s="125">
        <v>2</v>
      </c>
      <c r="AA61" s="125">
        <v>2</v>
      </c>
      <c r="AB61">
        <v>0</v>
      </c>
      <c r="AC61">
        <v>1</v>
      </c>
      <c r="AD61">
        <v>1</v>
      </c>
      <c r="AE61">
        <v>1</v>
      </c>
      <c r="AF61">
        <v>3</v>
      </c>
      <c r="AG61">
        <v>2</v>
      </c>
      <c r="AH61">
        <v>0</v>
      </c>
      <c r="AI61">
        <v>1</v>
      </c>
      <c r="AJ61">
        <v>2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1</v>
      </c>
      <c r="AT61">
        <v>1</v>
      </c>
      <c r="AU61">
        <v>0</v>
      </c>
      <c r="AV61">
        <v>0</v>
      </c>
      <c r="AW61">
        <v>1</v>
      </c>
      <c r="AX61">
        <v>0</v>
      </c>
      <c r="AY61">
        <v>1</v>
      </c>
      <c r="AZ61">
        <v>0</v>
      </c>
      <c r="BA61">
        <v>1</v>
      </c>
      <c r="BB61">
        <v>0</v>
      </c>
      <c r="BC61">
        <v>0</v>
      </c>
      <c r="BD61">
        <v>1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 s="60">
        <v>172.7</v>
      </c>
      <c r="BY61" s="74">
        <v>202.26801418439712</v>
      </c>
      <c r="BZ61" s="74">
        <v>86.0728224339289</v>
      </c>
    </row>
    <row r="62" spans="2:78" ht="12">
      <c r="B62" s="278" t="s">
        <v>43</v>
      </c>
      <c r="C62" s="261"/>
      <c r="D62" s="32">
        <v>1415</v>
      </c>
      <c r="E62" s="32">
        <v>1</v>
      </c>
      <c r="F62" s="32">
        <v>1</v>
      </c>
      <c r="G62" s="32">
        <v>1</v>
      </c>
      <c r="H62" s="32">
        <v>4</v>
      </c>
      <c r="I62" s="32">
        <v>8</v>
      </c>
      <c r="J62" s="32">
        <v>10</v>
      </c>
      <c r="K62" s="32">
        <v>13</v>
      </c>
      <c r="L62" s="32">
        <v>16</v>
      </c>
      <c r="M62" s="32">
        <v>29</v>
      </c>
      <c r="N62" s="32">
        <v>33</v>
      </c>
      <c r="O62" s="32">
        <v>31</v>
      </c>
      <c r="P62" s="32">
        <v>114</v>
      </c>
      <c r="Q62" s="32">
        <v>84</v>
      </c>
      <c r="R62" s="32">
        <v>85</v>
      </c>
      <c r="S62" s="32">
        <v>73</v>
      </c>
      <c r="T62" s="32">
        <v>134</v>
      </c>
      <c r="U62" s="125">
        <v>110</v>
      </c>
      <c r="V62" s="125">
        <v>65</v>
      </c>
      <c r="W62" s="125">
        <v>49</v>
      </c>
      <c r="X62" s="125">
        <v>65</v>
      </c>
      <c r="Y62" s="125">
        <v>55</v>
      </c>
      <c r="Z62" s="125">
        <v>58</v>
      </c>
      <c r="AA62" s="125">
        <v>37</v>
      </c>
      <c r="AB62">
        <v>30</v>
      </c>
      <c r="AC62">
        <v>37</v>
      </c>
      <c r="AD62">
        <v>23</v>
      </c>
      <c r="AE62">
        <v>18</v>
      </c>
      <c r="AF62">
        <v>23</v>
      </c>
      <c r="AG62">
        <v>32</v>
      </c>
      <c r="AH62">
        <v>21</v>
      </c>
      <c r="AI62">
        <v>12</v>
      </c>
      <c r="AJ62">
        <v>19</v>
      </c>
      <c r="AK62">
        <v>8</v>
      </c>
      <c r="AL62">
        <v>8</v>
      </c>
      <c r="AM62">
        <v>11</v>
      </c>
      <c r="AN62">
        <v>10</v>
      </c>
      <c r="AO62">
        <v>8</v>
      </c>
      <c r="AP62">
        <v>3</v>
      </c>
      <c r="AQ62">
        <v>6</v>
      </c>
      <c r="AR62">
        <v>5</v>
      </c>
      <c r="AS62">
        <v>4</v>
      </c>
      <c r="AT62">
        <v>3</v>
      </c>
      <c r="AU62">
        <v>2</v>
      </c>
      <c r="AV62">
        <v>4</v>
      </c>
      <c r="AW62">
        <v>5</v>
      </c>
      <c r="AX62">
        <v>4</v>
      </c>
      <c r="AY62">
        <v>2</v>
      </c>
      <c r="AZ62">
        <v>3</v>
      </c>
      <c r="BA62">
        <v>1</v>
      </c>
      <c r="BB62">
        <v>4</v>
      </c>
      <c r="BC62">
        <v>2</v>
      </c>
      <c r="BD62">
        <v>4</v>
      </c>
      <c r="BE62">
        <v>3</v>
      </c>
      <c r="BF62">
        <v>1</v>
      </c>
      <c r="BG62">
        <v>1</v>
      </c>
      <c r="BH62">
        <v>2</v>
      </c>
      <c r="BI62">
        <v>1</v>
      </c>
      <c r="BJ62">
        <v>3</v>
      </c>
      <c r="BK62">
        <v>0</v>
      </c>
      <c r="BL62">
        <v>1</v>
      </c>
      <c r="BM62">
        <v>0</v>
      </c>
      <c r="BN62">
        <v>1</v>
      </c>
      <c r="BO62">
        <v>0</v>
      </c>
      <c r="BP62">
        <v>0</v>
      </c>
      <c r="BQ62">
        <v>0</v>
      </c>
      <c r="BR62">
        <v>0</v>
      </c>
      <c r="BS62">
        <v>1</v>
      </c>
      <c r="BT62">
        <v>2</v>
      </c>
      <c r="BU62">
        <v>0</v>
      </c>
      <c r="BV62">
        <v>0</v>
      </c>
      <c r="BW62">
        <v>11</v>
      </c>
      <c r="BX62" s="60">
        <v>214.89</v>
      </c>
      <c r="BY62" s="74">
        <v>245.15856537102474</v>
      </c>
      <c r="BZ62" s="74">
        <v>113.74914287190536</v>
      </c>
    </row>
    <row r="63" spans="2:78" ht="12">
      <c r="B63" s="278" t="s">
        <v>44</v>
      </c>
      <c r="C63" s="261"/>
      <c r="D63" s="32">
        <v>268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1</v>
      </c>
      <c r="N63" s="32">
        <v>1</v>
      </c>
      <c r="O63" s="32">
        <v>0</v>
      </c>
      <c r="P63" s="32">
        <v>4</v>
      </c>
      <c r="Q63" s="32">
        <v>2</v>
      </c>
      <c r="R63" s="32">
        <v>7</v>
      </c>
      <c r="S63" s="32">
        <v>8</v>
      </c>
      <c r="T63" s="32">
        <v>31</v>
      </c>
      <c r="U63" s="125">
        <v>22</v>
      </c>
      <c r="V63" s="125">
        <v>20</v>
      </c>
      <c r="W63" s="125">
        <v>19</v>
      </c>
      <c r="X63" s="125">
        <v>16</v>
      </c>
      <c r="Y63" s="125">
        <v>50</v>
      </c>
      <c r="Z63" s="125">
        <v>18</v>
      </c>
      <c r="AA63" s="125">
        <v>15</v>
      </c>
      <c r="AB63">
        <v>11</v>
      </c>
      <c r="AC63">
        <v>10</v>
      </c>
      <c r="AD63">
        <v>5</v>
      </c>
      <c r="AE63">
        <v>2</v>
      </c>
      <c r="AF63">
        <v>4</v>
      </c>
      <c r="AG63">
        <v>3</v>
      </c>
      <c r="AH63">
        <v>2</v>
      </c>
      <c r="AI63">
        <v>3</v>
      </c>
      <c r="AJ63">
        <v>1</v>
      </c>
      <c r="AK63">
        <v>0</v>
      </c>
      <c r="AL63">
        <v>1</v>
      </c>
      <c r="AM63">
        <v>1</v>
      </c>
      <c r="AN63">
        <v>1</v>
      </c>
      <c r="AO63">
        <v>0</v>
      </c>
      <c r="AP63">
        <v>0</v>
      </c>
      <c r="AQ63">
        <v>0</v>
      </c>
      <c r="AR63">
        <v>1</v>
      </c>
      <c r="AS63">
        <v>1</v>
      </c>
      <c r="AT63">
        <v>0</v>
      </c>
      <c r="AU63">
        <v>0</v>
      </c>
      <c r="AV63">
        <v>0</v>
      </c>
      <c r="AW63">
        <v>2</v>
      </c>
      <c r="AX63">
        <v>2</v>
      </c>
      <c r="AY63">
        <v>0</v>
      </c>
      <c r="AZ63">
        <v>1</v>
      </c>
      <c r="BA63">
        <v>0</v>
      </c>
      <c r="BB63">
        <v>1</v>
      </c>
      <c r="BC63">
        <v>1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1</v>
      </c>
      <c r="BX63" s="60">
        <v>250.13</v>
      </c>
      <c r="BY63" s="74">
        <v>256.68388059701493</v>
      </c>
      <c r="BZ63" s="74">
        <v>78.60597141558608</v>
      </c>
    </row>
    <row r="64" spans="2:78" ht="12">
      <c r="B64" s="278" t="s">
        <v>45</v>
      </c>
      <c r="C64" s="261"/>
      <c r="D64" s="32">
        <v>244</v>
      </c>
      <c r="E64" s="32">
        <v>0</v>
      </c>
      <c r="F64" s="32">
        <v>0</v>
      </c>
      <c r="G64" s="32">
        <v>1</v>
      </c>
      <c r="H64" s="32">
        <v>1</v>
      </c>
      <c r="I64" s="32">
        <v>1</v>
      </c>
      <c r="J64" s="32">
        <v>3</v>
      </c>
      <c r="K64" s="32">
        <v>0</v>
      </c>
      <c r="L64" s="32">
        <v>4</v>
      </c>
      <c r="M64" s="32">
        <v>5</v>
      </c>
      <c r="N64" s="32">
        <v>5</v>
      </c>
      <c r="O64" s="32">
        <v>2</v>
      </c>
      <c r="P64" s="32">
        <v>11</v>
      </c>
      <c r="Q64" s="32">
        <v>18</v>
      </c>
      <c r="R64" s="32">
        <v>23</v>
      </c>
      <c r="S64" s="32">
        <v>18</v>
      </c>
      <c r="T64" s="32">
        <v>19</v>
      </c>
      <c r="U64" s="125">
        <v>16</v>
      </c>
      <c r="V64" s="125">
        <v>19</v>
      </c>
      <c r="W64" s="125">
        <v>12</v>
      </c>
      <c r="X64" s="125">
        <v>9</v>
      </c>
      <c r="Y64" s="125">
        <v>10</v>
      </c>
      <c r="Z64" s="125">
        <v>7</v>
      </c>
      <c r="AA64" s="125">
        <v>6</v>
      </c>
      <c r="AB64">
        <v>7</v>
      </c>
      <c r="AC64">
        <v>5</v>
      </c>
      <c r="AD64">
        <v>3</v>
      </c>
      <c r="AE64">
        <v>2</v>
      </c>
      <c r="AF64">
        <v>5</v>
      </c>
      <c r="AG64">
        <v>3</v>
      </c>
      <c r="AH64">
        <v>4</v>
      </c>
      <c r="AI64">
        <v>3</v>
      </c>
      <c r="AJ64">
        <v>4</v>
      </c>
      <c r="AK64">
        <v>1</v>
      </c>
      <c r="AL64">
        <v>2</v>
      </c>
      <c r="AM64">
        <v>2</v>
      </c>
      <c r="AN64">
        <v>2</v>
      </c>
      <c r="AO64">
        <v>1</v>
      </c>
      <c r="AP64">
        <v>2</v>
      </c>
      <c r="AQ64">
        <v>0</v>
      </c>
      <c r="AR64">
        <v>0</v>
      </c>
      <c r="AS64">
        <v>0</v>
      </c>
      <c r="AT64">
        <v>1</v>
      </c>
      <c r="AU64">
        <v>0</v>
      </c>
      <c r="AV64">
        <v>0</v>
      </c>
      <c r="AW64">
        <v>1</v>
      </c>
      <c r="AX64">
        <v>1</v>
      </c>
      <c r="AY64">
        <v>0</v>
      </c>
      <c r="AZ64">
        <v>1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1</v>
      </c>
      <c r="BH64">
        <v>0</v>
      </c>
      <c r="BI64">
        <v>1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2</v>
      </c>
      <c r="BX64" s="60">
        <v>216.39499999999998</v>
      </c>
      <c r="BY64" s="74">
        <v>240.18028688524586</v>
      </c>
      <c r="BZ64" s="74">
        <v>103.73612745927323</v>
      </c>
    </row>
    <row r="65" spans="2:78" ht="12">
      <c r="B65" s="278" t="s">
        <v>46</v>
      </c>
      <c r="C65" s="261"/>
      <c r="D65" s="32">
        <v>327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1</v>
      </c>
      <c r="K65" s="32">
        <v>2</v>
      </c>
      <c r="L65" s="32">
        <v>1</v>
      </c>
      <c r="M65" s="32">
        <v>2</v>
      </c>
      <c r="N65" s="32">
        <v>2</v>
      </c>
      <c r="O65" s="32">
        <v>6</v>
      </c>
      <c r="P65" s="32">
        <v>13</v>
      </c>
      <c r="Q65" s="32">
        <v>7</v>
      </c>
      <c r="R65" s="32">
        <v>15</v>
      </c>
      <c r="S65" s="32">
        <v>19</v>
      </c>
      <c r="T65" s="32">
        <v>58</v>
      </c>
      <c r="U65" s="125">
        <v>28</v>
      </c>
      <c r="V65" s="125">
        <v>15</v>
      </c>
      <c r="W65" s="125">
        <v>15</v>
      </c>
      <c r="X65" s="125">
        <v>18</v>
      </c>
      <c r="Y65" s="125">
        <v>14</v>
      </c>
      <c r="Z65" s="125">
        <v>13</v>
      </c>
      <c r="AA65" s="125">
        <v>8</v>
      </c>
      <c r="AB65">
        <v>6</v>
      </c>
      <c r="AC65">
        <v>5</v>
      </c>
      <c r="AD65">
        <v>7</v>
      </c>
      <c r="AE65">
        <v>7</v>
      </c>
      <c r="AF65">
        <v>3</v>
      </c>
      <c r="AG65">
        <v>7</v>
      </c>
      <c r="AH65">
        <v>5</v>
      </c>
      <c r="AI65">
        <v>4</v>
      </c>
      <c r="AJ65">
        <v>4</v>
      </c>
      <c r="AK65">
        <v>4</v>
      </c>
      <c r="AL65">
        <v>2</v>
      </c>
      <c r="AM65">
        <v>3</v>
      </c>
      <c r="AN65">
        <v>1</v>
      </c>
      <c r="AO65">
        <v>3</v>
      </c>
      <c r="AP65">
        <v>3</v>
      </c>
      <c r="AQ65">
        <v>1</v>
      </c>
      <c r="AR65">
        <v>0</v>
      </c>
      <c r="AS65">
        <v>2</v>
      </c>
      <c r="AT65">
        <v>2</v>
      </c>
      <c r="AU65">
        <v>0</v>
      </c>
      <c r="AV65">
        <v>2</v>
      </c>
      <c r="AW65">
        <v>4</v>
      </c>
      <c r="AX65">
        <v>2</v>
      </c>
      <c r="AY65">
        <v>0</v>
      </c>
      <c r="AZ65">
        <v>0</v>
      </c>
      <c r="BA65">
        <v>1</v>
      </c>
      <c r="BB65">
        <v>0</v>
      </c>
      <c r="BC65">
        <v>1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2</v>
      </c>
      <c r="BN65">
        <v>0</v>
      </c>
      <c r="BO65">
        <v>1</v>
      </c>
      <c r="BP65">
        <v>0</v>
      </c>
      <c r="BQ65">
        <v>0</v>
      </c>
      <c r="BR65">
        <v>0</v>
      </c>
      <c r="BS65">
        <v>1</v>
      </c>
      <c r="BT65">
        <v>1</v>
      </c>
      <c r="BU65">
        <v>0</v>
      </c>
      <c r="BV65">
        <v>0</v>
      </c>
      <c r="BW65">
        <v>6</v>
      </c>
      <c r="BX65" s="60">
        <v>226.22</v>
      </c>
      <c r="BY65" s="74">
        <v>277.3688990825688</v>
      </c>
      <c r="BZ65" s="74">
        <v>199.79188177378634</v>
      </c>
    </row>
    <row r="66" spans="2:78" ht="12">
      <c r="B66" s="278" t="s">
        <v>47</v>
      </c>
      <c r="C66" s="261"/>
      <c r="D66" s="32">
        <v>346</v>
      </c>
      <c r="E66" s="32">
        <v>0</v>
      </c>
      <c r="F66" s="32">
        <v>0</v>
      </c>
      <c r="G66" s="32">
        <v>0</v>
      </c>
      <c r="H66" s="32">
        <v>0</v>
      </c>
      <c r="I66" s="32">
        <v>2</v>
      </c>
      <c r="J66" s="32">
        <v>3</v>
      </c>
      <c r="K66" s="32">
        <v>0</v>
      </c>
      <c r="L66" s="32">
        <v>2</v>
      </c>
      <c r="M66" s="32">
        <v>6</v>
      </c>
      <c r="N66" s="32">
        <v>7</v>
      </c>
      <c r="O66" s="32">
        <v>8</v>
      </c>
      <c r="P66" s="32">
        <v>18</v>
      </c>
      <c r="Q66" s="32">
        <v>10</v>
      </c>
      <c r="R66" s="32">
        <v>26</v>
      </c>
      <c r="S66" s="32">
        <v>21</v>
      </c>
      <c r="T66" s="32">
        <v>20</v>
      </c>
      <c r="U66" s="125">
        <v>22</v>
      </c>
      <c r="V66" s="125">
        <v>23</v>
      </c>
      <c r="W66" s="125">
        <v>15</v>
      </c>
      <c r="X66" s="125">
        <v>27</v>
      </c>
      <c r="Y66" s="125">
        <v>13</v>
      </c>
      <c r="Z66" s="125">
        <v>21</v>
      </c>
      <c r="AA66" s="125">
        <v>15</v>
      </c>
      <c r="AB66">
        <v>5</v>
      </c>
      <c r="AC66">
        <v>6</v>
      </c>
      <c r="AD66">
        <v>3</v>
      </c>
      <c r="AE66">
        <v>3</v>
      </c>
      <c r="AF66">
        <v>7</v>
      </c>
      <c r="AG66">
        <v>8</v>
      </c>
      <c r="AH66">
        <v>3</v>
      </c>
      <c r="AI66">
        <v>6</v>
      </c>
      <c r="AJ66">
        <v>7</v>
      </c>
      <c r="AK66">
        <v>3</v>
      </c>
      <c r="AL66">
        <v>1</v>
      </c>
      <c r="AM66">
        <v>4</v>
      </c>
      <c r="AN66">
        <v>3</v>
      </c>
      <c r="AO66">
        <v>5</v>
      </c>
      <c r="AP66">
        <v>1</v>
      </c>
      <c r="AQ66">
        <v>1</v>
      </c>
      <c r="AR66">
        <v>2</v>
      </c>
      <c r="AS66">
        <v>1</v>
      </c>
      <c r="AT66">
        <v>1</v>
      </c>
      <c r="AU66">
        <v>0</v>
      </c>
      <c r="AV66">
        <v>2</v>
      </c>
      <c r="AW66">
        <v>1</v>
      </c>
      <c r="AX66">
        <v>2</v>
      </c>
      <c r="AY66">
        <v>2</v>
      </c>
      <c r="AZ66">
        <v>1</v>
      </c>
      <c r="BA66">
        <v>3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1</v>
      </c>
      <c r="BH66">
        <v>1</v>
      </c>
      <c r="BI66">
        <v>1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2</v>
      </c>
      <c r="BX66" s="60">
        <v>232.375</v>
      </c>
      <c r="BY66" s="74">
        <v>257.1945086705204</v>
      </c>
      <c r="BZ66" s="74">
        <v>109.34303862676724</v>
      </c>
    </row>
    <row r="67" spans="2:78" ht="12">
      <c r="B67" s="278" t="s">
        <v>48</v>
      </c>
      <c r="C67" s="261"/>
      <c r="D67" s="32">
        <v>132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4</v>
      </c>
      <c r="N67" s="32">
        <v>0</v>
      </c>
      <c r="O67" s="32">
        <v>1</v>
      </c>
      <c r="P67" s="32">
        <v>3</v>
      </c>
      <c r="Q67" s="32">
        <v>3</v>
      </c>
      <c r="R67" s="32">
        <v>5</v>
      </c>
      <c r="S67" s="32">
        <v>5</v>
      </c>
      <c r="T67" s="32">
        <v>11</v>
      </c>
      <c r="U67" s="125">
        <v>5</v>
      </c>
      <c r="V67" s="125">
        <v>5</v>
      </c>
      <c r="W67" s="125">
        <v>6</v>
      </c>
      <c r="X67" s="125">
        <v>6</v>
      </c>
      <c r="Y67" s="125">
        <v>9</v>
      </c>
      <c r="Z67" s="125">
        <v>2</v>
      </c>
      <c r="AA67" s="125">
        <v>2</v>
      </c>
      <c r="AB67">
        <v>8</v>
      </c>
      <c r="AC67">
        <v>6</v>
      </c>
      <c r="AD67">
        <v>3</v>
      </c>
      <c r="AE67">
        <v>4</v>
      </c>
      <c r="AF67">
        <v>3</v>
      </c>
      <c r="AG67">
        <v>8</v>
      </c>
      <c r="AH67">
        <v>5</v>
      </c>
      <c r="AI67">
        <v>1</v>
      </c>
      <c r="AJ67">
        <v>3</v>
      </c>
      <c r="AK67">
        <v>1</v>
      </c>
      <c r="AL67">
        <v>2</v>
      </c>
      <c r="AM67">
        <v>3</v>
      </c>
      <c r="AN67">
        <v>3</v>
      </c>
      <c r="AO67">
        <v>0</v>
      </c>
      <c r="AP67">
        <v>2</v>
      </c>
      <c r="AQ67">
        <v>1</v>
      </c>
      <c r="AR67">
        <v>2</v>
      </c>
      <c r="AS67">
        <v>1</v>
      </c>
      <c r="AT67">
        <v>1</v>
      </c>
      <c r="AU67">
        <v>1</v>
      </c>
      <c r="AV67">
        <v>0</v>
      </c>
      <c r="AW67">
        <v>1</v>
      </c>
      <c r="AX67">
        <v>2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2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1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1</v>
      </c>
      <c r="BX67" s="60">
        <v>274.32</v>
      </c>
      <c r="BY67" s="74">
        <v>291.96469696969694</v>
      </c>
      <c r="BZ67" s="74">
        <v>110.73620438219912</v>
      </c>
    </row>
    <row r="68" spans="2:78" ht="12">
      <c r="B68" s="278" t="s">
        <v>49</v>
      </c>
      <c r="C68" s="261"/>
      <c r="D68" s="70">
        <v>343</v>
      </c>
      <c r="E68" s="70">
        <v>0</v>
      </c>
      <c r="F68" s="70">
        <v>2</v>
      </c>
      <c r="G68" s="70">
        <v>1</v>
      </c>
      <c r="H68" s="70">
        <v>1</v>
      </c>
      <c r="I68" s="70">
        <v>0</v>
      </c>
      <c r="J68" s="70">
        <v>4</v>
      </c>
      <c r="K68" s="70">
        <v>8</v>
      </c>
      <c r="L68" s="70">
        <v>5</v>
      </c>
      <c r="M68" s="70">
        <v>4</v>
      </c>
      <c r="N68" s="70">
        <v>2</v>
      </c>
      <c r="O68" s="70">
        <v>4</v>
      </c>
      <c r="P68" s="70">
        <v>9</v>
      </c>
      <c r="Q68" s="70">
        <v>9</v>
      </c>
      <c r="R68" s="70">
        <v>16</v>
      </c>
      <c r="S68" s="70">
        <v>12</v>
      </c>
      <c r="T68" s="70">
        <v>29</v>
      </c>
      <c r="U68" s="125">
        <v>20</v>
      </c>
      <c r="V68" s="125">
        <v>16</v>
      </c>
      <c r="W68" s="125">
        <v>17</v>
      </c>
      <c r="X68" s="125">
        <v>15</v>
      </c>
      <c r="Y68" s="125">
        <v>8</v>
      </c>
      <c r="Z68" s="125">
        <v>9</v>
      </c>
      <c r="AA68" s="125">
        <v>8</v>
      </c>
      <c r="AB68" s="68">
        <v>6</v>
      </c>
      <c r="AC68" s="68">
        <v>13</v>
      </c>
      <c r="AD68" s="68">
        <v>13</v>
      </c>
      <c r="AE68" s="68">
        <v>4</v>
      </c>
      <c r="AF68" s="68">
        <v>6</v>
      </c>
      <c r="AG68" s="68">
        <v>10</v>
      </c>
      <c r="AH68" s="68">
        <v>7</v>
      </c>
      <c r="AI68" s="68">
        <v>6</v>
      </c>
      <c r="AJ68" s="68">
        <v>8</v>
      </c>
      <c r="AK68" s="68">
        <v>1</v>
      </c>
      <c r="AL68" s="68">
        <v>6</v>
      </c>
      <c r="AM68" s="68">
        <v>5</v>
      </c>
      <c r="AN68" s="68">
        <v>5</v>
      </c>
      <c r="AO68" s="68">
        <v>4</v>
      </c>
      <c r="AP68" s="68">
        <v>3</v>
      </c>
      <c r="AQ68" s="68">
        <v>3</v>
      </c>
      <c r="AR68" s="68">
        <v>2</v>
      </c>
      <c r="AS68" s="68">
        <v>1</v>
      </c>
      <c r="AT68" s="68">
        <v>2</v>
      </c>
      <c r="AU68" s="68">
        <v>3</v>
      </c>
      <c r="AV68" s="68">
        <v>5</v>
      </c>
      <c r="AW68" s="68">
        <v>5</v>
      </c>
      <c r="AX68" s="68">
        <v>5</v>
      </c>
      <c r="AY68" s="68">
        <v>1</v>
      </c>
      <c r="AZ68" s="68">
        <v>0</v>
      </c>
      <c r="BA68" s="68">
        <v>3</v>
      </c>
      <c r="BB68" s="68">
        <v>0</v>
      </c>
      <c r="BC68" s="68">
        <v>1</v>
      </c>
      <c r="BD68" s="68">
        <v>1</v>
      </c>
      <c r="BE68" s="68">
        <v>0</v>
      </c>
      <c r="BF68" s="68">
        <v>5</v>
      </c>
      <c r="BG68" s="68">
        <v>1</v>
      </c>
      <c r="BH68" s="68">
        <v>1</v>
      </c>
      <c r="BI68" s="68">
        <v>1</v>
      </c>
      <c r="BJ68" s="68">
        <v>0</v>
      </c>
      <c r="BK68" s="68">
        <v>0</v>
      </c>
      <c r="BL68" s="68">
        <v>1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>
        <v>0</v>
      </c>
      <c r="BV68" s="68">
        <v>0</v>
      </c>
      <c r="BW68" s="68">
        <v>6</v>
      </c>
      <c r="BX68" s="60">
        <v>248.55</v>
      </c>
      <c r="BY68" s="74">
        <v>292.5637609329445</v>
      </c>
      <c r="BZ68" s="74">
        <v>161.25376473095938</v>
      </c>
    </row>
    <row r="69" spans="2:78" s="68" customFormat="1" ht="12">
      <c r="B69" s="264" t="s">
        <v>329</v>
      </c>
      <c r="C69" s="274"/>
      <c r="D69" s="33">
        <v>78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1</v>
      </c>
      <c r="K69" s="33">
        <v>2</v>
      </c>
      <c r="L69" s="33">
        <v>4</v>
      </c>
      <c r="M69" s="33">
        <v>2</v>
      </c>
      <c r="N69" s="33">
        <v>4</v>
      </c>
      <c r="O69" s="33">
        <v>0</v>
      </c>
      <c r="P69" s="33">
        <v>2</v>
      </c>
      <c r="Q69" s="33">
        <v>2</v>
      </c>
      <c r="R69" s="33">
        <v>3</v>
      </c>
      <c r="S69" s="33">
        <v>7</v>
      </c>
      <c r="T69" s="33">
        <v>7</v>
      </c>
      <c r="U69" s="124">
        <v>2</v>
      </c>
      <c r="V69" s="124">
        <v>3</v>
      </c>
      <c r="W69" s="124">
        <v>4</v>
      </c>
      <c r="X69" s="124">
        <v>3</v>
      </c>
      <c r="Y69" s="124">
        <v>5</v>
      </c>
      <c r="Z69" s="124">
        <v>2</v>
      </c>
      <c r="AA69" s="124">
        <v>0</v>
      </c>
      <c r="AB69" s="69">
        <v>1</v>
      </c>
      <c r="AC69" s="69">
        <v>3</v>
      </c>
      <c r="AD69" s="69">
        <v>3</v>
      </c>
      <c r="AE69" s="69">
        <v>1</v>
      </c>
      <c r="AF69" s="69">
        <v>1</v>
      </c>
      <c r="AG69" s="69">
        <v>4</v>
      </c>
      <c r="AH69" s="69">
        <v>2</v>
      </c>
      <c r="AI69" s="69">
        <v>0</v>
      </c>
      <c r="AJ69" s="69">
        <v>1</v>
      </c>
      <c r="AK69" s="69">
        <v>0</v>
      </c>
      <c r="AL69" s="69">
        <v>0</v>
      </c>
      <c r="AM69" s="69">
        <v>3</v>
      </c>
      <c r="AN69" s="69">
        <v>0</v>
      </c>
      <c r="AO69" s="69">
        <v>1</v>
      </c>
      <c r="AP69" s="69">
        <v>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69">
        <v>1</v>
      </c>
      <c r="AW69" s="69">
        <v>0</v>
      </c>
      <c r="AX69" s="69">
        <v>0</v>
      </c>
      <c r="AY69" s="69">
        <v>0</v>
      </c>
      <c r="AZ69" s="69">
        <v>0</v>
      </c>
      <c r="BA69" s="69">
        <v>0</v>
      </c>
      <c r="BB69" s="69">
        <v>0</v>
      </c>
      <c r="BC69" s="69">
        <v>0</v>
      </c>
      <c r="BD69" s="69">
        <v>0</v>
      </c>
      <c r="BE69" s="69">
        <v>0</v>
      </c>
      <c r="BF69" s="69">
        <v>0</v>
      </c>
      <c r="BG69" s="69">
        <v>0</v>
      </c>
      <c r="BH69" s="69">
        <v>1</v>
      </c>
      <c r="BI69" s="69">
        <v>0</v>
      </c>
      <c r="BJ69" s="69">
        <v>0</v>
      </c>
      <c r="BK69" s="69">
        <v>0</v>
      </c>
      <c r="BL69" s="69">
        <v>0</v>
      </c>
      <c r="BM69" s="69">
        <v>0</v>
      </c>
      <c r="BN69" s="69">
        <v>0</v>
      </c>
      <c r="BO69" s="69">
        <v>1</v>
      </c>
      <c r="BP69" s="69">
        <v>0</v>
      </c>
      <c r="BQ69" s="69">
        <v>0</v>
      </c>
      <c r="BR69" s="69">
        <v>0</v>
      </c>
      <c r="BS69" s="69">
        <v>0</v>
      </c>
      <c r="BT69" s="69">
        <v>0</v>
      </c>
      <c r="BU69" s="69">
        <v>0</v>
      </c>
      <c r="BV69" s="69">
        <v>0</v>
      </c>
      <c r="BW69" s="69">
        <v>2</v>
      </c>
      <c r="BX69" s="61">
        <v>226.8</v>
      </c>
      <c r="BY69" s="39">
        <v>365.446153846154</v>
      </c>
      <c r="BZ69" s="39">
        <v>992.5975401240622</v>
      </c>
    </row>
    <row r="71" ht="12">
      <c r="D71" s="224">
        <f>D6</f>
        <v>24837</v>
      </c>
    </row>
    <row r="72" ht="12">
      <c r="D72" s="224" t="str">
        <f>IF(D71=SUM(D8:D11,D12:D22,D23:D69)/3,"OK","NG")</f>
        <v>OK</v>
      </c>
    </row>
  </sheetData>
  <sheetProtection/>
  <mergeCells count="67">
    <mergeCell ref="B11:C11"/>
    <mergeCell ref="B12:C12"/>
    <mergeCell ref="B13:C13"/>
    <mergeCell ref="B14:C14"/>
    <mergeCell ref="BY3:BY4"/>
    <mergeCell ref="BZ3:BZ4"/>
    <mergeCell ref="B6:C6"/>
    <mergeCell ref="B7:C7"/>
    <mergeCell ref="B3:C3"/>
    <mergeCell ref="B4:C5"/>
    <mergeCell ref="D3:D5"/>
    <mergeCell ref="BX3:BX4"/>
    <mergeCell ref="B19:C19"/>
    <mergeCell ref="B20:C20"/>
    <mergeCell ref="B21:C21"/>
    <mergeCell ref="B22:C22"/>
    <mergeCell ref="B15:C15"/>
    <mergeCell ref="B16:C16"/>
    <mergeCell ref="B17:C17"/>
    <mergeCell ref="B18:C18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1:C51"/>
    <mergeCell ref="B52:C52"/>
    <mergeCell ref="B53:C53"/>
    <mergeCell ref="B54:C54"/>
    <mergeCell ref="B47:C47"/>
    <mergeCell ref="B48:C48"/>
    <mergeCell ref="B49:C49"/>
    <mergeCell ref="B50:C50"/>
    <mergeCell ref="B59:C59"/>
    <mergeCell ref="B60:C60"/>
    <mergeCell ref="B61:C61"/>
    <mergeCell ref="B66:C66"/>
    <mergeCell ref="B55:C55"/>
    <mergeCell ref="B56:C56"/>
    <mergeCell ref="B57:C57"/>
    <mergeCell ref="B58:C58"/>
    <mergeCell ref="B67:C67"/>
    <mergeCell ref="B69:C69"/>
    <mergeCell ref="B62:C62"/>
    <mergeCell ref="B63:C63"/>
    <mergeCell ref="B64:C64"/>
    <mergeCell ref="B65:C65"/>
    <mergeCell ref="B68:C68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0"/>
  <sheetViews>
    <sheetView showGridLines="0" zoomScalePageLayoutView="0" workbookViewId="0" topLeftCell="A19">
      <selection activeCell="D72" sqref="D72:D73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7" width="7.28125" style="0" customWidth="1"/>
    <col min="48" max="48" width="8.00390625" style="0" customWidth="1"/>
    <col min="49" max="50" width="7.57421875" style="0" customWidth="1"/>
    <col min="51" max="54" width="6.140625" style="0" customWidth="1"/>
    <col min="55" max="56" width="8.140625" style="0" customWidth="1"/>
    <col min="57" max="57" width="9.421875" style="0" bestFit="1" customWidth="1"/>
  </cols>
  <sheetData>
    <row r="1" spans="2:41" ht="17.25" customHeight="1">
      <c r="B1" s="14" t="s">
        <v>361</v>
      </c>
      <c r="C1" s="14"/>
      <c r="E1" s="14" t="s">
        <v>256</v>
      </c>
      <c r="Q1" s="14" t="s">
        <v>257</v>
      </c>
      <c r="AC1" s="14" t="s">
        <v>257</v>
      </c>
      <c r="AO1" s="14" t="s">
        <v>257</v>
      </c>
    </row>
    <row r="2" ht="17.25" customHeight="1"/>
    <row r="3" spans="2:50" ht="24" customHeight="1">
      <c r="B3" s="290" t="s">
        <v>308</v>
      </c>
      <c r="C3" s="342"/>
      <c r="D3" s="284"/>
      <c r="E3" s="279" t="s">
        <v>0</v>
      </c>
      <c r="F3" s="132"/>
      <c r="G3" s="132">
        <v>75</v>
      </c>
      <c r="H3" s="132">
        <v>80</v>
      </c>
      <c r="I3" s="132">
        <v>85</v>
      </c>
      <c r="J3" s="132">
        <v>90</v>
      </c>
      <c r="K3" s="132">
        <v>95</v>
      </c>
      <c r="L3" s="132">
        <v>100</v>
      </c>
      <c r="M3" s="132">
        <v>105</v>
      </c>
      <c r="N3" s="132">
        <v>110</v>
      </c>
      <c r="O3" s="132">
        <v>115</v>
      </c>
      <c r="P3" s="132">
        <v>120</v>
      </c>
      <c r="Q3" s="132">
        <v>125</v>
      </c>
      <c r="R3" s="132">
        <v>130</v>
      </c>
      <c r="S3" s="132">
        <v>135</v>
      </c>
      <c r="T3" s="132">
        <v>140</v>
      </c>
      <c r="U3" s="132">
        <v>145</v>
      </c>
      <c r="V3" s="132">
        <v>150</v>
      </c>
      <c r="W3" s="132">
        <v>155</v>
      </c>
      <c r="X3" s="132">
        <v>160</v>
      </c>
      <c r="Y3" s="132">
        <v>165</v>
      </c>
      <c r="Z3" s="132">
        <v>170</v>
      </c>
      <c r="AA3" s="132">
        <v>175</v>
      </c>
      <c r="AB3" s="132">
        <v>180</v>
      </c>
      <c r="AC3" s="132">
        <v>185</v>
      </c>
      <c r="AD3" s="132">
        <v>190</v>
      </c>
      <c r="AE3" s="132">
        <v>195</v>
      </c>
      <c r="AF3" s="132">
        <v>200</v>
      </c>
      <c r="AG3" s="132">
        <v>205</v>
      </c>
      <c r="AH3" s="132">
        <v>210</v>
      </c>
      <c r="AI3" s="132">
        <v>215</v>
      </c>
      <c r="AJ3" s="132">
        <v>220</v>
      </c>
      <c r="AK3" s="132">
        <v>225</v>
      </c>
      <c r="AL3" s="132">
        <v>230</v>
      </c>
      <c r="AM3" s="132">
        <v>235</v>
      </c>
      <c r="AN3" s="132">
        <v>240</v>
      </c>
      <c r="AO3" s="132">
        <v>245</v>
      </c>
      <c r="AP3" s="132">
        <v>250</v>
      </c>
      <c r="AQ3" s="132">
        <v>255</v>
      </c>
      <c r="AR3" s="132">
        <v>260</v>
      </c>
      <c r="AS3" s="132">
        <v>265</v>
      </c>
      <c r="AT3" s="132">
        <v>270</v>
      </c>
      <c r="AU3" s="130" t="s">
        <v>333</v>
      </c>
      <c r="AV3" s="343" t="s">
        <v>50</v>
      </c>
      <c r="AW3" s="343" t="s">
        <v>51</v>
      </c>
      <c r="AX3" s="347" t="s">
        <v>258</v>
      </c>
    </row>
    <row r="4" spans="2:50" s="15" customFormat="1" ht="13.5">
      <c r="B4" s="300" t="s">
        <v>309</v>
      </c>
      <c r="C4" s="348"/>
      <c r="D4" s="301"/>
      <c r="E4" s="280"/>
      <c r="F4" s="133" t="s">
        <v>92</v>
      </c>
      <c r="G4" s="134" t="s">
        <v>92</v>
      </c>
      <c r="H4" s="134" t="s">
        <v>92</v>
      </c>
      <c r="I4" s="134" t="s">
        <v>92</v>
      </c>
      <c r="J4" s="134" t="s">
        <v>92</v>
      </c>
      <c r="K4" s="134" t="s">
        <v>92</v>
      </c>
      <c r="L4" s="134" t="s">
        <v>92</v>
      </c>
      <c r="M4" s="134" t="s">
        <v>92</v>
      </c>
      <c r="N4" s="134" t="s">
        <v>92</v>
      </c>
      <c r="O4" s="134" t="s">
        <v>92</v>
      </c>
      <c r="P4" s="134" t="s">
        <v>92</v>
      </c>
      <c r="Q4" s="134" t="s">
        <v>92</v>
      </c>
      <c r="R4" s="134" t="s">
        <v>92</v>
      </c>
      <c r="S4" s="134" t="s">
        <v>92</v>
      </c>
      <c r="T4" s="134" t="s">
        <v>92</v>
      </c>
      <c r="U4" s="134" t="s">
        <v>92</v>
      </c>
      <c r="V4" s="134" t="s">
        <v>92</v>
      </c>
      <c r="W4" s="134" t="s">
        <v>92</v>
      </c>
      <c r="X4" s="134" t="s">
        <v>92</v>
      </c>
      <c r="Y4" s="134" t="s">
        <v>92</v>
      </c>
      <c r="Z4" s="134" t="s">
        <v>92</v>
      </c>
      <c r="AA4" s="134" t="s">
        <v>92</v>
      </c>
      <c r="AB4" s="134" t="s">
        <v>92</v>
      </c>
      <c r="AC4" s="134" t="s">
        <v>92</v>
      </c>
      <c r="AD4" s="134" t="s">
        <v>92</v>
      </c>
      <c r="AE4" s="134" t="s">
        <v>92</v>
      </c>
      <c r="AF4" s="134" t="s">
        <v>92</v>
      </c>
      <c r="AG4" s="134" t="s">
        <v>92</v>
      </c>
      <c r="AH4" s="134" t="s">
        <v>92</v>
      </c>
      <c r="AI4" s="134" t="s">
        <v>92</v>
      </c>
      <c r="AJ4" s="134" t="s">
        <v>92</v>
      </c>
      <c r="AK4" s="134" t="s">
        <v>92</v>
      </c>
      <c r="AL4" s="134" t="s">
        <v>92</v>
      </c>
      <c r="AM4" s="134" t="s">
        <v>92</v>
      </c>
      <c r="AN4" s="134" t="s">
        <v>92</v>
      </c>
      <c r="AO4" s="134" t="s">
        <v>92</v>
      </c>
      <c r="AP4" s="134" t="s">
        <v>92</v>
      </c>
      <c r="AQ4" s="134" t="s">
        <v>92</v>
      </c>
      <c r="AR4" s="134" t="s">
        <v>92</v>
      </c>
      <c r="AS4" s="134" t="s">
        <v>92</v>
      </c>
      <c r="AT4" s="134" t="s">
        <v>92</v>
      </c>
      <c r="AU4" s="102" t="s">
        <v>92</v>
      </c>
      <c r="AV4" s="280"/>
      <c r="AW4" s="280"/>
      <c r="AX4" s="315"/>
    </row>
    <row r="5" spans="2:50" ht="24" customHeight="1">
      <c r="B5" s="302"/>
      <c r="C5" s="349"/>
      <c r="D5" s="295"/>
      <c r="E5" s="281"/>
      <c r="F5" s="135" t="s">
        <v>259</v>
      </c>
      <c r="G5" s="136">
        <v>79.99</v>
      </c>
      <c r="H5" s="136">
        <v>84.99</v>
      </c>
      <c r="I5" s="136">
        <v>89.99</v>
      </c>
      <c r="J5" s="136">
        <v>94.99</v>
      </c>
      <c r="K5" s="136">
        <v>99.99</v>
      </c>
      <c r="L5" s="136">
        <v>104.99</v>
      </c>
      <c r="M5" s="136">
        <v>109.99</v>
      </c>
      <c r="N5" s="136">
        <v>114.99</v>
      </c>
      <c r="O5" s="136">
        <v>119.99</v>
      </c>
      <c r="P5" s="136">
        <v>124.99</v>
      </c>
      <c r="Q5" s="136">
        <v>129.99</v>
      </c>
      <c r="R5" s="136">
        <v>134.99</v>
      </c>
      <c r="S5" s="136">
        <v>139.99</v>
      </c>
      <c r="T5" s="136">
        <v>144.99</v>
      </c>
      <c r="U5" s="136">
        <v>149.99</v>
      </c>
      <c r="V5" s="136">
        <v>154.99</v>
      </c>
      <c r="W5" s="136">
        <v>159.99</v>
      </c>
      <c r="X5" s="136">
        <v>164.99</v>
      </c>
      <c r="Y5" s="136">
        <v>169.99</v>
      </c>
      <c r="Z5" s="136">
        <v>174.99</v>
      </c>
      <c r="AA5" s="136">
        <v>179.99</v>
      </c>
      <c r="AB5" s="136">
        <v>184.99</v>
      </c>
      <c r="AC5" s="136">
        <v>189.99</v>
      </c>
      <c r="AD5" s="136">
        <v>194.99</v>
      </c>
      <c r="AE5" s="136">
        <v>199.99</v>
      </c>
      <c r="AF5" s="136">
        <v>204.99</v>
      </c>
      <c r="AG5" s="136">
        <v>209.99</v>
      </c>
      <c r="AH5" s="136">
        <v>214.99</v>
      </c>
      <c r="AI5" s="136">
        <v>219.99</v>
      </c>
      <c r="AJ5" s="136">
        <v>224.99</v>
      </c>
      <c r="AK5" s="136">
        <v>229.99</v>
      </c>
      <c r="AL5" s="136">
        <v>234.99</v>
      </c>
      <c r="AM5" s="136">
        <v>239.99</v>
      </c>
      <c r="AN5" s="136">
        <v>244.99</v>
      </c>
      <c r="AO5" s="136">
        <v>249.99</v>
      </c>
      <c r="AP5" s="136">
        <v>254.99</v>
      </c>
      <c r="AQ5" s="136">
        <v>259.99</v>
      </c>
      <c r="AR5" s="136">
        <v>264.99</v>
      </c>
      <c r="AS5" s="136">
        <v>269.99</v>
      </c>
      <c r="AT5" s="136">
        <v>274.99</v>
      </c>
      <c r="AU5" s="105"/>
      <c r="AV5" s="137" t="s">
        <v>260</v>
      </c>
      <c r="AW5" s="137" t="s">
        <v>260</v>
      </c>
      <c r="AX5" s="137" t="s">
        <v>260</v>
      </c>
    </row>
    <row r="6" spans="2:50" ht="16.5" customHeight="1">
      <c r="B6" s="340" t="s">
        <v>0</v>
      </c>
      <c r="C6" s="346"/>
      <c r="D6" s="345"/>
      <c r="E6" s="138">
        <v>24837</v>
      </c>
      <c r="F6" s="139">
        <v>484</v>
      </c>
      <c r="G6" s="139">
        <v>489</v>
      </c>
      <c r="H6" s="139">
        <v>733</v>
      </c>
      <c r="I6" s="139">
        <v>962</v>
      </c>
      <c r="J6" s="139">
        <v>1601</v>
      </c>
      <c r="K6" s="139">
        <v>2230</v>
      </c>
      <c r="L6" s="139">
        <v>2595</v>
      </c>
      <c r="M6" s="139">
        <v>2974</v>
      </c>
      <c r="N6" s="139">
        <v>2851</v>
      </c>
      <c r="O6" s="139">
        <v>2488</v>
      </c>
      <c r="P6" s="139">
        <v>1898</v>
      </c>
      <c r="Q6" s="139">
        <v>1413</v>
      </c>
      <c r="R6" s="139">
        <v>1045</v>
      </c>
      <c r="S6" s="139">
        <v>740</v>
      </c>
      <c r="T6" s="139">
        <v>489</v>
      </c>
      <c r="U6" s="139">
        <v>371</v>
      </c>
      <c r="V6" s="139">
        <v>260</v>
      </c>
      <c r="W6" s="140">
        <v>221</v>
      </c>
      <c r="X6" s="140">
        <v>200</v>
      </c>
      <c r="Y6" s="140">
        <v>136</v>
      </c>
      <c r="Z6" s="141">
        <v>119</v>
      </c>
      <c r="AA6" s="141">
        <v>108</v>
      </c>
      <c r="AB6" s="141">
        <v>79</v>
      </c>
      <c r="AC6" s="141">
        <v>65</v>
      </c>
      <c r="AD6" s="142">
        <v>62</v>
      </c>
      <c r="AE6" s="142">
        <v>60</v>
      </c>
      <c r="AF6" s="142">
        <v>25</v>
      </c>
      <c r="AG6">
        <v>24</v>
      </c>
      <c r="AH6">
        <v>19</v>
      </c>
      <c r="AI6">
        <v>24</v>
      </c>
      <c r="AJ6">
        <v>19</v>
      </c>
      <c r="AK6">
        <v>10</v>
      </c>
      <c r="AL6">
        <v>7</v>
      </c>
      <c r="AM6">
        <v>13</v>
      </c>
      <c r="AN6">
        <v>2</v>
      </c>
      <c r="AO6">
        <v>2</v>
      </c>
      <c r="AP6">
        <v>2</v>
      </c>
      <c r="AQ6">
        <v>3</v>
      </c>
      <c r="AR6">
        <v>3</v>
      </c>
      <c r="AS6">
        <v>1</v>
      </c>
      <c r="AT6">
        <v>2</v>
      </c>
      <c r="AU6">
        <v>8</v>
      </c>
      <c r="AV6" s="143">
        <v>110.54</v>
      </c>
      <c r="AW6" s="144">
        <v>113.31463985183379</v>
      </c>
      <c r="AX6" s="144">
        <v>22.69733692987939</v>
      </c>
    </row>
    <row r="7" spans="1:50" ht="16.5" customHeight="1">
      <c r="A7" s="15"/>
      <c r="B7" s="311" t="s">
        <v>245</v>
      </c>
      <c r="C7" s="346"/>
      <c r="D7" s="345"/>
      <c r="E7" s="138">
        <v>10552</v>
      </c>
      <c r="F7" s="139">
        <v>299</v>
      </c>
      <c r="G7" s="139">
        <v>279</v>
      </c>
      <c r="H7" s="139">
        <v>424</v>
      </c>
      <c r="I7" s="139">
        <v>533</v>
      </c>
      <c r="J7" s="139">
        <v>951</v>
      </c>
      <c r="K7" s="139">
        <v>1171</v>
      </c>
      <c r="L7" s="139">
        <v>1241</v>
      </c>
      <c r="M7" s="139">
        <v>1151</v>
      </c>
      <c r="N7" s="139">
        <v>1017</v>
      </c>
      <c r="O7" s="139">
        <v>837</v>
      </c>
      <c r="P7" s="139">
        <v>633</v>
      </c>
      <c r="Q7" s="139">
        <v>439</v>
      </c>
      <c r="R7" s="139">
        <v>350</v>
      </c>
      <c r="S7" s="139">
        <v>263</v>
      </c>
      <c r="T7" s="139">
        <v>188</v>
      </c>
      <c r="U7" s="139">
        <v>152</v>
      </c>
      <c r="V7" s="139">
        <v>108</v>
      </c>
      <c r="W7" s="140">
        <v>81</v>
      </c>
      <c r="X7" s="140">
        <v>88</v>
      </c>
      <c r="Y7" s="140">
        <v>59</v>
      </c>
      <c r="Z7" s="126">
        <v>48</v>
      </c>
      <c r="AA7" s="126">
        <v>49</v>
      </c>
      <c r="AB7" s="126">
        <v>38</v>
      </c>
      <c r="AC7" s="126">
        <v>27</v>
      </c>
      <c r="AD7" s="145">
        <v>30</v>
      </c>
      <c r="AE7" s="145">
        <v>28</v>
      </c>
      <c r="AF7" s="145">
        <v>12</v>
      </c>
      <c r="AG7" s="126">
        <v>9</v>
      </c>
      <c r="AH7" s="126">
        <v>11</v>
      </c>
      <c r="AI7" s="126">
        <v>10</v>
      </c>
      <c r="AJ7" s="126">
        <v>8</v>
      </c>
      <c r="AK7" s="126">
        <v>4</v>
      </c>
      <c r="AL7" s="126">
        <v>2</v>
      </c>
      <c r="AM7" s="126">
        <v>4</v>
      </c>
      <c r="AN7" s="126">
        <v>2</v>
      </c>
      <c r="AO7" s="126">
        <v>1</v>
      </c>
      <c r="AP7" s="126">
        <v>0</v>
      </c>
      <c r="AQ7" s="126">
        <v>1</v>
      </c>
      <c r="AR7" s="126">
        <v>3</v>
      </c>
      <c r="AS7" s="126">
        <v>0</v>
      </c>
      <c r="AT7" s="126">
        <v>1</v>
      </c>
      <c r="AU7" s="126">
        <v>0</v>
      </c>
      <c r="AV7" s="119">
        <v>106.4</v>
      </c>
      <c r="AW7" s="146">
        <v>110.30398502653512</v>
      </c>
      <c r="AX7" s="146">
        <v>23.41389904843553</v>
      </c>
    </row>
    <row r="8" spans="2:50" ht="16.5" customHeight="1">
      <c r="B8" s="249"/>
      <c r="C8" s="311" t="s">
        <v>246</v>
      </c>
      <c r="D8" s="345"/>
      <c r="E8" s="147">
        <v>6126</v>
      </c>
      <c r="F8" s="148">
        <v>245</v>
      </c>
      <c r="G8" s="148">
        <v>211</v>
      </c>
      <c r="H8" s="148">
        <v>296</v>
      </c>
      <c r="I8" s="148">
        <v>344</v>
      </c>
      <c r="J8" s="148">
        <v>629</v>
      </c>
      <c r="K8" s="148">
        <v>729</v>
      </c>
      <c r="L8" s="148">
        <v>707</v>
      </c>
      <c r="M8" s="148">
        <v>586</v>
      </c>
      <c r="N8" s="148">
        <v>523</v>
      </c>
      <c r="O8" s="148">
        <v>426</v>
      </c>
      <c r="P8" s="148">
        <v>317</v>
      </c>
      <c r="Q8" s="148">
        <v>227</v>
      </c>
      <c r="R8" s="148">
        <v>198</v>
      </c>
      <c r="S8" s="148">
        <v>146</v>
      </c>
      <c r="T8" s="148">
        <v>103</v>
      </c>
      <c r="U8" s="148">
        <v>86</v>
      </c>
      <c r="V8" s="148">
        <v>61</v>
      </c>
      <c r="W8" s="149">
        <v>45</v>
      </c>
      <c r="X8" s="149">
        <v>52</v>
      </c>
      <c r="Y8" s="149">
        <v>36</v>
      </c>
      <c r="Z8" s="68">
        <v>25</v>
      </c>
      <c r="AA8" s="68">
        <v>27</v>
      </c>
      <c r="AB8" s="68">
        <v>17</v>
      </c>
      <c r="AC8" s="68">
        <v>13</v>
      </c>
      <c r="AD8" s="150">
        <v>18</v>
      </c>
      <c r="AE8" s="150">
        <v>21</v>
      </c>
      <c r="AF8" s="150">
        <v>3</v>
      </c>
      <c r="AG8">
        <v>7</v>
      </c>
      <c r="AH8">
        <v>8</v>
      </c>
      <c r="AI8">
        <v>6</v>
      </c>
      <c r="AJ8">
        <v>2</v>
      </c>
      <c r="AK8">
        <v>4</v>
      </c>
      <c r="AL8">
        <v>0</v>
      </c>
      <c r="AM8">
        <v>4</v>
      </c>
      <c r="AN8">
        <v>1</v>
      </c>
      <c r="AO8">
        <v>1</v>
      </c>
      <c r="AP8">
        <v>0</v>
      </c>
      <c r="AQ8">
        <v>1</v>
      </c>
      <c r="AR8">
        <v>1</v>
      </c>
      <c r="AS8">
        <v>0</v>
      </c>
      <c r="AT8">
        <v>0</v>
      </c>
      <c r="AU8">
        <v>0</v>
      </c>
      <c r="AV8" s="120">
        <v>104.33</v>
      </c>
      <c r="AW8" s="144">
        <v>108.50268527587285</v>
      </c>
      <c r="AX8" s="144">
        <v>23.957347395420282</v>
      </c>
    </row>
    <row r="9" spans="2:50" ht="16.5" customHeight="1">
      <c r="B9" s="249"/>
      <c r="C9" s="249"/>
      <c r="D9" s="49" t="s">
        <v>261</v>
      </c>
      <c r="E9" s="147">
        <v>230</v>
      </c>
      <c r="F9" s="148">
        <v>54</v>
      </c>
      <c r="G9" s="148">
        <v>33</v>
      </c>
      <c r="H9" s="148">
        <v>30</v>
      </c>
      <c r="I9" s="148">
        <v>31</v>
      </c>
      <c r="J9" s="148">
        <v>21</v>
      </c>
      <c r="K9" s="148">
        <v>15</v>
      </c>
      <c r="L9" s="148">
        <v>14</v>
      </c>
      <c r="M9" s="148">
        <v>6</v>
      </c>
      <c r="N9" s="148">
        <v>6</v>
      </c>
      <c r="O9" s="148">
        <v>4</v>
      </c>
      <c r="P9" s="148">
        <v>2</v>
      </c>
      <c r="Q9" s="148">
        <v>3</v>
      </c>
      <c r="R9" s="148">
        <v>3</v>
      </c>
      <c r="S9" s="148">
        <v>1</v>
      </c>
      <c r="T9" s="148">
        <v>2</v>
      </c>
      <c r="U9" s="148">
        <v>1</v>
      </c>
      <c r="V9" s="148">
        <v>0</v>
      </c>
      <c r="W9" s="149">
        <v>0</v>
      </c>
      <c r="X9" s="149">
        <v>1</v>
      </c>
      <c r="Y9" s="149">
        <v>1</v>
      </c>
      <c r="Z9" s="68">
        <v>0</v>
      </c>
      <c r="AA9" s="68">
        <v>0</v>
      </c>
      <c r="AB9" s="68">
        <v>1</v>
      </c>
      <c r="AC9" s="68">
        <v>0</v>
      </c>
      <c r="AD9" s="150">
        <v>1</v>
      </c>
      <c r="AE9" s="150">
        <v>0</v>
      </c>
      <c r="AF9" s="150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 s="120">
        <v>84.14</v>
      </c>
      <c r="AW9" s="144">
        <v>89.40817391304341</v>
      </c>
      <c r="AX9" s="144">
        <v>19.676965523085528</v>
      </c>
    </row>
    <row r="10" spans="2:50" ht="16.5" customHeight="1">
      <c r="B10" s="249"/>
      <c r="C10" s="249"/>
      <c r="D10" s="49" t="s">
        <v>262</v>
      </c>
      <c r="E10" s="147">
        <v>887</v>
      </c>
      <c r="F10" s="148">
        <v>72</v>
      </c>
      <c r="G10" s="148">
        <v>56</v>
      </c>
      <c r="H10" s="148">
        <v>77</v>
      </c>
      <c r="I10" s="148">
        <v>77</v>
      </c>
      <c r="J10" s="148">
        <v>107</v>
      </c>
      <c r="K10" s="148">
        <v>101</v>
      </c>
      <c r="L10" s="148">
        <v>93</v>
      </c>
      <c r="M10" s="148">
        <v>61</v>
      </c>
      <c r="N10" s="148">
        <v>50</v>
      </c>
      <c r="O10" s="148">
        <v>33</v>
      </c>
      <c r="P10" s="148">
        <v>33</v>
      </c>
      <c r="Q10" s="148">
        <v>20</v>
      </c>
      <c r="R10" s="148">
        <v>15</v>
      </c>
      <c r="S10" s="148">
        <v>18</v>
      </c>
      <c r="T10" s="148">
        <v>19</v>
      </c>
      <c r="U10" s="148">
        <v>10</v>
      </c>
      <c r="V10" s="148">
        <v>9</v>
      </c>
      <c r="W10" s="149">
        <v>8</v>
      </c>
      <c r="X10" s="149">
        <v>3</v>
      </c>
      <c r="Y10" s="149">
        <v>3</v>
      </c>
      <c r="Z10" s="68">
        <v>3</v>
      </c>
      <c r="AA10" s="68">
        <v>1</v>
      </c>
      <c r="AB10" s="68">
        <v>4</v>
      </c>
      <c r="AC10" s="68">
        <v>3</v>
      </c>
      <c r="AD10" s="150">
        <v>3</v>
      </c>
      <c r="AE10" s="150">
        <v>4</v>
      </c>
      <c r="AF10" s="150">
        <v>0</v>
      </c>
      <c r="AG10">
        <v>1</v>
      </c>
      <c r="AH10">
        <v>0</v>
      </c>
      <c r="AI10">
        <v>1</v>
      </c>
      <c r="AJ10">
        <v>1</v>
      </c>
      <c r="AK10">
        <v>0</v>
      </c>
      <c r="AL10">
        <v>0</v>
      </c>
      <c r="AM10">
        <v>1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 s="120">
        <v>97.91</v>
      </c>
      <c r="AW10" s="144">
        <v>102.54812852311169</v>
      </c>
      <c r="AX10" s="144">
        <v>24.705022585764763</v>
      </c>
    </row>
    <row r="11" spans="2:50" ht="16.5" customHeight="1">
      <c r="B11" s="249"/>
      <c r="C11" s="249"/>
      <c r="D11" s="49" t="s">
        <v>263</v>
      </c>
      <c r="E11" s="147">
        <v>1199</v>
      </c>
      <c r="F11" s="148">
        <v>36</v>
      </c>
      <c r="G11" s="148">
        <v>36</v>
      </c>
      <c r="H11" s="148">
        <v>40</v>
      </c>
      <c r="I11" s="148">
        <v>78</v>
      </c>
      <c r="J11" s="148">
        <v>134</v>
      </c>
      <c r="K11" s="148">
        <v>153</v>
      </c>
      <c r="L11" s="148">
        <v>153</v>
      </c>
      <c r="M11" s="148">
        <v>114</v>
      </c>
      <c r="N11" s="148">
        <v>94</v>
      </c>
      <c r="O11" s="148">
        <v>79</v>
      </c>
      <c r="P11" s="148">
        <v>54</v>
      </c>
      <c r="Q11" s="148">
        <v>45</v>
      </c>
      <c r="R11" s="148">
        <v>43</v>
      </c>
      <c r="S11" s="148">
        <v>26</v>
      </c>
      <c r="T11" s="148">
        <v>19</v>
      </c>
      <c r="U11" s="148">
        <v>15</v>
      </c>
      <c r="V11" s="148">
        <v>15</v>
      </c>
      <c r="W11" s="149">
        <v>12</v>
      </c>
      <c r="X11" s="149">
        <v>11</v>
      </c>
      <c r="Y11" s="149">
        <v>6</v>
      </c>
      <c r="Z11" s="68">
        <v>5</v>
      </c>
      <c r="AA11" s="68">
        <v>6</v>
      </c>
      <c r="AB11" s="68">
        <v>3</v>
      </c>
      <c r="AC11" s="68">
        <v>6</v>
      </c>
      <c r="AD11" s="150">
        <v>6</v>
      </c>
      <c r="AE11" s="150">
        <v>3</v>
      </c>
      <c r="AF11" s="150">
        <v>0</v>
      </c>
      <c r="AG11">
        <v>2</v>
      </c>
      <c r="AH11">
        <v>1</v>
      </c>
      <c r="AI11">
        <v>3</v>
      </c>
      <c r="AJ11">
        <v>0</v>
      </c>
      <c r="AK11">
        <v>0</v>
      </c>
      <c r="AL11">
        <v>0</v>
      </c>
      <c r="AM11">
        <v>1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 s="120">
        <v>104.13</v>
      </c>
      <c r="AW11" s="144">
        <v>109.26588824020014</v>
      </c>
      <c r="AX11" s="144">
        <v>23.989768465101992</v>
      </c>
    </row>
    <row r="12" spans="2:50" ht="16.5" customHeight="1">
      <c r="B12" s="249"/>
      <c r="C12" s="249"/>
      <c r="D12" s="49" t="s">
        <v>264</v>
      </c>
      <c r="E12" s="147">
        <v>1587</v>
      </c>
      <c r="F12" s="148">
        <v>30</v>
      </c>
      <c r="G12" s="148">
        <v>36</v>
      </c>
      <c r="H12" s="148">
        <v>77</v>
      </c>
      <c r="I12" s="148">
        <v>76</v>
      </c>
      <c r="J12" s="148">
        <v>202</v>
      </c>
      <c r="K12" s="148">
        <v>202</v>
      </c>
      <c r="L12" s="148">
        <v>206</v>
      </c>
      <c r="M12" s="148">
        <v>142</v>
      </c>
      <c r="N12" s="148">
        <v>150</v>
      </c>
      <c r="O12" s="148">
        <v>124</v>
      </c>
      <c r="P12" s="148">
        <v>70</v>
      </c>
      <c r="Q12" s="148">
        <v>54</v>
      </c>
      <c r="R12" s="148">
        <v>44</v>
      </c>
      <c r="S12" s="148">
        <v>40</v>
      </c>
      <c r="T12" s="148">
        <v>21</v>
      </c>
      <c r="U12" s="148">
        <v>19</v>
      </c>
      <c r="V12" s="148">
        <v>18</v>
      </c>
      <c r="W12" s="149">
        <v>10</v>
      </c>
      <c r="X12" s="149">
        <v>13</v>
      </c>
      <c r="Y12" s="149">
        <v>13</v>
      </c>
      <c r="Z12" s="68">
        <v>9</v>
      </c>
      <c r="AA12" s="68">
        <v>8</v>
      </c>
      <c r="AB12" s="68">
        <v>4</v>
      </c>
      <c r="AC12" s="68">
        <v>1</v>
      </c>
      <c r="AD12" s="150">
        <v>2</v>
      </c>
      <c r="AE12" s="150">
        <v>4</v>
      </c>
      <c r="AF12" s="150">
        <v>1</v>
      </c>
      <c r="AG12">
        <v>1</v>
      </c>
      <c r="AH12">
        <v>4</v>
      </c>
      <c r="AI12">
        <v>0</v>
      </c>
      <c r="AJ12">
        <v>1</v>
      </c>
      <c r="AK12">
        <v>3</v>
      </c>
      <c r="AL12">
        <v>0</v>
      </c>
      <c r="AM12">
        <v>1</v>
      </c>
      <c r="AN12">
        <v>0</v>
      </c>
      <c r="AO12">
        <v>0</v>
      </c>
      <c r="AP12">
        <v>0</v>
      </c>
      <c r="AQ12">
        <v>1</v>
      </c>
      <c r="AR12">
        <v>0</v>
      </c>
      <c r="AS12">
        <v>0</v>
      </c>
      <c r="AT12">
        <v>0</v>
      </c>
      <c r="AU12">
        <v>0</v>
      </c>
      <c r="AV12" s="120">
        <v>104.14</v>
      </c>
      <c r="AW12" s="144">
        <v>108.93314429741652</v>
      </c>
      <c r="AX12" s="144">
        <v>23.17884450400744</v>
      </c>
    </row>
    <row r="13" spans="2:50" ht="16.5" customHeight="1">
      <c r="B13" s="249"/>
      <c r="C13" s="249"/>
      <c r="D13" s="49" t="s">
        <v>265</v>
      </c>
      <c r="E13" s="147">
        <v>1158</v>
      </c>
      <c r="F13" s="148">
        <v>36</v>
      </c>
      <c r="G13" s="148">
        <v>32</v>
      </c>
      <c r="H13" s="148">
        <v>39</v>
      </c>
      <c r="I13" s="148">
        <v>48</v>
      </c>
      <c r="J13" s="148">
        <v>97</v>
      </c>
      <c r="K13" s="148">
        <v>166</v>
      </c>
      <c r="L13" s="148">
        <v>142</v>
      </c>
      <c r="M13" s="148">
        <v>130</v>
      </c>
      <c r="N13" s="148">
        <v>101</v>
      </c>
      <c r="O13" s="148">
        <v>83</v>
      </c>
      <c r="P13" s="148">
        <v>66</v>
      </c>
      <c r="Q13" s="148">
        <v>34</v>
      </c>
      <c r="R13" s="148">
        <v>47</v>
      </c>
      <c r="S13" s="148">
        <v>33</v>
      </c>
      <c r="T13" s="148">
        <v>17</v>
      </c>
      <c r="U13" s="148">
        <v>21</v>
      </c>
      <c r="V13" s="148">
        <v>11</v>
      </c>
      <c r="W13" s="149">
        <v>8</v>
      </c>
      <c r="X13" s="149">
        <v>14</v>
      </c>
      <c r="Y13" s="149">
        <v>7</v>
      </c>
      <c r="Z13" s="68">
        <v>2</v>
      </c>
      <c r="AA13" s="68">
        <v>6</v>
      </c>
      <c r="AB13" s="68">
        <v>1</v>
      </c>
      <c r="AC13" s="68">
        <v>2</v>
      </c>
      <c r="AD13" s="150">
        <v>2</v>
      </c>
      <c r="AE13" s="150">
        <v>5</v>
      </c>
      <c r="AF13" s="150">
        <v>1</v>
      </c>
      <c r="AG13">
        <v>2</v>
      </c>
      <c r="AH13">
        <v>1</v>
      </c>
      <c r="AI13">
        <v>1</v>
      </c>
      <c r="AJ13">
        <v>0</v>
      </c>
      <c r="AK13">
        <v>0</v>
      </c>
      <c r="AL13">
        <v>0</v>
      </c>
      <c r="AM13">
        <v>1</v>
      </c>
      <c r="AN13">
        <v>0</v>
      </c>
      <c r="AO13">
        <v>1</v>
      </c>
      <c r="AP13">
        <v>0</v>
      </c>
      <c r="AQ13">
        <v>0</v>
      </c>
      <c r="AR13">
        <v>1</v>
      </c>
      <c r="AS13">
        <v>0</v>
      </c>
      <c r="AT13">
        <v>0</v>
      </c>
      <c r="AU13">
        <v>0</v>
      </c>
      <c r="AV13" s="120">
        <v>105.62</v>
      </c>
      <c r="AW13" s="144">
        <v>110.08678756476696</v>
      </c>
      <c r="AX13" s="144">
        <v>23.53234111859285</v>
      </c>
    </row>
    <row r="14" spans="2:50" ht="16.5" customHeight="1">
      <c r="B14" s="249"/>
      <c r="C14" s="249"/>
      <c r="D14" s="49" t="s">
        <v>266</v>
      </c>
      <c r="E14" s="147">
        <v>710</v>
      </c>
      <c r="F14" s="148">
        <v>12</v>
      </c>
      <c r="G14" s="148">
        <v>12</v>
      </c>
      <c r="H14" s="148">
        <v>19</v>
      </c>
      <c r="I14" s="148">
        <v>22</v>
      </c>
      <c r="J14" s="148">
        <v>46</v>
      </c>
      <c r="K14" s="148">
        <v>59</v>
      </c>
      <c r="L14" s="148">
        <v>70</v>
      </c>
      <c r="M14" s="148">
        <v>91</v>
      </c>
      <c r="N14" s="148">
        <v>89</v>
      </c>
      <c r="O14" s="148">
        <v>61</v>
      </c>
      <c r="P14" s="148">
        <v>60</v>
      </c>
      <c r="Q14" s="148">
        <v>52</v>
      </c>
      <c r="R14" s="148">
        <v>32</v>
      </c>
      <c r="S14" s="148">
        <v>18</v>
      </c>
      <c r="T14" s="148">
        <v>13</v>
      </c>
      <c r="U14" s="148">
        <v>16</v>
      </c>
      <c r="V14" s="148">
        <v>3</v>
      </c>
      <c r="W14" s="149">
        <v>4</v>
      </c>
      <c r="X14" s="149">
        <v>4</v>
      </c>
      <c r="Y14" s="149">
        <v>6</v>
      </c>
      <c r="Z14" s="68">
        <v>3</v>
      </c>
      <c r="AA14" s="68">
        <v>6</v>
      </c>
      <c r="AB14" s="68">
        <v>2</v>
      </c>
      <c r="AC14" s="68">
        <v>0</v>
      </c>
      <c r="AD14" s="150">
        <v>2</v>
      </c>
      <c r="AE14" s="150">
        <v>2</v>
      </c>
      <c r="AF14" s="150">
        <v>0</v>
      </c>
      <c r="AG14">
        <v>1</v>
      </c>
      <c r="AH14">
        <v>2</v>
      </c>
      <c r="AI14">
        <v>1</v>
      </c>
      <c r="AJ14">
        <v>0</v>
      </c>
      <c r="AK14">
        <v>1</v>
      </c>
      <c r="AL14">
        <v>0</v>
      </c>
      <c r="AM14">
        <v>0</v>
      </c>
      <c r="AN14">
        <v>1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 s="120">
        <v>110.95</v>
      </c>
      <c r="AW14" s="144">
        <v>114.21464788732416</v>
      </c>
      <c r="AX14" s="144">
        <v>22.588510224527223</v>
      </c>
    </row>
    <row r="15" spans="2:50" ht="16.5" customHeight="1">
      <c r="B15" s="249"/>
      <c r="C15" s="344"/>
      <c r="D15" s="49" t="s">
        <v>267</v>
      </c>
      <c r="E15" s="147">
        <v>355</v>
      </c>
      <c r="F15" s="148">
        <v>5</v>
      </c>
      <c r="G15" s="148">
        <v>6</v>
      </c>
      <c r="H15" s="148">
        <v>14</v>
      </c>
      <c r="I15" s="148">
        <v>12</v>
      </c>
      <c r="J15" s="148">
        <v>22</v>
      </c>
      <c r="K15" s="148">
        <v>33</v>
      </c>
      <c r="L15" s="148">
        <v>29</v>
      </c>
      <c r="M15" s="148">
        <v>42</v>
      </c>
      <c r="N15" s="148">
        <v>33</v>
      </c>
      <c r="O15" s="148">
        <v>42</v>
      </c>
      <c r="P15" s="148">
        <v>32</v>
      </c>
      <c r="Q15" s="148">
        <v>19</v>
      </c>
      <c r="R15" s="148">
        <v>14</v>
      </c>
      <c r="S15" s="148">
        <v>10</v>
      </c>
      <c r="T15" s="148">
        <v>12</v>
      </c>
      <c r="U15" s="148">
        <v>4</v>
      </c>
      <c r="V15" s="148">
        <v>5</v>
      </c>
      <c r="W15" s="149">
        <v>3</v>
      </c>
      <c r="X15" s="149">
        <v>6</v>
      </c>
      <c r="Y15" s="149">
        <v>0</v>
      </c>
      <c r="Z15" s="68">
        <v>3</v>
      </c>
      <c r="AA15" s="68">
        <v>0</v>
      </c>
      <c r="AB15" s="68">
        <v>2</v>
      </c>
      <c r="AC15" s="68">
        <v>1</v>
      </c>
      <c r="AD15" s="150">
        <v>2</v>
      </c>
      <c r="AE15" s="150">
        <v>3</v>
      </c>
      <c r="AF15" s="150">
        <v>1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 s="120">
        <v>111.78</v>
      </c>
      <c r="AW15" s="144">
        <v>114.65853521126776</v>
      </c>
      <c r="AX15" s="144">
        <v>22.934242638878537</v>
      </c>
    </row>
    <row r="16" spans="2:50" ht="16.5" customHeight="1">
      <c r="B16" s="249"/>
      <c r="C16" s="311" t="s">
        <v>254</v>
      </c>
      <c r="D16" s="345"/>
      <c r="E16" s="147">
        <v>2826</v>
      </c>
      <c r="F16" s="148">
        <v>29</v>
      </c>
      <c r="G16" s="148">
        <v>46</v>
      </c>
      <c r="H16" s="148">
        <v>96</v>
      </c>
      <c r="I16" s="148">
        <v>142</v>
      </c>
      <c r="J16" s="148">
        <v>255</v>
      </c>
      <c r="K16" s="148">
        <v>334</v>
      </c>
      <c r="L16" s="148">
        <v>379</v>
      </c>
      <c r="M16" s="148">
        <v>381</v>
      </c>
      <c r="N16" s="148">
        <v>292</v>
      </c>
      <c r="O16" s="148">
        <v>225</v>
      </c>
      <c r="P16" s="148">
        <v>170</v>
      </c>
      <c r="Q16" s="148">
        <v>110</v>
      </c>
      <c r="R16" s="148">
        <v>80</v>
      </c>
      <c r="S16" s="148">
        <v>55</v>
      </c>
      <c r="T16" s="148">
        <v>52</v>
      </c>
      <c r="U16" s="148">
        <v>35</v>
      </c>
      <c r="V16" s="148">
        <v>21</v>
      </c>
      <c r="W16" s="149">
        <v>19</v>
      </c>
      <c r="X16" s="149">
        <v>18</v>
      </c>
      <c r="Y16" s="149">
        <v>14</v>
      </c>
      <c r="Z16" s="68">
        <v>13</v>
      </c>
      <c r="AA16" s="68">
        <v>12</v>
      </c>
      <c r="AB16" s="68">
        <v>12</v>
      </c>
      <c r="AC16" s="68">
        <v>9</v>
      </c>
      <c r="AD16" s="150">
        <v>4</v>
      </c>
      <c r="AE16" s="150">
        <v>3</v>
      </c>
      <c r="AF16" s="150">
        <v>7</v>
      </c>
      <c r="AG16">
        <v>2</v>
      </c>
      <c r="AH16">
        <v>2</v>
      </c>
      <c r="AI16">
        <v>4</v>
      </c>
      <c r="AJ16">
        <v>3</v>
      </c>
      <c r="AK16">
        <v>0</v>
      </c>
      <c r="AL16">
        <v>1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1</v>
      </c>
      <c r="AU16">
        <v>0</v>
      </c>
      <c r="AV16" s="120">
        <v>106.5</v>
      </c>
      <c r="AW16" s="144">
        <v>110.42443382873287</v>
      </c>
      <c r="AX16" s="144">
        <v>21.605360925556983</v>
      </c>
    </row>
    <row r="17" spans="2:50" ht="16.5" customHeight="1">
      <c r="B17" s="249"/>
      <c r="C17" s="249"/>
      <c r="D17" s="49" t="s">
        <v>261</v>
      </c>
      <c r="E17" s="147">
        <v>495</v>
      </c>
      <c r="F17" s="148">
        <v>5</v>
      </c>
      <c r="G17" s="148">
        <v>10</v>
      </c>
      <c r="H17" s="148">
        <v>11</v>
      </c>
      <c r="I17" s="148">
        <v>32</v>
      </c>
      <c r="J17" s="148">
        <v>56</v>
      </c>
      <c r="K17" s="148">
        <v>67</v>
      </c>
      <c r="L17" s="148">
        <v>77</v>
      </c>
      <c r="M17" s="148">
        <v>66</v>
      </c>
      <c r="N17" s="148">
        <v>51</v>
      </c>
      <c r="O17" s="148">
        <v>24</v>
      </c>
      <c r="P17" s="148">
        <v>26</v>
      </c>
      <c r="Q17" s="148">
        <v>12</v>
      </c>
      <c r="R17" s="148">
        <v>5</v>
      </c>
      <c r="S17" s="148">
        <v>11</v>
      </c>
      <c r="T17" s="148">
        <v>7</v>
      </c>
      <c r="U17" s="148">
        <v>3</v>
      </c>
      <c r="V17" s="148">
        <v>4</v>
      </c>
      <c r="W17" s="149">
        <v>2</v>
      </c>
      <c r="X17" s="149">
        <v>4</v>
      </c>
      <c r="Y17" s="149">
        <v>3</v>
      </c>
      <c r="Z17" s="68">
        <v>3</v>
      </c>
      <c r="AA17" s="68">
        <v>3</v>
      </c>
      <c r="AB17" s="68">
        <v>5</v>
      </c>
      <c r="AC17" s="68">
        <v>0</v>
      </c>
      <c r="AD17" s="150">
        <v>3</v>
      </c>
      <c r="AE17" s="150">
        <v>1</v>
      </c>
      <c r="AF17" s="150">
        <v>0</v>
      </c>
      <c r="AG17">
        <v>1</v>
      </c>
      <c r="AH17">
        <v>1</v>
      </c>
      <c r="AI17">
        <v>1</v>
      </c>
      <c r="AJ17">
        <v>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 s="120">
        <v>104.33</v>
      </c>
      <c r="AW17" s="144">
        <v>109.12086868686872</v>
      </c>
      <c r="AX17" s="144">
        <v>22.991077609557887</v>
      </c>
    </row>
    <row r="18" spans="2:50" ht="16.5" customHeight="1">
      <c r="B18" s="249"/>
      <c r="C18" s="249"/>
      <c r="D18" s="49" t="s">
        <v>262</v>
      </c>
      <c r="E18" s="147">
        <v>747</v>
      </c>
      <c r="F18" s="148">
        <v>6</v>
      </c>
      <c r="G18" s="148">
        <v>15</v>
      </c>
      <c r="H18" s="148">
        <v>34</v>
      </c>
      <c r="I18" s="148">
        <v>54</v>
      </c>
      <c r="J18" s="148">
        <v>91</v>
      </c>
      <c r="K18" s="148">
        <v>95</v>
      </c>
      <c r="L18" s="148">
        <v>109</v>
      </c>
      <c r="M18" s="148">
        <v>88</v>
      </c>
      <c r="N18" s="148">
        <v>59</v>
      </c>
      <c r="O18" s="148">
        <v>50</v>
      </c>
      <c r="P18" s="148">
        <v>31</v>
      </c>
      <c r="Q18" s="148">
        <v>24</v>
      </c>
      <c r="R18" s="148">
        <v>18</v>
      </c>
      <c r="S18" s="148">
        <v>10</v>
      </c>
      <c r="T18" s="148">
        <v>17</v>
      </c>
      <c r="U18" s="148">
        <v>10</v>
      </c>
      <c r="V18" s="148">
        <v>5</v>
      </c>
      <c r="W18" s="149">
        <v>6</v>
      </c>
      <c r="X18" s="149">
        <v>4</v>
      </c>
      <c r="Y18" s="149">
        <v>2</v>
      </c>
      <c r="Z18" s="68">
        <v>4</v>
      </c>
      <c r="AA18" s="68">
        <v>3</v>
      </c>
      <c r="AB18" s="68">
        <v>2</v>
      </c>
      <c r="AC18" s="68">
        <v>5</v>
      </c>
      <c r="AD18" s="150">
        <v>0</v>
      </c>
      <c r="AE18" s="150">
        <v>0</v>
      </c>
      <c r="AF18" s="150">
        <v>2</v>
      </c>
      <c r="AG18">
        <v>1</v>
      </c>
      <c r="AH18">
        <v>0</v>
      </c>
      <c r="AI18">
        <v>1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1</v>
      </c>
      <c r="AU18">
        <v>0</v>
      </c>
      <c r="AV18" s="120">
        <v>103.51</v>
      </c>
      <c r="AW18" s="144">
        <v>108.14729585006685</v>
      </c>
      <c r="AX18" s="144">
        <v>22.040561357565082</v>
      </c>
    </row>
    <row r="19" spans="2:50" ht="16.5" customHeight="1">
      <c r="B19" s="249"/>
      <c r="C19" s="249"/>
      <c r="D19" s="49" t="s">
        <v>263</v>
      </c>
      <c r="E19" s="147">
        <v>599</v>
      </c>
      <c r="F19" s="148">
        <v>4</v>
      </c>
      <c r="G19" s="148">
        <v>7</v>
      </c>
      <c r="H19" s="148">
        <v>21</v>
      </c>
      <c r="I19" s="148">
        <v>24</v>
      </c>
      <c r="J19" s="148">
        <v>52</v>
      </c>
      <c r="K19" s="148">
        <v>71</v>
      </c>
      <c r="L19" s="148">
        <v>70</v>
      </c>
      <c r="M19" s="148">
        <v>87</v>
      </c>
      <c r="N19" s="148">
        <v>60</v>
      </c>
      <c r="O19" s="148">
        <v>55</v>
      </c>
      <c r="P19" s="148">
        <v>40</v>
      </c>
      <c r="Q19" s="148">
        <v>22</v>
      </c>
      <c r="R19" s="148">
        <v>20</v>
      </c>
      <c r="S19" s="148">
        <v>11</v>
      </c>
      <c r="T19" s="148">
        <v>11</v>
      </c>
      <c r="U19" s="148">
        <v>10</v>
      </c>
      <c r="V19" s="148">
        <v>5</v>
      </c>
      <c r="W19" s="149">
        <v>5</v>
      </c>
      <c r="X19" s="149">
        <v>3</v>
      </c>
      <c r="Y19" s="149">
        <v>3</v>
      </c>
      <c r="Z19" s="68">
        <v>5</v>
      </c>
      <c r="AA19" s="68">
        <v>4</v>
      </c>
      <c r="AB19" s="68">
        <v>3</v>
      </c>
      <c r="AC19" s="68">
        <v>1</v>
      </c>
      <c r="AD19" s="150">
        <v>0</v>
      </c>
      <c r="AE19" s="150">
        <v>2</v>
      </c>
      <c r="AF19" s="150">
        <v>3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 s="120">
        <v>107.64</v>
      </c>
      <c r="AW19" s="144">
        <v>111.56363939899838</v>
      </c>
      <c r="AX19" s="144">
        <v>21.26834255634016</v>
      </c>
    </row>
    <row r="20" spans="2:50" ht="16.5" customHeight="1">
      <c r="B20" s="249"/>
      <c r="C20" s="249"/>
      <c r="D20" s="49" t="s">
        <v>264</v>
      </c>
      <c r="E20" s="147">
        <v>465</v>
      </c>
      <c r="F20" s="148">
        <v>9</v>
      </c>
      <c r="G20" s="148">
        <v>4</v>
      </c>
      <c r="H20" s="148">
        <v>14</v>
      </c>
      <c r="I20" s="148">
        <v>20</v>
      </c>
      <c r="J20" s="148">
        <v>28</v>
      </c>
      <c r="K20" s="148">
        <v>58</v>
      </c>
      <c r="L20" s="148">
        <v>58</v>
      </c>
      <c r="M20" s="148">
        <v>60</v>
      </c>
      <c r="N20" s="148">
        <v>64</v>
      </c>
      <c r="O20" s="148">
        <v>37</v>
      </c>
      <c r="P20" s="148">
        <v>32</v>
      </c>
      <c r="Q20" s="148">
        <v>23</v>
      </c>
      <c r="R20" s="148">
        <v>17</v>
      </c>
      <c r="S20" s="148">
        <v>7</v>
      </c>
      <c r="T20" s="148">
        <v>8</v>
      </c>
      <c r="U20" s="148">
        <v>5</v>
      </c>
      <c r="V20" s="148">
        <v>3</v>
      </c>
      <c r="W20" s="149">
        <v>2</v>
      </c>
      <c r="X20" s="149">
        <v>5</v>
      </c>
      <c r="Y20" s="149">
        <v>2</v>
      </c>
      <c r="Z20" s="68">
        <v>1</v>
      </c>
      <c r="AA20" s="68">
        <v>1</v>
      </c>
      <c r="AB20" s="68">
        <v>2</v>
      </c>
      <c r="AC20" s="68">
        <v>1</v>
      </c>
      <c r="AD20" s="150">
        <v>0</v>
      </c>
      <c r="AE20" s="150">
        <v>0</v>
      </c>
      <c r="AF20" s="150">
        <v>1</v>
      </c>
      <c r="AG20">
        <v>0</v>
      </c>
      <c r="AH20">
        <v>1</v>
      </c>
      <c r="AI20">
        <v>1</v>
      </c>
      <c r="AJ20">
        <v>0</v>
      </c>
      <c r="AK20">
        <v>0</v>
      </c>
      <c r="AL20">
        <v>1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 s="120">
        <v>108.5</v>
      </c>
      <c r="AW20" s="144">
        <v>111.3487311827957</v>
      </c>
      <c r="AX20" s="144">
        <v>20.846437766862422</v>
      </c>
    </row>
    <row r="21" spans="2:50" ht="16.5" customHeight="1">
      <c r="B21" s="249"/>
      <c r="C21" s="344"/>
      <c r="D21" s="49" t="s">
        <v>265</v>
      </c>
      <c r="E21" s="147">
        <v>520</v>
      </c>
      <c r="F21" s="148">
        <v>5</v>
      </c>
      <c r="G21" s="148">
        <v>10</v>
      </c>
      <c r="H21" s="148">
        <v>16</v>
      </c>
      <c r="I21" s="148">
        <v>12</v>
      </c>
      <c r="J21" s="148">
        <v>28</v>
      </c>
      <c r="K21" s="148">
        <v>43</v>
      </c>
      <c r="L21" s="148">
        <v>65</v>
      </c>
      <c r="M21" s="148">
        <v>80</v>
      </c>
      <c r="N21" s="148">
        <v>58</v>
      </c>
      <c r="O21" s="148">
        <v>59</v>
      </c>
      <c r="P21" s="148">
        <v>41</v>
      </c>
      <c r="Q21" s="148">
        <v>29</v>
      </c>
      <c r="R21" s="148">
        <v>20</v>
      </c>
      <c r="S21" s="148">
        <v>16</v>
      </c>
      <c r="T21" s="148">
        <v>9</v>
      </c>
      <c r="U21" s="148">
        <v>7</v>
      </c>
      <c r="V21" s="148">
        <v>4</v>
      </c>
      <c r="W21" s="149">
        <v>4</v>
      </c>
      <c r="X21" s="149">
        <v>2</v>
      </c>
      <c r="Y21" s="149">
        <v>4</v>
      </c>
      <c r="Z21" s="68">
        <v>0</v>
      </c>
      <c r="AA21" s="68">
        <v>1</v>
      </c>
      <c r="AB21" s="68">
        <v>0</v>
      </c>
      <c r="AC21" s="68">
        <v>2</v>
      </c>
      <c r="AD21" s="150">
        <v>1</v>
      </c>
      <c r="AE21" s="150">
        <v>0</v>
      </c>
      <c r="AF21" s="150">
        <v>1</v>
      </c>
      <c r="AG21">
        <v>0</v>
      </c>
      <c r="AH21">
        <v>0</v>
      </c>
      <c r="AI21">
        <v>1</v>
      </c>
      <c r="AJ21">
        <v>2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 s="120">
        <v>110.06</v>
      </c>
      <c r="AW21" s="144">
        <v>112.79771153846163</v>
      </c>
      <c r="AX21" s="144">
        <v>20.315680076923844</v>
      </c>
    </row>
    <row r="22" spans="2:50" ht="16.5" customHeight="1">
      <c r="B22" s="249"/>
      <c r="C22" s="311" t="s">
        <v>255</v>
      </c>
      <c r="D22" s="345"/>
      <c r="E22" s="147">
        <v>1600</v>
      </c>
      <c r="F22" s="148">
        <v>25</v>
      </c>
      <c r="G22" s="148">
        <v>22</v>
      </c>
      <c r="H22" s="148">
        <v>32</v>
      </c>
      <c r="I22" s="148">
        <v>47</v>
      </c>
      <c r="J22" s="148">
        <v>67</v>
      </c>
      <c r="K22" s="148">
        <v>108</v>
      </c>
      <c r="L22" s="148">
        <v>155</v>
      </c>
      <c r="M22" s="148">
        <v>184</v>
      </c>
      <c r="N22" s="148">
        <v>202</v>
      </c>
      <c r="O22" s="148">
        <v>186</v>
      </c>
      <c r="P22" s="148">
        <v>146</v>
      </c>
      <c r="Q22" s="148">
        <v>102</v>
      </c>
      <c r="R22" s="148">
        <v>72</v>
      </c>
      <c r="S22" s="148">
        <v>62</v>
      </c>
      <c r="T22" s="148">
        <v>33</v>
      </c>
      <c r="U22" s="148">
        <v>31</v>
      </c>
      <c r="V22" s="148">
        <v>26</v>
      </c>
      <c r="W22" s="149">
        <v>17</v>
      </c>
      <c r="X22" s="149">
        <v>18</v>
      </c>
      <c r="Y22" s="149">
        <v>9</v>
      </c>
      <c r="Z22" s="68">
        <v>10</v>
      </c>
      <c r="AA22" s="68">
        <v>10</v>
      </c>
      <c r="AB22" s="68">
        <v>9</v>
      </c>
      <c r="AC22" s="68">
        <v>5</v>
      </c>
      <c r="AD22" s="150">
        <v>8</v>
      </c>
      <c r="AE22" s="150">
        <v>4</v>
      </c>
      <c r="AF22" s="150">
        <v>2</v>
      </c>
      <c r="AG22">
        <v>0</v>
      </c>
      <c r="AH22">
        <v>1</v>
      </c>
      <c r="AI22">
        <v>0</v>
      </c>
      <c r="AJ22">
        <v>3</v>
      </c>
      <c r="AK22">
        <v>0</v>
      </c>
      <c r="AL22">
        <v>1</v>
      </c>
      <c r="AM22">
        <v>0</v>
      </c>
      <c r="AN22">
        <v>1</v>
      </c>
      <c r="AO22">
        <v>0</v>
      </c>
      <c r="AP22">
        <v>0</v>
      </c>
      <c r="AQ22">
        <v>0</v>
      </c>
      <c r="AR22">
        <v>2</v>
      </c>
      <c r="AS22">
        <v>0</v>
      </c>
      <c r="AT22">
        <v>0</v>
      </c>
      <c r="AU22">
        <v>0</v>
      </c>
      <c r="AV22" s="120">
        <v>113.8</v>
      </c>
      <c r="AW22" s="144">
        <v>116.98796874999967</v>
      </c>
      <c r="AX22" s="144">
        <v>23.17260226801131</v>
      </c>
    </row>
    <row r="23" spans="2:50" ht="16.5" customHeight="1">
      <c r="B23" s="249"/>
      <c r="C23" s="249"/>
      <c r="D23" s="49" t="s">
        <v>261</v>
      </c>
      <c r="E23" s="147">
        <v>265</v>
      </c>
      <c r="F23" s="148">
        <v>8</v>
      </c>
      <c r="G23" s="148">
        <v>5</v>
      </c>
      <c r="H23" s="148">
        <v>6</v>
      </c>
      <c r="I23" s="148">
        <v>11</v>
      </c>
      <c r="J23" s="148">
        <v>13</v>
      </c>
      <c r="K23" s="148">
        <v>14</v>
      </c>
      <c r="L23" s="148">
        <v>29</v>
      </c>
      <c r="M23" s="148">
        <v>31</v>
      </c>
      <c r="N23" s="148">
        <v>31</v>
      </c>
      <c r="O23" s="148">
        <v>23</v>
      </c>
      <c r="P23" s="148">
        <v>23</v>
      </c>
      <c r="Q23" s="148">
        <v>16</v>
      </c>
      <c r="R23" s="148">
        <v>12</v>
      </c>
      <c r="S23" s="148">
        <v>12</v>
      </c>
      <c r="T23" s="148">
        <v>2</v>
      </c>
      <c r="U23" s="148">
        <v>4</v>
      </c>
      <c r="V23" s="148">
        <v>5</v>
      </c>
      <c r="W23" s="149">
        <v>3</v>
      </c>
      <c r="X23" s="149">
        <v>5</v>
      </c>
      <c r="Y23" s="149">
        <v>3</v>
      </c>
      <c r="Z23" s="68">
        <v>2</v>
      </c>
      <c r="AA23" s="68">
        <v>2</v>
      </c>
      <c r="AB23" s="68">
        <v>0</v>
      </c>
      <c r="AC23" s="68">
        <v>0</v>
      </c>
      <c r="AD23" s="150">
        <v>0</v>
      </c>
      <c r="AE23" s="150">
        <v>3</v>
      </c>
      <c r="AF23" s="150">
        <v>0</v>
      </c>
      <c r="AG23">
        <v>0</v>
      </c>
      <c r="AH23">
        <v>0</v>
      </c>
      <c r="AI23">
        <v>0</v>
      </c>
      <c r="AJ23">
        <v>1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  <c r="AS23">
        <v>0</v>
      </c>
      <c r="AT23">
        <v>0</v>
      </c>
      <c r="AU23">
        <v>0</v>
      </c>
      <c r="AV23" s="120">
        <v>112.2</v>
      </c>
      <c r="AW23" s="144">
        <v>116.14052830188679</v>
      </c>
      <c r="AX23" s="144">
        <v>25.590273167366657</v>
      </c>
    </row>
    <row r="24" spans="2:50" ht="16.5" customHeight="1">
      <c r="B24" s="249"/>
      <c r="C24" s="249"/>
      <c r="D24" s="49" t="s">
        <v>262</v>
      </c>
      <c r="E24" s="147">
        <v>410</v>
      </c>
      <c r="F24" s="148">
        <v>5</v>
      </c>
      <c r="G24" s="148">
        <v>6</v>
      </c>
      <c r="H24" s="148">
        <v>3</v>
      </c>
      <c r="I24" s="148">
        <v>11</v>
      </c>
      <c r="J24" s="148">
        <v>19</v>
      </c>
      <c r="K24" s="148">
        <v>25</v>
      </c>
      <c r="L24" s="148">
        <v>42</v>
      </c>
      <c r="M24" s="148">
        <v>55</v>
      </c>
      <c r="N24" s="148">
        <v>44</v>
      </c>
      <c r="O24" s="148">
        <v>55</v>
      </c>
      <c r="P24" s="148">
        <v>30</v>
      </c>
      <c r="Q24" s="148">
        <v>28</v>
      </c>
      <c r="R24" s="148">
        <v>19</v>
      </c>
      <c r="S24" s="148">
        <v>11</v>
      </c>
      <c r="T24" s="148">
        <v>10</v>
      </c>
      <c r="U24" s="148">
        <v>12</v>
      </c>
      <c r="V24" s="148">
        <v>4</v>
      </c>
      <c r="W24" s="149">
        <v>7</v>
      </c>
      <c r="X24" s="149">
        <v>1</v>
      </c>
      <c r="Y24" s="149">
        <v>4</v>
      </c>
      <c r="Z24" s="68">
        <v>5</v>
      </c>
      <c r="AA24" s="68">
        <v>4</v>
      </c>
      <c r="AB24" s="68">
        <v>2</v>
      </c>
      <c r="AC24" s="68">
        <v>4</v>
      </c>
      <c r="AD24" s="150">
        <v>2</v>
      </c>
      <c r="AE24" s="150">
        <v>0</v>
      </c>
      <c r="AF24" s="150">
        <v>0</v>
      </c>
      <c r="AG24">
        <v>0</v>
      </c>
      <c r="AH24">
        <v>1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  <c r="AS24">
        <v>0</v>
      </c>
      <c r="AT24">
        <v>0</v>
      </c>
      <c r="AU24">
        <v>0</v>
      </c>
      <c r="AV24" s="120">
        <v>114.55000000000001</v>
      </c>
      <c r="AW24" s="144">
        <v>118.11531707317073</v>
      </c>
      <c r="AX24" s="144">
        <v>23.564748329563137</v>
      </c>
    </row>
    <row r="25" spans="2:50" ht="16.5" customHeight="1">
      <c r="B25" s="249"/>
      <c r="C25" s="249"/>
      <c r="D25" s="49" t="s">
        <v>263</v>
      </c>
      <c r="E25" s="147">
        <v>295</v>
      </c>
      <c r="F25" s="148">
        <v>6</v>
      </c>
      <c r="G25" s="148">
        <v>3</v>
      </c>
      <c r="H25" s="148">
        <v>7</v>
      </c>
      <c r="I25" s="148">
        <v>6</v>
      </c>
      <c r="J25" s="148">
        <v>10</v>
      </c>
      <c r="K25" s="148">
        <v>25</v>
      </c>
      <c r="L25" s="148">
        <v>23</v>
      </c>
      <c r="M25" s="148">
        <v>32</v>
      </c>
      <c r="N25" s="148">
        <v>37</v>
      </c>
      <c r="O25" s="148">
        <v>41</v>
      </c>
      <c r="P25" s="148">
        <v>27</v>
      </c>
      <c r="Q25" s="148">
        <v>20</v>
      </c>
      <c r="R25" s="148">
        <v>13</v>
      </c>
      <c r="S25" s="148">
        <v>13</v>
      </c>
      <c r="T25" s="148">
        <v>7</v>
      </c>
      <c r="U25" s="148">
        <v>6</v>
      </c>
      <c r="V25" s="148">
        <v>7</v>
      </c>
      <c r="W25" s="149">
        <v>2</v>
      </c>
      <c r="X25" s="149">
        <v>3</v>
      </c>
      <c r="Y25" s="149">
        <v>1</v>
      </c>
      <c r="Z25" s="68">
        <v>1</v>
      </c>
      <c r="AA25" s="68">
        <v>0</v>
      </c>
      <c r="AB25" s="68">
        <v>2</v>
      </c>
      <c r="AC25" s="68">
        <v>0</v>
      </c>
      <c r="AD25" s="150">
        <v>1</v>
      </c>
      <c r="AE25" s="150">
        <v>0</v>
      </c>
      <c r="AF25" s="150">
        <v>1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1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 s="120">
        <v>114.92</v>
      </c>
      <c r="AW25" s="144">
        <v>116.45789830508473</v>
      </c>
      <c r="AX25" s="144">
        <v>21.629788486936782</v>
      </c>
    </row>
    <row r="26" spans="2:50" ht="16.5" customHeight="1">
      <c r="B26" s="249"/>
      <c r="C26" s="249"/>
      <c r="D26" s="49" t="s">
        <v>264</v>
      </c>
      <c r="E26" s="147">
        <v>492</v>
      </c>
      <c r="F26" s="148">
        <v>5</v>
      </c>
      <c r="G26" s="148">
        <v>6</v>
      </c>
      <c r="H26" s="148">
        <v>11</v>
      </c>
      <c r="I26" s="148">
        <v>17</v>
      </c>
      <c r="J26" s="148">
        <v>20</v>
      </c>
      <c r="K26" s="148">
        <v>34</v>
      </c>
      <c r="L26" s="148">
        <v>48</v>
      </c>
      <c r="M26" s="148">
        <v>56</v>
      </c>
      <c r="N26" s="148">
        <v>69</v>
      </c>
      <c r="O26" s="148">
        <v>46</v>
      </c>
      <c r="P26" s="148">
        <v>51</v>
      </c>
      <c r="Q26" s="148">
        <v>32</v>
      </c>
      <c r="R26" s="148">
        <v>19</v>
      </c>
      <c r="S26" s="148">
        <v>20</v>
      </c>
      <c r="T26" s="148">
        <v>13</v>
      </c>
      <c r="U26" s="148">
        <v>7</v>
      </c>
      <c r="V26" s="148">
        <v>8</v>
      </c>
      <c r="W26" s="149">
        <v>4</v>
      </c>
      <c r="X26" s="149">
        <v>6</v>
      </c>
      <c r="Y26" s="149">
        <v>1</v>
      </c>
      <c r="Z26" s="68">
        <v>2</v>
      </c>
      <c r="AA26" s="68">
        <v>3</v>
      </c>
      <c r="AB26" s="68">
        <v>4</v>
      </c>
      <c r="AC26" s="68">
        <v>1</v>
      </c>
      <c r="AD26" s="150">
        <v>4</v>
      </c>
      <c r="AE26" s="150">
        <v>1</v>
      </c>
      <c r="AF26" s="150">
        <v>1</v>
      </c>
      <c r="AG26">
        <v>0</v>
      </c>
      <c r="AH26">
        <v>0</v>
      </c>
      <c r="AI26">
        <v>0</v>
      </c>
      <c r="AJ26">
        <v>2</v>
      </c>
      <c r="AK26">
        <v>0</v>
      </c>
      <c r="AL26">
        <v>1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 s="120">
        <v>112.725</v>
      </c>
      <c r="AW26" s="144">
        <v>117.06107723577232</v>
      </c>
      <c r="AX26" s="144">
        <v>23.27333117650005</v>
      </c>
    </row>
    <row r="27" spans="2:50" ht="16.5" customHeight="1">
      <c r="B27" s="344"/>
      <c r="C27" s="344"/>
      <c r="D27" s="49" t="s">
        <v>265</v>
      </c>
      <c r="E27" s="147">
        <v>138</v>
      </c>
      <c r="F27" s="148">
        <v>1</v>
      </c>
      <c r="G27" s="148">
        <v>2</v>
      </c>
      <c r="H27" s="148">
        <v>5</v>
      </c>
      <c r="I27" s="148">
        <v>2</v>
      </c>
      <c r="J27" s="148">
        <v>5</v>
      </c>
      <c r="K27" s="148">
        <v>10</v>
      </c>
      <c r="L27" s="148">
        <v>13</v>
      </c>
      <c r="M27" s="148">
        <v>10</v>
      </c>
      <c r="N27" s="148">
        <v>21</v>
      </c>
      <c r="O27" s="148">
        <v>21</v>
      </c>
      <c r="P27" s="148">
        <v>15</v>
      </c>
      <c r="Q27" s="148">
        <v>6</v>
      </c>
      <c r="R27" s="148">
        <v>9</v>
      </c>
      <c r="S27" s="148">
        <v>6</v>
      </c>
      <c r="T27" s="148">
        <v>1</v>
      </c>
      <c r="U27" s="148">
        <v>2</v>
      </c>
      <c r="V27" s="148">
        <v>2</v>
      </c>
      <c r="W27" s="151">
        <v>1</v>
      </c>
      <c r="X27" s="151">
        <v>3</v>
      </c>
      <c r="Y27" s="151">
        <v>0</v>
      </c>
      <c r="Z27" s="68">
        <v>0</v>
      </c>
      <c r="AA27" s="68">
        <v>1</v>
      </c>
      <c r="AB27" s="68">
        <v>1</v>
      </c>
      <c r="AC27" s="68">
        <v>0</v>
      </c>
      <c r="AD27" s="150">
        <v>1</v>
      </c>
      <c r="AE27" s="150">
        <v>0</v>
      </c>
      <c r="AF27" s="150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 s="120">
        <v>114.97</v>
      </c>
      <c r="AW27" s="144">
        <v>116.13840579710146</v>
      </c>
      <c r="AX27" s="144">
        <v>19.89408598790055</v>
      </c>
    </row>
    <row r="28" spans="2:50" ht="16.5" customHeight="1">
      <c r="B28" s="309" t="s">
        <v>54</v>
      </c>
      <c r="C28" s="341"/>
      <c r="D28" s="313"/>
      <c r="E28" s="138">
        <v>14285</v>
      </c>
      <c r="F28" s="139">
        <v>185</v>
      </c>
      <c r="G28" s="139">
        <v>210</v>
      </c>
      <c r="H28" s="139">
        <v>309</v>
      </c>
      <c r="I28" s="139">
        <v>429</v>
      </c>
      <c r="J28" s="139">
        <v>650</v>
      </c>
      <c r="K28" s="139">
        <v>1059</v>
      </c>
      <c r="L28" s="139">
        <v>1354</v>
      </c>
      <c r="M28" s="139">
        <v>1823</v>
      </c>
      <c r="N28" s="139">
        <v>1834</v>
      </c>
      <c r="O28" s="139">
        <v>1651</v>
      </c>
      <c r="P28" s="139">
        <v>1265</v>
      </c>
      <c r="Q28" s="139">
        <v>974</v>
      </c>
      <c r="R28" s="139">
        <v>695</v>
      </c>
      <c r="S28" s="139">
        <v>477</v>
      </c>
      <c r="T28" s="139">
        <v>301</v>
      </c>
      <c r="U28" s="139">
        <v>219</v>
      </c>
      <c r="V28" s="139">
        <v>152</v>
      </c>
      <c r="W28" s="140">
        <v>140</v>
      </c>
      <c r="X28" s="140">
        <v>112</v>
      </c>
      <c r="Y28" s="140">
        <v>77</v>
      </c>
      <c r="Z28" s="126">
        <v>71</v>
      </c>
      <c r="AA28" s="126">
        <v>59</v>
      </c>
      <c r="AB28" s="126">
        <v>41</v>
      </c>
      <c r="AC28" s="126">
        <v>38</v>
      </c>
      <c r="AD28" s="145">
        <v>32</v>
      </c>
      <c r="AE28" s="145">
        <v>32</v>
      </c>
      <c r="AF28" s="145">
        <v>13</v>
      </c>
      <c r="AG28" s="126">
        <v>15</v>
      </c>
      <c r="AH28" s="126">
        <v>8</v>
      </c>
      <c r="AI28" s="126">
        <v>14</v>
      </c>
      <c r="AJ28" s="126">
        <v>11</v>
      </c>
      <c r="AK28" s="126">
        <v>6</v>
      </c>
      <c r="AL28" s="126">
        <v>5</v>
      </c>
      <c r="AM28" s="126">
        <v>9</v>
      </c>
      <c r="AN28" s="126">
        <v>0</v>
      </c>
      <c r="AO28" s="126">
        <v>1</v>
      </c>
      <c r="AP28" s="126">
        <v>2</v>
      </c>
      <c r="AQ28" s="126">
        <v>2</v>
      </c>
      <c r="AR28" s="126">
        <v>0</v>
      </c>
      <c r="AS28" s="126">
        <v>1</v>
      </c>
      <c r="AT28" s="126">
        <v>1</v>
      </c>
      <c r="AU28" s="126">
        <v>8</v>
      </c>
      <c r="AV28" s="119">
        <v>113.02</v>
      </c>
      <c r="AW28" s="146">
        <v>115.53854112705609</v>
      </c>
      <c r="AX28" s="146">
        <v>21.889650100391698</v>
      </c>
    </row>
    <row r="30" ht="12">
      <c r="E30" s="225" t="str">
        <f>IF(SUM(E8,E16,E22,E28)=E6,"OK","NG")</f>
        <v>OK</v>
      </c>
    </row>
  </sheetData>
  <sheetProtection/>
  <mergeCells count="16">
    <mergeCell ref="C16:D16"/>
    <mergeCell ref="C17:C21"/>
    <mergeCell ref="AW3:AW4"/>
    <mergeCell ref="AX3:AX4"/>
    <mergeCell ref="B4:D5"/>
    <mergeCell ref="B6:D6"/>
    <mergeCell ref="B28:D28"/>
    <mergeCell ref="B3:D3"/>
    <mergeCell ref="E3:E5"/>
    <mergeCell ref="AV3:AV4"/>
    <mergeCell ref="B8:B27"/>
    <mergeCell ref="C8:D8"/>
    <mergeCell ref="C9:C15"/>
    <mergeCell ref="C22:D22"/>
    <mergeCell ref="C23:C27"/>
    <mergeCell ref="B7:D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2"/>
  <sheetViews>
    <sheetView showGridLines="0" zoomScalePageLayoutView="0" workbookViewId="0" topLeftCell="A52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11" max="11" width="10.7109375" style="0" customWidth="1"/>
  </cols>
  <sheetData>
    <row r="1" spans="2:4" ht="18.75">
      <c r="B1" s="43" t="s">
        <v>217</v>
      </c>
      <c r="D1" s="43" t="s">
        <v>140</v>
      </c>
    </row>
    <row r="2" ht="17.25">
      <c r="C2" s="5"/>
    </row>
    <row r="3" spans="2:14" s="30" customFormat="1" ht="20.25" customHeight="1">
      <c r="B3" s="240" t="s">
        <v>303</v>
      </c>
      <c r="C3" s="284"/>
      <c r="D3" s="283" t="s">
        <v>0</v>
      </c>
      <c r="E3" s="283" t="s">
        <v>82</v>
      </c>
      <c r="F3" s="283" t="s">
        <v>83</v>
      </c>
      <c r="G3" s="283" t="s">
        <v>212</v>
      </c>
      <c r="H3" s="283" t="s">
        <v>84</v>
      </c>
      <c r="I3" s="283" t="s">
        <v>85</v>
      </c>
      <c r="J3" s="283" t="s">
        <v>215</v>
      </c>
      <c r="K3" s="283" t="s">
        <v>214</v>
      </c>
      <c r="L3" s="283" t="s">
        <v>213</v>
      </c>
      <c r="M3" s="283" t="s">
        <v>54</v>
      </c>
      <c r="N3" s="283" t="s">
        <v>53</v>
      </c>
    </row>
    <row r="4" spans="2:14" ht="13.5" customHeight="1">
      <c r="B4" s="270" t="s">
        <v>350</v>
      </c>
      <c r="C4" s="271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</row>
    <row r="5" spans="2:14" ht="28.5" customHeight="1">
      <c r="B5" s="272"/>
      <c r="C5" s="273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</row>
    <row r="6" spans="2:14" ht="13.5" customHeight="1">
      <c r="B6" s="276" t="s">
        <v>1</v>
      </c>
      <c r="C6" s="277"/>
      <c r="D6" s="33">
        <v>24837</v>
      </c>
      <c r="E6" s="33">
        <v>4206</v>
      </c>
      <c r="F6" s="33">
        <v>2182</v>
      </c>
      <c r="G6" s="33">
        <v>25</v>
      </c>
      <c r="H6" s="33">
        <v>17126</v>
      </c>
      <c r="I6" s="33">
        <v>116</v>
      </c>
      <c r="J6" s="33">
        <v>397</v>
      </c>
      <c r="K6" s="33">
        <v>339</v>
      </c>
      <c r="L6" s="33">
        <v>243</v>
      </c>
      <c r="M6" s="33">
        <v>203</v>
      </c>
      <c r="N6" s="33">
        <v>0</v>
      </c>
    </row>
    <row r="7" spans="2:14" ht="13.5" customHeight="1">
      <c r="B7" s="278" t="s">
        <v>2</v>
      </c>
      <c r="C7" s="261"/>
      <c r="D7" s="32">
        <v>12618</v>
      </c>
      <c r="E7" s="32">
        <v>2522</v>
      </c>
      <c r="F7" s="32">
        <v>852</v>
      </c>
      <c r="G7" s="32">
        <v>4</v>
      </c>
      <c r="H7" s="32">
        <v>8544</v>
      </c>
      <c r="I7" s="32">
        <v>71</v>
      </c>
      <c r="J7" s="32">
        <v>231</v>
      </c>
      <c r="K7" s="32">
        <v>184</v>
      </c>
      <c r="L7" s="32">
        <v>122</v>
      </c>
      <c r="M7" s="32">
        <v>88</v>
      </c>
      <c r="N7" s="32">
        <v>0</v>
      </c>
    </row>
    <row r="8" spans="2:14" ht="13.5" customHeight="1">
      <c r="B8" s="99"/>
      <c r="C8" s="93" t="s">
        <v>135</v>
      </c>
      <c r="D8" s="32">
        <v>5718</v>
      </c>
      <c r="E8" s="32">
        <v>1249</v>
      </c>
      <c r="F8" s="32">
        <v>347</v>
      </c>
      <c r="G8" s="32">
        <v>3</v>
      </c>
      <c r="H8" s="32">
        <v>3884</v>
      </c>
      <c r="I8" s="32">
        <v>16</v>
      </c>
      <c r="J8" s="32">
        <v>44</v>
      </c>
      <c r="K8" s="32">
        <v>83</v>
      </c>
      <c r="L8" s="32">
        <v>48</v>
      </c>
      <c r="M8" s="32">
        <v>44</v>
      </c>
      <c r="N8" s="32">
        <v>0</v>
      </c>
    </row>
    <row r="9" spans="2:14" ht="13.5" customHeight="1">
      <c r="B9" s="99"/>
      <c r="C9" s="93" t="s">
        <v>136</v>
      </c>
      <c r="D9" s="32">
        <v>4175</v>
      </c>
      <c r="E9" s="32">
        <v>792</v>
      </c>
      <c r="F9" s="32">
        <v>340</v>
      </c>
      <c r="G9" s="32">
        <v>1</v>
      </c>
      <c r="H9" s="32">
        <v>2848</v>
      </c>
      <c r="I9" s="32">
        <v>21</v>
      </c>
      <c r="J9" s="32">
        <v>47</v>
      </c>
      <c r="K9" s="32">
        <v>50</v>
      </c>
      <c r="L9" s="32">
        <v>49</v>
      </c>
      <c r="M9" s="32">
        <v>27</v>
      </c>
      <c r="N9" s="32">
        <v>0</v>
      </c>
    </row>
    <row r="10" spans="2:14" ht="13.5" customHeight="1">
      <c r="B10" s="99"/>
      <c r="C10" s="93" t="s">
        <v>137</v>
      </c>
      <c r="D10" s="32">
        <v>2725</v>
      </c>
      <c r="E10" s="32">
        <v>481</v>
      </c>
      <c r="F10" s="32">
        <v>165</v>
      </c>
      <c r="G10" s="32">
        <v>0</v>
      </c>
      <c r="H10" s="32">
        <v>1812</v>
      </c>
      <c r="I10" s="32">
        <v>34</v>
      </c>
      <c r="J10" s="32">
        <v>140</v>
      </c>
      <c r="K10" s="32">
        <v>51</v>
      </c>
      <c r="L10" s="32">
        <v>25</v>
      </c>
      <c r="M10" s="32">
        <v>17</v>
      </c>
      <c r="N10" s="32">
        <v>0</v>
      </c>
    </row>
    <row r="11" spans="2:14" ht="13.5" customHeight="1">
      <c r="B11" s="282" t="s">
        <v>3</v>
      </c>
      <c r="C11" s="274"/>
      <c r="D11" s="33">
        <v>12219</v>
      </c>
      <c r="E11" s="33">
        <v>1684</v>
      </c>
      <c r="F11" s="33">
        <v>1330</v>
      </c>
      <c r="G11" s="33">
        <v>21</v>
      </c>
      <c r="H11" s="33">
        <v>8582</v>
      </c>
      <c r="I11" s="33">
        <v>45</v>
      </c>
      <c r="J11" s="33">
        <v>166</v>
      </c>
      <c r="K11" s="33">
        <v>155</v>
      </c>
      <c r="L11" s="33">
        <v>121</v>
      </c>
      <c r="M11" s="33">
        <v>115</v>
      </c>
      <c r="N11" s="33">
        <v>0</v>
      </c>
    </row>
    <row r="12" spans="2:14" ht="13.5" customHeight="1">
      <c r="B12" s="260" t="s">
        <v>339</v>
      </c>
      <c r="C12" s="261"/>
      <c r="D12" s="32">
        <v>1036</v>
      </c>
      <c r="E12" s="32">
        <v>192</v>
      </c>
      <c r="F12" s="32">
        <v>125</v>
      </c>
      <c r="G12" s="32">
        <v>7</v>
      </c>
      <c r="H12" s="32">
        <v>674</v>
      </c>
      <c r="I12" s="32">
        <v>5</v>
      </c>
      <c r="J12" s="32">
        <v>2</v>
      </c>
      <c r="K12" s="32">
        <v>6</v>
      </c>
      <c r="L12" s="32">
        <v>10</v>
      </c>
      <c r="M12" s="32">
        <v>15</v>
      </c>
      <c r="N12" s="32">
        <v>0</v>
      </c>
    </row>
    <row r="13" spans="2:14" ht="13.5" customHeight="1">
      <c r="B13" s="260" t="s">
        <v>340</v>
      </c>
      <c r="C13" s="261"/>
      <c r="D13" s="32">
        <v>1538</v>
      </c>
      <c r="E13" s="32">
        <v>223</v>
      </c>
      <c r="F13" s="32">
        <v>148</v>
      </c>
      <c r="G13" s="32">
        <v>7</v>
      </c>
      <c r="H13" s="32">
        <v>1068</v>
      </c>
      <c r="I13" s="32">
        <v>6</v>
      </c>
      <c r="J13" s="32">
        <v>17</v>
      </c>
      <c r="K13" s="32">
        <v>29</v>
      </c>
      <c r="L13" s="32">
        <v>25</v>
      </c>
      <c r="M13" s="32">
        <v>15</v>
      </c>
      <c r="N13" s="32">
        <v>0</v>
      </c>
    </row>
    <row r="14" spans="2:14" ht="13.5" customHeight="1">
      <c r="B14" s="260" t="s">
        <v>341</v>
      </c>
      <c r="C14" s="261"/>
      <c r="D14" s="32">
        <v>2105</v>
      </c>
      <c r="E14" s="32">
        <v>271</v>
      </c>
      <c r="F14" s="32">
        <v>185</v>
      </c>
      <c r="G14" s="32">
        <v>1</v>
      </c>
      <c r="H14" s="32">
        <v>1492</v>
      </c>
      <c r="I14" s="32">
        <v>12</v>
      </c>
      <c r="J14" s="32">
        <v>63</v>
      </c>
      <c r="K14" s="32">
        <v>38</v>
      </c>
      <c r="L14" s="32">
        <v>22</v>
      </c>
      <c r="M14" s="32">
        <v>21</v>
      </c>
      <c r="N14" s="32">
        <v>0</v>
      </c>
    </row>
    <row r="15" spans="2:14" ht="13.5" customHeight="1">
      <c r="B15" s="260" t="s">
        <v>342</v>
      </c>
      <c r="C15" s="261"/>
      <c r="D15" s="32">
        <v>7892</v>
      </c>
      <c r="E15" s="32">
        <v>1545</v>
      </c>
      <c r="F15" s="32">
        <v>528</v>
      </c>
      <c r="G15" s="32">
        <v>5</v>
      </c>
      <c r="H15" s="32">
        <v>5407</v>
      </c>
      <c r="I15" s="32">
        <v>31</v>
      </c>
      <c r="J15" s="32">
        <v>134</v>
      </c>
      <c r="K15" s="32">
        <v>119</v>
      </c>
      <c r="L15" s="32">
        <v>60</v>
      </c>
      <c r="M15" s="32">
        <v>63</v>
      </c>
      <c r="N15" s="32">
        <v>0</v>
      </c>
    </row>
    <row r="16" spans="2:14" ht="13.5" customHeight="1">
      <c r="B16" s="260" t="s">
        <v>343</v>
      </c>
      <c r="C16" s="261"/>
      <c r="D16" s="32">
        <v>2020</v>
      </c>
      <c r="E16" s="32">
        <v>383</v>
      </c>
      <c r="F16" s="32">
        <v>117</v>
      </c>
      <c r="G16" s="32">
        <v>0</v>
      </c>
      <c r="H16" s="32">
        <v>1340</v>
      </c>
      <c r="I16" s="32">
        <v>27</v>
      </c>
      <c r="J16" s="32">
        <v>84</v>
      </c>
      <c r="K16" s="32">
        <v>35</v>
      </c>
      <c r="L16" s="32">
        <v>21</v>
      </c>
      <c r="M16" s="32">
        <v>13</v>
      </c>
      <c r="N16" s="32">
        <v>0</v>
      </c>
    </row>
    <row r="17" spans="2:14" ht="13.5" customHeight="1">
      <c r="B17" s="260" t="s">
        <v>344</v>
      </c>
      <c r="C17" s="261"/>
      <c r="D17" s="32">
        <v>466</v>
      </c>
      <c r="E17" s="32">
        <v>24</v>
      </c>
      <c r="F17" s="32">
        <v>76</v>
      </c>
      <c r="G17" s="32">
        <v>1</v>
      </c>
      <c r="H17" s="32">
        <v>329</v>
      </c>
      <c r="I17" s="32">
        <v>0</v>
      </c>
      <c r="J17" s="32">
        <v>18</v>
      </c>
      <c r="K17" s="32">
        <v>7</v>
      </c>
      <c r="L17" s="32">
        <v>2</v>
      </c>
      <c r="M17" s="32">
        <v>9</v>
      </c>
      <c r="N17" s="32">
        <v>0</v>
      </c>
    </row>
    <row r="18" spans="2:14" ht="13.5" customHeight="1">
      <c r="B18" s="260" t="s">
        <v>345</v>
      </c>
      <c r="C18" s="261"/>
      <c r="D18" s="32">
        <v>4175</v>
      </c>
      <c r="E18" s="32">
        <v>792</v>
      </c>
      <c r="F18" s="32">
        <v>340</v>
      </c>
      <c r="G18" s="32">
        <v>1</v>
      </c>
      <c r="H18" s="32">
        <v>2848</v>
      </c>
      <c r="I18" s="32">
        <v>21</v>
      </c>
      <c r="J18" s="32">
        <v>47</v>
      </c>
      <c r="K18" s="32">
        <v>50</v>
      </c>
      <c r="L18" s="32">
        <v>49</v>
      </c>
      <c r="M18" s="32">
        <v>27</v>
      </c>
      <c r="N18" s="32">
        <v>0</v>
      </c>
    </row>
    <row r="19" spans="2:14" ht="13.5" customHeight="1">
      <c r="B19" s="260" t="s">
        <v>346</v>
      </c>
      <c r="C19" s="261"/>
      <c r="D19" s="32">
        <v>1764</v>
      </c>
      <c r="E19" s="32">
        <v>207</v>
      </c>
      <c r="F19" s="32">
        <v>202</v>
      </c>
      <c r="G19" s="32">
        <v>0</v>
      </c>
      <c r="H19" s="32">
        <v>1282</v>
      </c>
      <c r="I19" s="32">
        <v>6</v>
      </c>
      <c r="J19" s="32">
        <v>16</v>
      </c>
      <c r="K19" s="32">
        <v>16</v>
      </c>
      <c r="L19" s="32">
        <v>24</v>
      </c>
      <c r="M19" s="32">
        <v>11</v>
      </c>
      <c r="N19" s="32">
        <v>0</v>
      </c>
    </row>
    <row r="20" spans="2:14" ht="13.5" customHeight="1">
      <c r="B20" s="260" t="s">
        <v>347</v>
      </c>
      <c r="C20" s="261"/>
      <c r="D20" s="32">
        <v>688</v>
      </c>
      <c r="E20" s="32">
        <v>82</v>
      </c>
      <c r="F20" s="32">
        <v>92</v>
      </c>
      <c r="G20" s="32">
        <v>0</v>
      </c>
      <c r="H20" s="32">
        <v>489</v>
      </c>
      <c r="I20" s="32">
        <v>3</v>
      </c>
      <c r="J20" s="32">
        <v>4</v>
      </c>
      <c r="K20" s="32">
        <v>10</v>
      </c>
      <c r="L20" s="32">
        <v>5</v>
      </c>
      <c r="M20" s="32">
        <v>3</v>
      </c>
      <c r="N20" s="32">
        <v>0</v>
      </c>
    </row>
    <row r="21" spans="2:14" ht="13.5" customHeight="1">
      <c r="B21" s="260" t="s">
        <v>385</v>
      </c>
      <c r="C21" s="261"/>
      <c r="D21" s="32">
        <v>1927</v>
      </c>
      <c r="E21" s="32">
        <v>315</v>
      </c>
      <c r="F21" s="32">
        <v>203</v>
      </c>
      <c r="G21" s="32">
        <v>2</v>
      </c>
      <c r="H21" s="32">
        <v>1348</v>
      </c>
      <c r="I21" s="32">
        <v>2</v>
      </c>
      <c r="J21" s="32">
        <v>8</v>
      </c>
      <c r="K21" s="32">
        <v>17</v>
      </c>
      <c r="L21" s="32">
        <v>17</v>
      </c>
      <c r="M21" s="32">
        <v>15</v>
      </c>
      <c r="N21" s="32">
        <v>0</v>
      </c>
    </row>
    <row r="22" spans="2:14" ht="13.5" customHeight="1">
      <c r="B22" s="264" t="s">
        <v>348</v>
      </c>
      <c r="C22" s="274"/>
      <c r="D22" s="33">
        <v>1226</v>
      </c>
      <c r="E22" s="33">
        <v>172</v>
      </c>
      <c r="F22" s="33">
        <v>166</v>
      </c>
      <c r="G22" s="33">
        <v>1</v>
      </c>
      <c r="H22" s="33">
        <v>849</v>
      </c>
      <c r="I22" s="33">
        <v>3</v>
      </c>
      <c r="J22" s="33">
        <v>4</v>
      </c>
      <c r="K22" s="33">
        <v>12</v>
      </c>
      <c r="L22" s="33">
        <v>8</v>
      </c>
      <c r="M22" s="33">
        <v>11</v>
      </c>
      <c r="N22" s="33">
        <v>0</v>
      </c>
    </row>
    <row r="23" spans="2:14" ht="13.5" customHeight="1">
      <c r="B23" s="278" t="s">
        <v>4</v>
      </c>
      <c r="C23" s="261"/>
      <c r="D23" s="32">
        <v>1036</v>
      </c>
      <c r="E23" s="32">
        <v>192</v>
      </c>
      <c r="F23" s="32">
        <v>125</v>
      </c>
      <c r="G23" s="32">
        <v>7</v>
      </c>
      <c r="H23" s="32">
        <v>674</v>
      </c>
      <c r="I23" s="32">
        <v>5</v>
      </c>
      <c r="J23" s="32">
        <v>2</v>
      </c>
      <c r="K23" s="32">
        <v>6</v>
      </c>
      <c r="L23" s="32">
        <v>10</v>
      </c>
      <c r="M23" s="32">
        <v>15</v>
      </c>
      <c r="N23" s="32">
        <v>0</v>
      </c>
    </row>
    <row r="24" spans="2:14" ht="13.5" customHeight="1">
      <c r="B24" s="278" t="s">
        <v>5</v>
      </c>
      <c r="C24" s="261"/>
      <c r="D24" s="32">
        <v>108</v>
      </c>
      <c r="E24" s="32">
        <v>13</v>
      </c>
      <c r="F24" s="32">
        <v>14</v>
      </c>
      <c r="G24" s="32">
        <v>2</v>
      </c>
      <c r="H24" s="32">
        <v>76</v>
      </c>
      <c r="I24" s="32">
        <v>0</v>
      </c>
      <c r="J24" s="32">
        <v>0</v>
      </c>
      <c r="K24" s="32">
        <v>1</v>
      </c>
      <c r="L24" s="32">
        <v>2</v>
      </c>
      <c r="M24" s="32">
        <v>0</v>
      </c>
      <c r="N24" s="32">
        <v>0</v>
      </c>
    </row>
    <row r="25" spans="2:14" ht="13.5" customHeight="1">
      <c r="B25" s="278" t="s">
        <v>6</v>
      </c>
      <c r="C25" s="261"/>
      <c r="D25" s="32">
        <v>414</v>
      </c>
      <c r="E25" s="32">
        <v>38</v>
      </c>
      <c r="F25" s="32">
        <v>43</v>
      </c>
      <c r="G25" s="32">
        <v>1</v>
      </c>
      <c r="H25" s="32">
        <v>308</v>
      </c>
      <c r="I25" s="32">
        <v>4</v>
      </c>
      <c r="J25" s="32">
        <v>3</v>
      </c>
      <c r="K25" s="32">
        <v>6</v>
      </c>
      <c r="L25" s="32">
        <v>6</v>
      </c>
      <c r="M25" s="32">
        <v>5</v>
      </c>
      <c r="N25" s="32">
        <v>0</v>
      </c>
    </row>
    <row r="26" spans="2:14" ht="13.5" customHeight="1">
      <c r="B26" s="278" t="s">
        <v>7</v>
      </c>
      <c r="C26" s="261"/>
      <c r="D26" s="32">
        <v>410</v>
      </c>
      <c r="E26" s="32">
        <v>88</v>
      </c>
      <c r="F26" s="32">
        <v>38</v>
      </c>
      <c r="G26" s="32">
        <v>4</v>
      </c>
      <c r="H26" s="32">
        <v>252</v>
      </c>
      <c r="I26" s="32">
        <v>0</v>
      </c>
      <c r="J26" s="32">
        <v>9</v>
      </c>
      <c r="K26" s="32">
        <v>6</v>
      </c>
      <c r="L26" s="32">
        <v>9</v>
      </c>
      <c r="M26" s="32">
        <v>4</v>
      </c>
      <c r="N26" s="32">
        <v>0</v>
      </c>
    </row>
    <row r="27" spans="2:14" ht="13.5" customHeight="1">
      <c r="B27" s="278" t="s">
        <v>8</v>
      </c>
      <c r="C27" s="261"/>
      <c r="D27" s="32">
        <v>216</v>
      </c>
      <c r="E27" s="32">
        <v>26</v>
      </c>
      <c r="F27" s="32">
        <v>20</v>
      </c>
      <c r="G27" s="32">
        <v>0</v>
      </c>
      <c r="H27" s="32">
        <v>157</v>
      </c>
      <c r="I27" s="32">
        <v>1</v>
      </c>
      <c r="J27" s="32">
        <v>0</v>
      </c>
      <c r="K27" s="32">
        <v>6</v>
      </c>
      <c r="L27" s="32">
        <v>4</v>
      </c>
      <c r="M27" s="32">
        <v>2</v>
      </c>
      <c r="N27" s="32">
        <v>0</v>
      </c>
    </row>
    <row r="28" spans="2:14" ht="13.5" customHeight="1">
      <c r="B28" s="278" t="s">
        <v>9</v>
      </c>
      <c r="C28" s="261"/>
      <c r="D28" s="32">
        <v>128</v>
      </c>
      <c r="E28" s="32">
        <v>24</v>
      </c>
      <c r="F28" s="32">
        <v>17</v>
      </c>
      <c r="G28" s="32">
        <v>0</v>
      </c>
      <c r="H28" s="32">
        <v>80</v>
      </c>
      <c r="I28" s="32">
        <v>0</v>
      </c>
      <c r="J28" s="32">
        <v>2</v>
      </c>
      <c r="K28" s="32">
        <v>2</v>
      </c>
      <c r="L28" s="32">
        <v>2</v>
      </c>
      <c r="M28" s="32">
        <v>1</v>
      </c>
      <c r="N28" s="32">
        <v>0</v>
      </c>
    </row>
    <row r="29" spans="2:14" ht="13.5" customHeight="1">
      <c r="B29" s="278" t="s">
        <v>10</v>
      </c>
      <c r="C29" s="261"/>
      <c r="D29" s="32">
        <v>262</v>
      </c>
      <c r="E29" s="32">
        <v>34</v>
      </c>
      <c r="F29" s="32">
        <v>16</v>
      </c>
      <c r="G29" s="32">
        <v>0</v>
      </c>
      <c r="H29" s="32">
        <v>195</v>
      </c>
      <c r="I29" s="32">
        <v>1</v>
      </c>
      <c r="J29" s="32">
        <v>3</v>
      </c>
      <c r="K29" s="32">
        <v>8</v>
      </c>
      <c r="L29" s="32">
        <v>2</v>
      </c>
      <c r="M29" s="32">
        <v>3</v>
      </c>
      <c r="N29" s="32">
        <v>0</v>
      </c>
    </row>
    <row r="30" spans="2:14" ht="13.5" customHeight="1">
      <c r="B30" s="278" t="s">
        <v>11</v>
      </c>
      <c r="C30" s="261"/>
      <c r="D30" s="32">
        <v>874</v>
      </c>
      <c r="E30" s="32">
        <v>139</v>
      </c>
      <c r="F30" s="32">
        <v>69</v>
      </c>
      <c r="G30" s="32">
        <v>2</v>
      </c>
      <c r="H30" s="32">
        <v>604</v>
      </c>
      <c r="I30" s="32">
        <v>7</v>
      </c>
      <c r="J30" s="32">
        <v>27</v>
      </c>
      <c r="K30" s="32">
        <v>15</v>
      </c>
      <c r="L30" s="32">
        <v>4</v>
      </c>
      <c r="M30" s="32">
        <v>7</v>
      </c>
      <c r="N30" s="32">
        <v>0</v>
      </c>
    </row>
    <row r="31" spans="2:14" ht="13.5" customHeight="1">
      <c r="B31" s="278" t="s">
        <v>12</v>
      </c>
      <c r="C31" s="261"/>
      <c r="D31" s="32">
        <v>577</v>
      </c>
      <c r="E31" s="32">
        <v>67</v>
      </c>
      <c r="F31" s="32">
        <v>30</v>
      </c>
      <c r="G31" s="32">
        <v>1</v>
      </c>
      <c r="H31" s="32">
        <v>439</v>
      </c>
      <c r="I31" s="32">
        <v>3</v>
      </c>
      <c r="J31" s="32">
        <v>15</v>
      </c>
      <c r="K31" s="32">
        <v>10</v>
      </c>
      <c r="L31" s="32">
        <v>5</v>
      </c>
      <c r="M31" s="32">
        <v>7</v>
      </c>
      <c r="N31" s="32">
        <v>0</v>
      </c>
    </row>
    <row r="32" spans="2:14" ht="13.5" customHeight="1">
      <c r="B32" s="278" t="s">
        <v>13</v>
      </c>
      <c r="C32" s="261"/>
      <c r="D32" s="32">
        <v>688</v>
      </c>
      <c r="E32" s="32">
        <v>102</v>
      </c>
      <c r="F32" s="32">
        <v>48</v>
      </c>
      <c r="G32" s="32">
        <v>0</v>
      </c>
      <c r="H32" s="32">
        <v>467</v>
      </c>
      <c r="I32" s="32">
        <v>6</v>
      </c>
      <c r="J32" s="32">
        <v>39</v>
      </c>
      <c r="K32" s="32">
        <v>17</v>
      </c>
      <c r="L32" s="32">
        <v>7</v>
      </c>
      <c r="M32" s="32">
        <v>2</v>
      </c>
      <c r="N32" s="32">
        <v>0</v>
      </c>
    </row>
    <row r="33" spans="2:14" ht="13.5" customHeight="1">
      <c r="B33" s="278" t="s">
        <v>14</v>
      </c>
      <c r="C33" s="261"/>
      <c r="D33" s="32">
        <v>1657</v>
      </c>
      <c r="E33" s="32">
        <v>298</v>
      </c>
      <c r="F33" s="32">
        <v>125</v>
      </c>
      <c r="G33" s="32">
        <v>1</v>
      </c>
      <c r="H33" s="32">
        <v>1167</v>
      </c>
      <c r="I33" s="32">
        <v>5</v>
      </c>
      <c r="J33" s="32">
        <v>15</v>
      </c>
      <c r="K33" s="32">
        <v>26</v>
      </c>
      <c r="L33" s="32">
        <v>13</v>
      </c>
      <c r="M33" s="32">
        <v>7</v>
      </c>
      <c r="N33" s="32">
        <v>0</v>
      </c>
    </row>
    <row r="34" spans="2:14" ht="13.5" customHeight="1">
      <c r="B34" s="278" t="s">
        <v>15</v>
      </c>
      <c r="C34" s="261"/>
      <c r="D34" s="32">
        <v>1250</v>
      </c>
      <c r="E34" s="32">
        <v>241</v>
      </c>
      <c r="F34" s="32">
        <v>68</v>
      </c>
      <c r="G34" s="32">
        <v>2</v>
      </c>
      <c r="H34" s="32">
        <v>886</v>
      </c>
      <c r="I34" s="32">
        <v>3</v>
      </c>
      <c r="J34" s="32">
        <v>13</v>
      </c>
      <c r="K34" s="32">
        <v>16</v>
      </c>
      <c r="L34" s="32">
        <v>9</v>
      </c>
      <c r="M34" s="32">
        <v>12</v>
      </c>
      <c r="N34" s="32">
        <v>0</v>
      </c>
    </row>
    <row r="35" spans="2:14" ht="13.5" customHeight="1">
      <c r="B35" s="278" t="s">
        <v>16</v>
      </c>
      <c r="C35" s="261"/>
      <c r="D35" s="32">
        <v>1317</v>
      </c>
      <c r="E35" s="32">
        <v>356</v>
      </c>
      <c r="F35" s="32">
        <v>53</v>
      </c>
      <c r="G35" s="32">
        <v>0</v>
      </c>
      <c r="H35" s="32">
        <v>845</v>
      </c>
      <c r="I35" s="32">
        <v>2</v>
      </c>
      <c r="J35" s="32">
        <v>7</v>
      </c>
      <c r="K35" s="32">
        <v>25</v>
      </c>
      <c r="L35" s="32">
        <v>12</v>
      </c>
      <c r="M35" s="32">
        <v>17</v>
      </c>
      <c r="N35" s="32">
        <v>0</v>
      </c>
    </row>
    <row r="36" spans="2:14" ht="13.5" customHeight="1">
      <c r="B36" s="278" t="s">
        <v>17</v>
      </c>
      <c r="C36" s="261"/>
      <c r="D36" s="32">
        <v>1494</v>
      </c>
      <c r="E36" s="32">
        <v>354</v>
      </c>
      <c r="F36" s="32">
        <v>101</v>
      </c>
      <c r="G36" s="32">
        <v>0</v>
      </c>
      <c r="H36" s="32">
        <v>986</v>
      </c>
      <c r="I36" s="32">
        <v>6</v>
      </c>
      <c r="J36" s="32">
        <v>9</v>
      </c>
      <c r="K36" s="32">
        <v>16</v>
      </c>
      <c r="L36" s="32">
        <v>14</v>
      </c>
      <c r="M36" s="32">
        <v>8</v>
      </c>
      <c r="N36" s="32">
        <v>0</v>
      </c>
    </row>
    <row r="37" spans="2:14" ht="13.5" customHeight="1">
      <c r="B37" s="278" t="s">
        <v>18</v>
      </c>
      <c r="C37" s="261"/>
      <c r="D37" s="32">
        <v>359</v>
      </c>
      <c r="E37" s="32">
        <v>36</v>
      </c>
      <c r="F37" s="32">
        <v>64</v>
      </c>
      <c r="G37" s="32">
        <v>0</v>
      </c>
      <c r="H37" s="32">
        <v>250</v>
      </c>
      <c r="I37" s="32">
        <v>0</v>
      </c>
      <c r="J37" s="32">
        <v>0</v>
      </c>
      <c r="K37" s="32">
        <v>3</v>
      </c>
      <c r="L37" s="32">
        <v>3</v>
      </c>
      <c r="M37" s="32">
        <v>3</v>
      </c>
      <c r="N37" s="32">
        <v>0</v>
      </c>
    </row>
    <row r="38" spans="2:14" ht="13.5" customHeight="1">
      <c r="B38" s="278" t="s">
        <v>19</v>
      </c>
      <c r="C38" s="261"/>
      <c r="D38" s="32">
        <v>189</v>
      </c>
      <c r="E38" s="32">
        <v>6</v>
      </c>
      <c r="F38" s="32">
        <v>33</v>
      </c>
      <c r="G38" s="32">
        <v>0</v>
      </c>
      <c r="H38" s="32">
        <v>141</v>
      </c>
      <c r="I38" s="32">
        <v>0</v>
      </c>
      <c r="J38" s="32">
        <v>3</v>
      </c>
      <c r="K38" s="32">
        <v>0</v>
      </c>
      <c r="L38" s="32">
        <v>1</v>
      </c>
      <c r="M38" s="32">
        <v>5</v>
      </c>
      <c r="N38" s="32">
        <v>0</v>
      </c>
    </row>
    <row r="39" spans="2:14" ht="13.5" customHeight="1">
      <c r="B39" s="278" t="s">
        <v>20</v>
      </c>
      <c r="C39" s="261"/>
      <c r="D39" s="32">
        <v>143</v>
      </c>
      <c r="E39" s="32">
        <v>11</v>
      </c>
      <c r="F39" s="32">
        <v>32</v>
      </c>
      <c r="G39" s="32">
        <v>0</v>
      </c>
      <c r="H39" s="32">
        <v>94</v>
      </c>
      <c r="I39" s="32">
        <v>0</v>
      </c>
      <c r="J39" s="32">
        <v>4</v>
      </c>
      <c r="K39" s="32">
        <v>1</v>
      </c>
      <c r="L39" s="32">
        <v>0</v>
      </c>
      <c r="M39" s="32">
        <v>1</v>
      </c>
      <c r="N39" s="32">
        <v>0</v>
      </c>
    </row>
    <row r="40" spans="2:14" ht="13.5" customHeight="1">
      <c r="B40" s="278" t="s">
        <v>21</v>
      </c>
      <c r="C40" s="261"/>
      <c r="D40" s="32">
        <v>134</v>
      </c>
      <c r="E40" s="32">
        <v>7</v>
      </c>
      <c r="F40" s="32">
        <v>11</v>
      </c>
      <c r="G40" s="32">
        <v>1</v>
      </c>
      <c r="H40" s="32">
        <v>94</v>
      </c>
      <c r="I40" s="32">
        <v>0</v>
      </c>
      <c r="J40" s="32">
        <v>11</v>
      </c>
      <c r="K40" s="32">
        <v>6</v>
      </c>
      <c r="L40" s="32">
        <v>1</v>
      </c>
      <c r="M40" s="32">
        <v>3</v>
      </c>
      <c r="N40" s="32">
        <v>0</v>
      </c>
    </row>
    <row r="41" spans="2:14" ht="13.5" customHeight="1">
      <c r="B41" s="278" t="s">
        <v>22</v>
      </c>
      <c r="C41" s="261"/>
      <c r="D41" s="32">
        <v>595</v>
      </c>
      <c r="E41" s="32">
        <v>59</v>
      </c>
      <c r="F41" s="32">
        <v>64</v>
      </c>
      <c r="G41" s="32">
        <v>0</v>
      </c>
      <c r="H41" s="32">
        <v>447</v>
      </c>
      <c r="I41" s="32">
        <v>1</v>
      </c>
      <c r="J41" s="32">
        <v>7</v>
      </c>
      <c r="K41" s="32">
        <v>5</v>
      </c>
      <c r="L41" s="32">
        <v>4</v>
      </c>
      <c r="M41" s="32">
        <v>8</v>
      </c>
      <c r="N41" s="32">
        <v>0</v>
      </c>
    </row>
    <row r="42" spans="2:14" ht="13.5" customHeight="1">
      <c r="B42" s="278" t="s">
        <v>23</v>
      </c>
      <c r="C42" s="261"/>
      <c r="D42" s="32">
        <v>481</v>
      </c>
      <c r="E42" s="32">
        <v>66</v>
      </c>
      <c r="F42" s="32">
        <v>43</v>
      </c>
      <c r="G42" s="32">
        <v>0</v>
      </c>
      <c r="H42" s="32">
        <v>336</v>
      </c>
      <c r="I42" s="32">
        <v>3</v>
      </c>
      <c r="J42" s="32">
        <v>9</v>
      </c>
      <c r="K42" s="32">
        <v>8</v>
      </c>
      <c r="L42" s="32">
        <v>7</v>
      </c>
      <c r="M42" s="32">
        <v>9</v>
      </c>
      <c r="N42" s="32">
        <v>0</v>
      </c>
    </row>
    <row r="43" spans="2:14" ht="13.5" customHeight="1">
      <c r="B43" s="278" t="s">
        <v>24</v>
      </c>
      <c r="C43" s="261"/>
      <c r="D43" s="32">
        <v>469</v>
      </c>
      <c r="E43" s="32">
        <v>79</v>
      </c>
      <c r="F43" s="32">
        <v>19</v>
      </c>
      <c r="G43" s="32">
        <v>0</v>
      </c>
      <c r="H43" s="32">
        <v>317</v>
      </c>
      <c r="I43" s="32">
        <v>6</v>
      </c>
      <c r="J43" s="32">
        <v>35</v>
      </c>
      <c r="K43" s="32">
        <v>8</v>
      </c>
      <c r="L43" s="32">
        <v>3</v>
      </c>
      <c r="M43" s="32">
        <v>2</v>
      </c>
      <c r="N43" s="32">
        <v>0</v>
      </c>
    </row>
    <row r="44" spans="2:14" ht="13.5" customHeight="1">
      <c r="B44" s="278" t="s">
        <v>25</v>
      </c>
      <c r="C44" s="261"/>
      <c r="D44" s="32">
        <v>705</v>
      </c>
      <c r="E44" s="32">
        <v>98</v>
      </c>
      <c r="F44" s="32">
        <v>48</v>
      </c>
      <c r="G44" s="32">
        <v>0</v>
      </c>
      <c r="H44" s="32">
        <v>472</v>
      </c>
      <c r="I44" s="32">
        <v>7</v>
      </c>
      <c r="J44" s="32">
        <v>56</v>
      </c>
      <c r="K44" s="32">
        <v>16</v>
      </c>
      <c r="L44" s="32">
        <v>4</v>
      </c>
      <c r="M44" s="32">
        <v>4</v>
      </c>
      <c r="N44" s="32">
        <v>0</v>
      </c>
    </row>
    <row r="45" spans="2:14" ht="13.5" customHeight="1">
      <c r="B45" s="278" t="s">
        <v>26</v>
      </c>
      <c r="C45" s="261"/>
      <c r="D45" s="32">
        <v>1086</v>
      </c>
      <c r="E45" s="32">
        <v>214</v>
      </c>
      <c r="F45" s="32">
        <v>56</v>
      </c>
      <c r="G45" s="32">
        <v>0</v>
      </c>
      <c r="H45" s="32">
        <v>729</v>
      </c>
      <c r="I45" s="32">
        <v>9</v>
      </c>
      <c r="J45" s="32">
        <v>38</v>
      </c>
      <c r="K45" s="32">
        <v>20</v>
      </c>
      <c r="L45" s="32">
        <v>14</v>
      </c>
      <c r="M45" s="32">
        <v>6</v>
      </c>
      <c r="N45" s="32">
        <v>0</v>
      </c>
    </row>
    <row r="46" spans="2:14" ht="13.5" customHeight="1">
      <c r="B46" s="278" t="s">
        <v>27</v>
      </c>
      <c r="C46" s="261"/>
      <c r="D46" s="32">
        <v>465</v>
      </c>
      <c r="E46" s="32">
        <v>90</v>
      </c>
      <c r="F46" s="32">
        <v>42</v>
      </c>
      <c r="G46" s="32">
        <v>0</v>
      </c>
      <c r="H46" s="32">
        <v>294</v>
      </c>
      <c r="I46" s="32">
        <v>12</v>
      </c>
      <c r="J46" s="32">
        <v>11</v>
      </c>
      <c r="K46" s="32">
        <v>7</v>
      </c>
      <c r="L46" s="32">
        <v>4</v>
      </c>
      <c r="M46" s="32">
        <v>5</v>
      </c>
      <c r="N46" s="32">
        <v>0</v>
      </c>
    </row>
    <row r="47" spans="2:14" ht="13.5" customHeight="1">
      <c r="B47" s="278" t="s">
        <v>28</v>
      </c>
      <c r="C47" s="261"/>
      <c r="D47" s="32">
        <v>409</v>
      </c>
      <c r="E47" s="32">
        <v>31</v>
      </c>
      <c r="F47" s="32">
        <v>26</v>
      </c>
      <c r="G47" s="32">
        <v>0</v>
      </c>
      <c r="H47" s="32">
        <v>290</v>
      </c>
      <c r="I47" s="32">
        <v>11</v>
      </c>
      <c r="J47" s="32">
        <v>34</v>
      </c>
      <c r="K47" s="32">
        <v>6</v>
      </c>
      <c r="L47" s="32">
        <v>7</v>
      </c>
      <c r="M47" s="32">
        <v>4</v>
      </c>
      <c r="N47" s="32">
        <v>0</v>
      </c>
    </row>
    <row r="48" spans="2:14" ht="13.5" customHeight="1">
      <c r="B48" s="278" t="s">
        <v>29</v>
      </c>
      <c r="C48" s="261"/>
      <c r="D48" s="32">
        <v>325</v>
      </c>
      <c r="E48" s="32">
        <v>61</v>
      </c>
      <c r="F48" s="32">
        <v>27</v>
      </c>
      <c r="G48" s="32">
        <v>0</v>
      </c>
      <c r="H48" s="32">
        <v>220</v>
      </c>
      <c r="I48" s="32">
        <v>1</v>
      </c>
      <c r="J48" s="32">
        <v>2</v>
      </c>
      <c r="K48" s="32">
        <v>8</v>
      </c>
      <c r="L48" s="32">
        <v>2</v>
      </c>
      <c r="M48" s="32">
        <v>4</v>
      </c>
      <c r="N48" s="32">
        <v>0</v>
      </c>
    </row>
    <row r="49" spans="2:14" ht="13.5" customHeight="1">
      <c r="B49" s="278" t="s">
        <v>30</v>
      </c>
      <c r="C49" s="261"/>
      <c r="D49" s="32">
        <v>1585</v>
      </c>
      <c r="E49" s="32">
        <v>372</v>
      </c>
      <c r="F49" s="32">
        <v>104</v>
      </c>
      <c r="G49" s="32">
        <v>0</v>
      </c>
      <c r="H49" s="32">
        <v>1057</v>
      </c>
      <c r="I49" s="32">
        <v>3</v>
      </c>
      <c r="J49" s="32">
        <v>3</v>
      </c>
      <c r="K49" s="32">
        <v>19</v>
      </c>
      <c r="L49" s="32">
        <v>18</v>
      </c>
      <c r="M49" s="32">
        <v>9</v>
      </c>
      <c r="N49" s="32">
        <v>0</v>
      </c>
    </row>
    <row r="50" spans="2:14" ht="13.5" customHeight="1">
      <c r="B50" s="278" t="s">
        <v>31</v>
      </c>
      <c r="C50" s="261"/>
      <c r="D50" s="32">
        <v>1350</v>
      </c>
      <c r="E50" s="32">
        <v>251</v>
      </c>
      <c r="F50" s="32">
        <v>110</v>
      </c>
      <c r="G50" s="32">
        <v>1</v>
      </c>
      <c r="H50" s="32">
        <v>937</v>
      </c>
      <c r="I50" s="32">
        <v>5</v>
      </c>
      <c r="J50" s="32">
        <v>8</v>
      </c>
      <c r="K50" s="32">
        <v>15</v>
      </c>
      <c r="L50" s="32">
        <v>17</v>
      </c>
      <c r="M50" s="32">
        <v>6</v>
      </c>
      <c r="N50" s="32">
        <v>0</v>
      </c>
    </row>
    <row r="51" spans="2:14" ht="13.5" customHeight="1">
      <c r="B51" s="278" t="s">
        <v>32</v>
      </c>
      <c r="C51" s="261"/>
      <c r="D51" s="32">
        <v>245</v>
      </c>
      <c r="E51" s="32">
        <v>42</v>
      </c>
      <c r="F51" s="32">
        <v>27</v>
      </c>
      <c r="G51" s="32">
        <v>0</v>
      </c>
      <c r="H51" s="32">
        <v>172</v>
      </c>
      <c r="I51" s="32">
        <v>0</v>
      </c>
      <c r="J51" s="32">
        <v>0</v>
      </c>
      <c r="K51" s="32">
        <v>2</v>
      </c>
      <c r="L51" s="32">
        <v>1</v>
      </c>
      <c r="M51" s="32">
        <v>1</v>
      </c>
      <c r="N51" s="32">
        <v>0</v>
      </c>
    </row>
    <row r="52" spans="2:14" ht="13.5" customHeight="1">
      <c r="B52" s="278" t="s">
        <v>33</v>
      </c>
      <c r="C52" s="261"/>
      <c r="D52" s="32">
        <v>261</v>
      </c>
      <c r="E52" s="32">
        <v>35</v>
      </c>
      <c r="F52" s="32">
        <v>46</v>
      </c>
      <c r="G52" s="32">
        <v>0</v>
      </c>
      <c r="H52" s="32">
        <v>172</v>
      </c>
      <c r="I52" s="32">
        <v>1</v>
      </c>
      <c r="J52" s="32">
        <v>0</v>
      </c>
      <c r="K52" s="32">
        <v>0</v>
      </c>
      <c r="L52" s="32">
        <v>4</v>
      </c>
      <c r="M52" s="32">
        <v>3</v>
      </c>
      <c r="N52" s="32">
        <v>0</v>
      </c>
    </row>
    <row r="53" spans="2:14" ht="13.5" customHeight="1">
      <c r="B53" s="278" t="s">
        <v>34</v>
      </c>
      <c r="C53" s="261"/>
      <c r="D53" s="32">
        <v>30</v>
      </c>
      <c r="E53" s="32">
        <v>5</v>
      </c>
      <c r="F53" s="32">
        <v>1</v>
      </c>
      <c r="G53" s="32">
        <v>0</v>
      </c>
      <c r="H53" s="32">
        <v>22</v>
      </c>
      <c r="I53" s="32">
        <v>1</v>
      </c>
      <c r="J53" s="32">
        <v>0</v>
      </c>
      <c r="K53" s="32">
        <v>0</v>
      </c>
      <c r="L53" s="32">
        <v>1</v>
      </c>
      <c r="M53" s="32">
        <v>0</v>
      </c>
      <c r="N53" s="32">
        <v>0</v>
      </c>
    </row>
    <row r="54" spans="2:14" ht="13.5" customHeight="1">
      <c r="B54" s="278" t="s">
        <v>35</v>
      </c>
      <c r="C54" s="261"/>
      <c r="D54" s="32">
        <v>20</v>
      </c>
      <c r="E54" s="32">
        <v>3</v>
      </c>
      <c r="F54" s="32">
        <v>1</v>
      </c>
      <c r="G54" s="32">
        <v>0</v>
      </c>
      <c r="H54" s="32">
        <v>6</v>
      </c>
      <c r="I54" s="32">
        <v>1</v>
      </c>
      <c r="J54" s="32">
        <v>7</v>
      </c>
      <c r="K54" s="32">
        <v>0</v>
      </c>
      <c r="L54" s="32">
        <v>1</v>
      </c>
      <c r="M54" s="32">
        <v>1</v>
      </c>
      <c r="N54" s="32">
        <v>0</v>
      </c>
    </row>
    <row r="55" spans="2:14" ht="13.5" customHeight="1">
      <c r="B55" s="278" t="s">
        <v>36</v>
      </c>
      <c r="C55" s="261"/>
      <c r="D55" s="32">
        <v>709</v>
      </c>
      <c r="E55" s="32">
        <v>93</v>
      </c>
      <c r="F55" s="32">
        <v>78</v>
      </c>
      <c r="G55" s="32">
        <v>0</v>
      </c>
      <c r="H55" s="32">
        <v>512</v>
      </c>
      <c r="I55" s="32">
        <v>1</v>
      </c>
      <c r="J55" s="32">
        <v>4</v>
      </c>
      <c r="K55" s="32">
        <v>7</v>
      </c>
      <c r="L55" s="32">
        <v>12</v>
      </c>
      <c r="M55" s="32">
        <v>2</v>
      </c>
      <c r="N55" s="32">
        <v>0</v>
      </c>
    </row>
    <row r="56" spans="2:14" ht="13.5" customHeight="1">
      <c r="B56" s="278" t="s">
        <v>37</v>
      </c>
      <c r="C56" s="261"/>
      <c r="D56" s="32">
        <v>706</v>
      </c>
      <c r="E56" s="32">
        <v>75</v>
      </c>
      <c r="F56" s="32">
        <v>74</v>
      </c>
      <c r="G56" s="32">
        <v>0</v>
      </c>
      <c r="H56" s="32">
        <v>532</v>
      </c>
      <c r="I56" s="32">
        <v>2</v>
      </c>
      <c r="J56" s="32">
        <v>4</v>
      </c>
      <c r="K56" s="32">
        <v>6</v>
      </c>
      <c r="L56" s="32">
        <v>8</v>
      </c>
      <c r="M56" s="32">
        <v>5</v>
      </c>
      <c r="N56" s="32">
        <v>0</v>
      </c>
    </row>
    <row r="57" spans="2:14" ht="13.5" customHeight="1">
      <c r="B57" s="278" t="s">
        <v>38</v>
      </c>
      <c r="C57" s="261"/>
      <c r="D57" s="32">
        <v>299</v>
      </c>
      <c r="E57" s="32">
        <v>31</v>
      </c>
      <c r="F57" s="32">
        <v>48</v>
      </c>
      <c r="G57" s="32">
        <v>0</v>
      </c>
      <c r="H57" s="32">
        <v>210</v>
      </c>
      <c r="I57" s="32">
        <v>1</v>
      </c>
      <c r="J57" s="32">
        <v>1</v>
      </c>
      <c r="K57" s="32">
        <v>3</v>
      </c>
      <c r="L57" s="32">
        <v>2</v>
      </c>
      <c r="M57" s="32">
        <v>3</v>
      </c>
      <c r="N57" s="32">
        <v>0</v>
      </c>
    </row>
    <row r="58" spans="2:14" ht="13.5" customHeight="1">
      <c r="B58" s="278" t="s">
        <v>39</v>
      </c>
      <c r="C58" s="261"/>
      <c r="D58" s="32">
        <v>115</v>
      </c>
      <c r="E58" s="32">
        <v>6</v>
      </c>
      <c r="F58" s="32">
        <v>11</v>
      </c>
      <c r="G58" s="32">
        <v>0</v>
      </c>
      <c r="H58" s="32">
        <v>95</v>
      </c>
      <c r="I58" s="32">
        <v>0</v>
      </c>
      <c r="J58" s="32">
        <v>1</v>
      </c>
      <c r="K58" s="32">
        <v>1</v>
      </c>
      <c r="L58" s="32">
        <v>0</v>
      </c>
      <c r="M58" s="32">
        <v>1</v>
      </c>
      <c r="N58" s="32">
        <v>0</v>
      </c>
    </row>
    <row r="59" spans="2:14" ht="13.5" customHeight="1">
      <c r="B59" s="278" t="s">
        <v>40</v>
      </c>
      <c r="C59" s="261"/>
      <c r="D59" s="32">
        <v>253</v>
      </c>
      <c r="E59" s="32">
        <v>25</v>
      </c>
      <c r="F59" s="32">
        <v>36</v>
      </c>
      <c r="G59" s="32">
        <v>0</v>
      </c>
      <c r="H59" s="32">
        <v>183</v>
      </c>
      <c r="I59" s="32">
        <v>1</v>
      </c>
      <c r="J59" s="32">
        <v>1</v>
      </c>
      <c r="K59" s="32">
        <v>4</v>
      </c>
      <c r="L59" s="32">
        <v>1</v>
      </c>
      <c r="M59" s="32">
        <v>2</v>
      </c>
      <c r="N59" s="32">
        <v>0</v>
      </c>
    </row>
    <row r="60" spans="2:14" ht="13.5" customHeight="1">
      <c r="B60" s="278" t="s">
        <v>41</v>
      </c>
      <c r="C60" s="261"/>
      <c r="D60" s="32">
        <v>179</v>
      </c>
      <c r="E60" s="32">
        <v>36</v>
      </c>
      <c r="F60" s="32">
        <v>17</v>
      </c>
      <c r="G60" s="32">
        <v>0</v>
      </c>
      <c r="H60" s="32">
        <v>118</v>
      </c>
      <c r="I60" s="32">
        <v>0</v>
      </c>
      <c r="J60" s="32">
        <v>2</v>
      </c>
      <c r="K60" s="32">
        <v>3</v>
      </c>
      <c r="L60" s="32">
        <v>3</v>
      </c>
      <c r="M60" s="32">
        <v>0</v>
      </c>
      <c r="N60" s="32">
        <v>0</v>
      </c>
    </row>
    <row r="61" spans="2:14" ht="13.5" customHeight="1">
      <c r="B61" s="278" t="s">
        <v>42</v>
      </c>
      <c r="C61" s="261"/>
      <c r="D61" s="32">
        <v>141</v>
      </c>
      <c r="E61" s="32">
        <v>15</v>
      </c>
      <c r="F61" s="32">
        <v>28</v>
      </c>
      <c r="G61" s="32">
        <v>0</v>
      </c>
      <c r="H61" s="32">
        <v>93</v>
      </c>
      <c r="I61" s="32">
        <v>2</v>
      </c>
      <c r="J61" s="32">
        <v>0</v>
      </c>
      <c r="K61" s="32">
        <v>2</v>
      </c>
      <c r="L61" s="32">
        <v>1</v>
      </c>
      <c r="M61" s="32">
        <v>0</v>
      </c>
      <c r="N61" s="32">
        <v>0</v>
      </c>
    </row>
    <row r="62" spans="2:14" ht="13.5" customHeight="1">
      <c r="B62" s="278" t="s">
        <v>43</v>
      </c>
      <c r="C62" s="261"/>
      <c r="D62" s="32">
        <v>1415</v>
      </c>
      <c r="E62" s="32">
        <v>248</v>
      </c>
      <c r="F62" s="32">
        <v>127</v>
      </c>
      <c r="G62" s="32">
        <v>1</v>
      </c>
      <c r="H62" s="32">
        <v>991</v>
      </c>
      <c r="I62" s="32">
        <v>2</v>
      </c>
      <c r="J62" s="32">
        <v>7</v>
      </c>
      <c r="K62" s="32">
        <v>14</v>
      </c>
      <c r="L62" s="32">
        <v>15</v>
      </c>
      <c r="M62" s="32">
        <v>10</v>
      </c>
      <c r="N62" s="32">
        <v>0</v>
      </c>
    </row>
    <row r="63" spans="2:14" ht="13.5" customHeight="1">
      <c r="B63" s="278" t="s">
        <v>44</v>
      </c>
      <c r="C63" s="261"/>
      <c r="D63" s="32">
        <v>268</v>
      </c>
      <c r="E63" s="32">
        <v>37</v>
      </c>
      <c r="F63" s="32">
        <v>31</v>
      </c>
      <c r="G63" s="32">
        <v>1</v>
      </c>
      <c r="H63" s="32">
        <v>194</v>
      </c>
      <c r="I63" s="32">
        <v>0</v>
      </c>
      <c r="J63" s="32">
        <v>1</v>
      </c>
      <c r="K63" s="32">
        <v>2</v>
      </c>
      <c r="L63" s="32">
        <v>1</v>
      </c>
      <c r="M63" s="32">
        <v>1</v>
      </c>
      <c r="N63" s="32">
        <v>0</v>
      </c>
    </row>
    <row r="64" spans="2:14" ht="13.5" customHeight="1">
      <c r="B64" s="278" t="s">
        <v>45</v>
      </c>
      <c r="C64" s="261"/>
      <c r="D64" s="32">
        <v>244</v>
      </c>
      <c r="E64" s="32">
        <v>30</v>
      </c>
      <c r="F64" s="32">
        <v>45</v>
      </c>
      <c r="G64" s="32">
        <v>0</v>
      </c>
      <c r="H64" s="32">
        <v>163</v>
      </c>
      <c r="I64" s="32">
        <v>0</v>
      </c>
      <c r="J64" s="32">
        <v>0</v>
      </c>
      <c r="K64" s="32">
        <v>1</v>
      </c>
      <c r="L64" s="32">
        <v>1</v>
      </c>
      <c r="M64" s="32">
        <v>4</v>
      </c>
      <c r="N64" s="32">
        <v>0</v>
      </c>
    </row>
    <row r="65" spans="2:14" ht="13.5" customHeight="1">
      <c r="B65" s="278" t="s">
        <v>46</v>
      </c>
      <c r="C65" s="261"/>
      <c r="D65" s="32">
        <v>327</v>
      </c>
      <c r="E65" s="32">
        <v>51</v>
      </c>
      <c r="F65" s="32">
        <v>49</v>
      </c>
      <c r="G65" s="32">
        <v>0</v>
      </c>
      <c r="H65" s="32">
        <v>215</v>
      </c>
      <c r="I65" s="32">
        <v>0</v>
      </c>
      <c r="J65" s="32">
        <v>1</v>
      </c>
      <c r="K65" s="32">
        <v>5</v>
      </c>
      <c r="L65" s="32">
        <v>3</v>
      </c>
      <c r="M65" s="32">
        <v>3</v>
      </c>
      <c r="N65" s="32">
        <v>0</v>
      </c>
    </row>
    <row r="66" spans="2:14" ht="13.5" customHeight="1">
      <c r="B66" s="278" t="s">
        <v>47</v>
      </c>
      <c r="C66" s="261"/>
      <c r="D66" s="32">
        <v>346</v>
      </c>
      <c r="E66" s="32">
        <v>46</v>
      </c>
      <c r="F66" s="32">
        <v>38</v>
      </c>
      <c r="G66" s="32">
        <v>1</v>
      </c>
      <c r="H66" s="32">
        <v>254</v>
      </c>
      <c r="I66" s="32">
        <v>2</v>
      </c>
      <c r="J66" s="32">
        <v>1</v>
      </c>
      <c r="K66" s="32">
        <v>1</v>
      </c>
      <c r="L66" s="32">
        <v>3</v>
      </c>
      <c r="M66" s="32">
        <v>0</v>
      </c>
      <c r="N66" s="32">
        <v>0</v>
      </c>
    </row>
    <row r="67" spans="2:14" ht="12">
      <c r="B67" s="278" t="s">
        <v>48</v>
      </c>
      <c r="C67" s="261"/>
      <c r="D67" s="32">
        <v>132</v>
      </c>
      <c r="E67" s="32">
        <v>15</v>
      </c>
      <c r="F67" s="32">
        <v>20</v>
      </c>
      <c r="G67" s="32">
        <v>0</v>
      </c>
      <c r="H67" s="32">
        <v>91</v>
      </c>
      <c r="I67" s="32">
        <v>1</v>
      </c>
      <c r="J67" s="32">
        <v>0</v>
      </c>
      <c r="K67" s="32">
        <v>3</v>
      </c>
      <c r="L67" s="32">
        <v>0</v>
      </c>
      <c r="M67" s="32">
        <v>2</v>
      </c>
      <c r="N67" s="32">
        <v>0</v>
      </c>
    </row>
    <row r="68" spans="2:14" ht="12">
      <c r="B68" s="278" t="s">
        <v>49</v>
      </c>
      <c r="C68" s="261"/>
      <c r="D68" s="70">
        <v>343</v>
      </c>
      <c r="E68" s="70">
        <v>50</v>
      </c>
      <c r="F68" s="70">
        <v>42</v>
      </c>
      <c r="G68" s="70">
        <v>0</v>
      </c>
      <c r="H68" s="70">
        <v>240</v>
      </c>
      <c r="I68" s="70">
        <v>0</v>
      </c>
      <c r="J68" s="70">
        <v>1</v>
      </c>
      <c r="K68" s="70">
        <v>3</v>
      </c>
      <c r="L68" s="70">
        <v>2</v>
      </c>
      <c r="M68" s="70">
        <v>5</v>
      </c>
      <c r="N68" s="70">
        <v>0</v>
      </c>
    </row>
    <row r="69" spans="2:14" s="68" customFormat="1" ht="12">
      <c r="B69" s="264" t="s">
        <v>329</v>
      </c>
      <c r="C69" s="274"/>
      <c r="D69" s="33">
        <v>78</v>
      </c>
      <c r="E69" s="33">
        <v>10</v>
      </c>
      <c r="F69" s="33">
        <v>17</v>
      </c>
      <c r="G69" s="33">
        <v>0</v>
      </c>
      <c r="H69" s="33">
        <v>49</v>
      </c>
      <c r="I69" s="33">
        <v>0</v>
      </c>
      <c r="J69" s="33">
        <v>1</v>
      </c>
      <c r="K69" s="33">
        <v>0</v>
      </c>
      <c r="L69" s="33">
        <v>0</v>
      </c>
      <c r="M69" s="33">
        <v>1</v>
      </c>
      <c r="N69" s="33">
        <v>0</v>
      </c>
    </row>
    <row r="71" ht="12">
      <c r="D71" s="224">
        <f>D6</f>
        <v>24837</v>
      </c>
    </row>
    <row r="72" ht="12">
      <c r="D72" s="224" t="str">
        <f>IF(D71=SUM(D8:D11,D12:D22,D23:D69)/3,"OK","NG")</f>
        <v>OK</v>
      </c>
    </row>
  </sheetData>
  <sheetProtection/>
  <mergeCells count="74">
    <mergeCell ref="F3:F5"/>
    <mergeCell ref="G3:G5"/>
    <mergeCell ref="B4:C5"/>
    <mergeCell ref="N3:N5"/>
    <mergeCell ref="K3:K5"/>
    <mergeCell ref="H3:H5"/>
    <mergeCell ref="I3:I5"/>
    <mergeCell ref="J3:J5"/>
    <mergeCell ref="B3:C3"/>
    <mergeCell ref="L3:L5"/>
    <mergeCell ref="M3:M5"/>
    <mergeCell ref="D3:D5"/>
    <mergeCell ref="E3:E5"/>
    <mergeCell ref="B69:C69"/>
    <mergeCell ref="B63:C63"/>
    <mergeCell ref="B64:C64"/>
    <mergeCell ref="B65:C65"/>
    <mergeCell ref="B66:C66"/>
    <mergeCell ref="B68:C68"/>
    <mergeCell ref="B67:C67"/>
    <mergeCell ref="B60:C60"/>
    <mergeCell ref="B61:C61"/>
    <mergeCell ref="B62:C62"/>
    <mergeCell ref="B55:C55"/>
    <mergeCell ref="B56:C56"/>
    <mergeCell ref="B57:C57"/>
    <mergeCell ref="B58:C58"/>
    <mergeCell ref="B59:C59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6:C6"/>
    <mergeCell ref="B7:C7"/>
    <mergeCell ref="B11:C11"/>
    <mergeCell ref="B16:C16"/>
    <mergeCell ref="B17:C17"/>
    <mergeCell ref="B18:C18"/>
    <mergeCell ref="B12:C12"/>
    <mergeCell ref="B13:C13"/>
    <mergeCell ref="B14:C14"/>
    <mergeCell ref="B15:C15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7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9"/>
  <sheetViews>
    <sheetView showGridLines="0" zoomScalePageLayoutView="0" workbookViewId="0" topLeftCell="AD8">
      <selection activeCell="D72" sqref="D72:D73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7" width="7.28125" style="0" customWidth="1"/>
  </cols>
  <sheetData>
    <row r="1" spans="2:41" ht="17.25">
      <c r="B1" s="14" t="s">
        <v>362</v>
      </c>
      <c r="C1" s="14"/>
      <c r="E1" s="14" t="s">
        <v>330</v>
      </c>
      <c r="Q1" s="14" t="s">
        <v>331</v>
      </c>
      <c r="AA1" s="14"/>
      <c r="AC1" s="14" t="s">
        <v>331</v>
      </c>
      <c r="AM1" s="14"/>
      <c r="AO1" s="14" t="s">
        <v>331</v>
      </c>
    </row>
    <row r="2" spans="2:39" ht="17.25">
      <c r="B2" s="14"/>
      <c r="C2" s="14"/>
      <c r="E2" s="152"/>
      <c r="O2" s="14"/>
      <c r="AA2" s="14"/>
      <c r="AM2" s="14"/>
    </row>
    <row r="3" spans="2:47" ht="24" customHeight="1">
      <c r="B3" s="290" t="s">
        <v>308</v>
      </c>
      <c r="C3" s="342"/>
      <c r="D3" s="284"/>
      <c r="E3" s="279" t="s">
        <v>0</v>
      </c>
      <c r="F3" s="132"/>
      <c r="G3" s="132">
        <v>75</v>
      </c>
      <c r="H3" s="132">
        <v>80</v>
      </c>
      <c r="I3" s="132">
        <v>85</v>
      </c>
      <c r="J3" s="132">
        <v>90</v>
      </c>
      <c r="K3" s="132">
        <v>95</v>
      </c>
      <c r="L3" s="132">
        <v>100</v>
      </c>
      <c r="M3" s="132">
        <v>105</v>
      </c>
      <c r="N3" s="132">
        <v>110</v>
      </c>
      <c r="O3" s="132">
        <v>115</v>
      </c>
      <c r="P3" s="132">
        <v>120</v>
      </c>
      <c r="Q3" s="132">
        <v>125</v>
      </c>
      <c r="R3" s="132">
        <v>130</v>
      </c>
      <c r="S3" s="132">
        <v>135</v>
      </c>
      <c r="T3" s="132">
        <v>140</v>
      </c>
      <c r="U3" s="132">
        <v>145</v>
      </c>
      <c r="V3" s="132">
        <v>150</v>
      </c>
      <c r="W3" s="132">
        <v>155</v>
      </c>
      <c r="X3" s="132">
        <v>160</v>
      </c>
      <c r="Y3" s="132">
        <v>165</v>
      </c>
      <c r="Z3" s="132">
        <v>170</v>
      </c>
      <c r="AA3" s="132">
        <v>175</v>
      </c>
      <c r="AB3" s="132">
        <v>180</v>
      </c>
      <c r="AC3" s="132">
        <v>185</v>
      </c>
      <c r="AD3" s="132">
        <v>190</v>
      </c>
      <c r="AE3" s="132">
        <v>195</v>
      </c>
      <c r="AF3" s="132">
        <v>200</v>
      </c>
      <c r="AG3" s="132">
        <v>205</v>
      </c>
      <c r="AH3" s="132">
        <v>210</v>
      </c>
      <c r="AI3" s="132">
        <v>215</v>
      </c>
      <c r="AJ3" s="132">
        <v>220</v>
      </c>
      <c r="AK3" s="132">
        <v>225</v>
      </c>
      <c r="AL3" s="132">
        <v>230</v>
      </c>
      <c r="AM3" s="132">
        <v>235</v>
      </c>
      <c r="AN3" s="132">
        <v>240</v>
      </c>
      <c r="AO3" s="132">
        <v>245</v>
      </c>
      <c r="AP3" s="132">
        <v>250</v>
      </c>
      <c r="AQ3" s="132">
        <v>255</v>
      </c>
      <c r="AR3" s="132">
        <v>260</v>
      </c>
      <c r="AS3" s="132">
        <v>265</v>
      </c>
      <c r="AT3" s="132">
        <v>270</v>
      </c>
      <c r="AU3" s="130" t="s">
        <v>333</v>
      </c>
    </row>
    <row r="4" spans="2:47" s="15" customFormat="1" ht="13.5" customHeight="1">
      <c r="B4" s="300" t="s">
        <v>309</v>
      </c>
      <c r="C4" s="348"/>
      <c r="D4" s="301"/>
      <c r="E4" s="280"/>
      <c r="F4" s="133" t="s">
        <v>92</v>
      </c>
      <c r="G4" s="134" t="s">
        <v>92</v>
      </c>
      <c r="H4" s="134" t="s">
        <v>92</v>
      </c>
      <c r="I4" s="134" t="s">
        <v>92</v>
      </c>
      <c r="J4" s="134" t="s">
        <v>92</v>
      </c>
      <c r="K4" s="134" t="s">
        <v>92</v>
      </c>
      <c r="L4" s="134" t="s">
        <v>92</v>
      </c>
      <c r="M4" s="134" t="s">
        <v>92</v>
      </c>
      <c r="N4" s="134" t="s">
        <v>92</v>
      </c>
      <c r="O4" s="134" t="s">
        <v>92</v>
      </c>
      <c r="P4" s="134" t="s">
        <v>92</v>
      </c>
      <c r="Q4" s="134" t="s">
        <v>92</v>
      </c>
      <c r="R4" s="134" t="s">
        <v>92</v>
      </c>
      <c r="S4" s="134" t="s">
        <v>92</v>
      </c>
      <c r="T4" s="134" t="s">
        <v>92</v>
      </c>
      <c r="U4" s="134" t="s">
        <v>92</v>
      </c>
      <c r="V4" s="134" t="s">
        <v>92</v>
      </c>
      <c r="W4" s="134" t="s">
        <v>92</v>
      </c>
      <c r="X4" s="134" t="s">
        <v>92</v>
      </c>
      <c r="Y4" s="134" t="s">
        <v>92</v>
      </c>
      <c r="Z4" s="134" t="s">
        <v>92</v>
      </c>
      <c r="AA4" s="134" t="s">
        <v>92</v>
      </c>
      <c r="AB4" s="134" t="s">
        <v>92</v>
      </c>
      <c r="AC4" s="134" t="s">
        <v>92</v>
      </c>
      <c r="AD4" s="134" t="s">
        <v>92</v>
      </c>
      <c r="AE4" s="134" t="s">
        <v>92</v>
      </c>
      <c r="AF4" s="134" t="s">
        <v>92</v>
      </c>
      <c r="AG4" s="134" t="s">
        <v>92</v>
      </c>
      <c r="AH4" s="134" t="s">
        <v>92</v>
      </c>
      <c r="AI4" s="134" t="s">
        <v>92</v>
      </c>
      <c r="AJ4" s="134" t="s">
        <v>92</v>
      </c>
      <c r="AK4" s="134" t="s">
        <v>92</v>
      </c>
      <c r="AL4" s="134" t="s">
        <v>92</v>
      </c>
      <c r="AM4" s="134" t="s">
        <v>92</v>
      </c>
      <c r="AN4" s="134" t="s">
        <v>92</v>
      </c>
      <c r="AO4" s="134" t="s">
        <v>92</v>
      </c>
      <c r="AP4" s="134" t="s">
        <v>92</v>
      </c>
      <c r="AQ4" s="134" t="s">
        <v>92</v>
      </c>
      <c r="AR4" s="134" t="s">
        <v>92</v>
      </c>
      <c r="AS4" s="134" t="s">
        <v>92</v>
      </c>
      <c r="AT4" s="134" t="s">
        <v>92</v>
      </c>
      <c r="AU4" s="102" t="s">
        <v>92</v>
      </c>
    </row>
    <row r="5" spans="2:47" ht="24" customHeight="1">
      <c r="B5" s="302"/>
      <c r="C5" s="349"/>
      <c r="D5" s="295"/>
      <c r="E5" s="281"/>
      <c r="F5" s="135" t="s">
        <v>224</v>
      </c>
      <c r="G5" s="136">
        <v>79.99</v>
      </c>
      <c r="H5" s="136">
        <v>84.99</v>
      </c>
      <c r="I5" s="136">
        <v>89.99</v>
      </c>
      <c r="J5" s="136">
        <v>94.99</v>
      </c>
      <c r="K5" s="136">
        <v>99.99</v>
      </c>
      <c r="L5" s="136">
        <v>104.99</v>
      </c>
      <c r="M5" s="136">
        <v>109.99</v>
      </c>
      <c r="N5" s="136">
        <v>114.99</v>
      </c>
      <c r="O5" s="136">
        <v>119.99</v>
      </c>
      <c r="P5" s="136">
        <v>124.99</v>
      </c>
      <c r="Q5" s="136">
        <v>129.99</v>
      </c>
      <c r="R5" s="136">
        <v>134.99</v>
      </c>
      <c r="S5" s="136">
        <v>139.99</v>
      </c>
      <c r="T5" s="136">
        <v>144.99</v>
      </c>
      <c r="U5" s="136">
        <v>149.99</v>
      </c>
      <c r="V5" s="136">
        <v>154.99</v>
      </c>
      <c r="W5" s="136">
        <v>159.99</v>
      </c>
      <c r="X5" s="136">
        <v>164.99</v>
      </c>
      <c r="Y5" s="136">
        <v>169.99</v>
      </c>
      <c r="Z5" s="136">
        <v>174.99</v>
      </c>
      <c r="AA5" s="136">
        <v>179.99</v>
      </c>
      <c r="AB5" s="136">
        <v>184.99</v>
      </c>
      <c r="AC5" s="136">
        <v>189.99</v>
      </c>
      <c r="AD5" s="136">
        <v>194.99</v>
      </c>
      <c r="AE5" s="136">
        <v>199.99</v>
      </c>
      <c r="AF5" s="136">
        <v>204.99</v>
      </c>
      <c r="AG5" s="136">
        <v>209.99</v>
      </c>
      <c r="AH5" s="136">
        <v>214.99</v>
      </c>
      <c r="AI5" s="136">
        <v>219.99</v>
      </c>
      <c r="AJ5" s="136">
        <v>224.99</v>
      </c>
      <c r="AK5" s="136">
        <v>229.99</v>
      </c>
      <c r="AL5" s="136">
        <v>234.99</v>
      </c>
      <c r="AM5" s="136">
        <v>239.99</v>
      </c>
      <c r="AN5" s="136">
        <v>244.99</v>
      </c>
      <c r="AO5" s="136">
        <v>249.99</v>
      </c>
      <c r="AP5" s="136">
        <v>254.99</v>
      </c>
      <c r="AQ5" s="136">
        <v>259.99</v>
      </c>
      <c r="AR5" s="136">
        <v>264.99</v>
      </c>
      <c r="AS5" s="136">
        <v>269.99</v>
      </c>
      <c r="AT5" s="136">
        <v>274.99</v>
      </c>
      <c r="AU5" s="105"/>
    </row>
    <row r="6" spans="2:47" ht="16.5" customHeight="1">
      <c r="B6" s="340" t="s">
        <v>0</v>
      </c>
      <c r="C6" s="346"/>
      <c r="D6" s="345"/>
      <c r="E6" s="195">
        <v>100</v>
      </c>
      <c r="F6" s="196">
        <v>1.9487055602528485</v>
      </c>
      <c r="G6" s="196">
        <v>1.9688368160405847</v>
      </c>
      <c r="H6" s="196">
        <v>2.9512420984821035</v>
      </c>
      <c r="I6" s="196">
        <v>3.8732536135604136</v>
      </c>
      <c r="J6" s="196">
        <v>6.44602810323308</v>
      </c>
      <c r="K6" s="196">
        <v>8.978540081330273</v>
      </c>
      <c r="L6" s="196">
        <v>10.448121753835004</v>
      </c>
      <c r="M6" s="196">
        <v>11.974070942545396</v>
      </c>
      <c r="N6" s="196">
        <v>11.478842050167088</v>
      </c>
      <c r="O6" s="196">
        <v>10.017312879977453</v>
      </c>
      <c r="P6" s="196">
        <v>7.6418246970246</v>
      </c>
      <c r="Q6" s="196">
        <v>5.689092885614205</v>
      </c>
      <c r="R6" s="196">
        <v>4.2074324596368315</v>
      </c>
      <c r="S6" s="196">
        <v>2.9794258565849336</v>
      </c>
      <c r="T6" s="196">
        <v>1.9688368160405847</v>
      </c>
      <c r="U6" s="196">
        <v>1.493739179450014</v>
      </c>
      <c r="V6" s="196">
        <v>1.046825300962274</v>
      </c>
      <c r="W6" s="196">
        <v>0.8898015058179329</v>
      </c>
      <c r="X6" s="196">
        <v>0.8052502315094415</v>
      </c>
      <c r="Y6" s="196">
        <v>0.5475701574264202</v>
      </c>
      <c r="Z6" s="197">
        <v>0.4791238877481177</v>
      </c>
      <c r="AA6" s="197">
        <v>0.43483512501509847</v>
      </c>
      <c r="AB6" s="197">
        <v>0.3180738414462294</v>
      </c>
      <c r="AC6" s="197">
        <v>0.2617063252405685</v>
      </c>
      <c r="AD6" s="197">
        <v>0.24962757176792688</v>
      </c>
      <c r="AE6" s="197">
        <v>0.24157506945283244</v>
      </c>
      <c r="AF6" s="197">
        <v>0.10065627893868019</v>
      </c>
      <c r="AG6" s="198">
        <v>0.09663002778113298</v>
      </c>
      <c r="AH6" s="198">
        <v>0.07649877199339696</v>
      </c>
      <c r="AI6" s="198">
        <v>0.09663002778113298</v>
      </c>
      <c r="AJ6" s="198">
        <v>0.07649877199339696</v>
      </c>
      <c r="AK6" s="198">
        <v>0.04026251157547208</v>
      </c>
      <c r="AL6" s="198">
        <v>0.028183758102830452</v>
      </c>
      <c r="AM6" s="198">
        <v>0.052341265048113705</v>
      </c>
      <c r="AN6" s="198">
        <v>0.008052502315094415</v>
      </c>
      <c r="AO6" s="198">
        <v>0.008052502315094415</v>
      </c>
      <c r="AP6" s="198">
        <v>0.008052502315094415</v>
      </c>
      <c r="AQ6" s="198">
        <v>0.012078753472641623</v>
      </c>
      <c r="AR6" s="198">
        <v>0.012078753472641623</v>
      </c>
      <c r="AS6" s="198">
        <v>0.004026251157547208</v>
      </c>
      <c r="AT6" s="198">
        <v>0.008052502315094415</v>
      </c>
      <c r="AU6" s="198">
        <v>0.03221000926037766</v>
      </c>
    </row>
    <row r="7" spans="1:47" ht="16.5" customHeight="1">
      <c r="A7" s="15"/>
      <c r="B7" s="311" t="s">
        <v>245</v>
      </c>
      <c r="C7" s="346"/>
      <c r="D7" s="345"/>
      <c r="E7" s="195">
        <v>100</v>
      </c>
      <c r="F7" s="196">
        <v>2.8335860500379075</v>
      </c>
      <c r="G7" s="196">
        <v>2.644048521607278</v>
      </c>
      <c r="H7" s="196">
        <v>4.01819560272934</v>
      </c>
      <c r="I7" s="196">
        <v>5.05117513267627</v>
      </c>
      <c r="J7" s="196">
        <v>9.012509476876422</v>
      </c>
      <c r="K7" s="196">
        <v>11.097422289613343</v>
      </c>
      <c r="L7" s="196">
        <v>11.760803639120546</v>
      </c>
      <c r="M7" s="196">
        <v>10.907884761182714</v>
      </c>
      <c r="N7" s="196">
        <v>9.637983320697497</v>
      </c>
      <c r="O7" s="196">
        <v>7.932145564821836</v>
      </c>
      <c r="P7" s="196">
        <v>5.9988627748294165</v>
      </c>
      <c r="Q7" s="196">
        <v>4.1603487490523126</v>
      </c>
      <c r="R7" s="196">
        <v>3.316906747536012</v>
      </c>
      <c r="S7" s="196">
        <v>2.492418498862775</v>
      </c>
      <c r="T7" s="196">
        <v>1.781652767247915</v>
      </c>
      <c r="U7" s="196">
        <v>1.4404852160727823</v>
      </c>
      <c r="V7" s="196">
        <v>1.023502653525398</v>
      </c>
      <c r="W7" s="196">
        <v>0.7676269901440486</v>
      </c>
      <c r="X7" s="196">
        <v>0.8339651250947688</v>
      </c>
      <c r="Y7" s="196">
        <v>0.5591357088703564</v>
      </c>
      <c r="Z7" s="196">
        <v>0.45489006823351025</v>
      </c>
      <c r="AA7" s="196">
        <v>0.4643669446550417</v>
      </c>
      <c r="AB7" s="196">
        <v>0.3601213040181956</v>
      </c>
      <c r="AC7" s="196">
        <v>0.2558756633813495</v>
      </c>
      <c r="AD7" s="196">
        <v>0.2843062926459439</v>
      </c>
      <c r="AE7" s="196">
        <v>0.265352539802881</v>
      </c>
      <c r="AF7" s="196">
        <v>0.11372251705837756</v>
      </c>
      <c r="AG7" s="196">
        <v>0.08529188779378317</v>
      </c>
      <c r="AH7" s="196">
        <v>0.1042456406368461</v>
      </c>
      <c r="AI7" s="196">
        <v>0.09476876421531463</v>
      </c>
      <c r="AJ7" s="196">
        <v>0.0758150113722517</v>
      </c>
      <c r="AK7" s="196">
        <v>0.03790750568612585</v>
      </c>
      <c r="AL7" s="196">
        <v>0.018953752843062926</v>
      </c>
      <c r="AM7" s="196">
        <v>0.03790750568612585</v>
      </c>
      <c r="AN7" s="196">
        <v>0.018953752843062926</v>
      </c>
      <c r="AO7" s="196">
        <v>0.009476876421531463</v>
      </c>
      <c r="AP7" s="196">
        <v>0</v>
      </c>
      <c r="AQ7" s="196">
        <v>0.009476876421531463</v>
      </c>
      <c r="AR7" s="196">
        <v>0.02843062926459439</v>
      </c>
      <c r="AS7" s="196">
        <v>0</v>
      </c>
      <c r="AT7" s="196">
        <v>0.009476876421531463</v>
      </c>
      <c r="AU7" s="196">
        <v>0</v>
      </c>
    </row>
    <row r="8" spans="2:47" ht="16.5" customHeight="1">
      <c r="B8" s="249"/>
      <c r="C8" s="311" t="s">
        <v>246</v>
      </c>
      <c r="D8" s="345"/>
      <c r="E8" s="199">
        <v>100</v>
      </c>
      <c r="F8" s="200">
        <v>3.9993470453803464</v>
      </c>
      <c r="G8" s="200">
        <v>3.4443356186745024</v>
      </c>
      <c r="H8" s="200">
        <v>4.8318641854391124</v>
      </c>
      <c r="I8" s="200">
        <v>5.615409729023833</v>
      </c>
      <c r="J8" s="200">
        <v>10.267711394058113</v>
      </c>
      <c r="K8" s="200">
        <v>11.900097943192948</v>
      </c>
      <c r="L8" s="200">
        <v>11.540972902383285</v>
      </c>
      <c r="M8" s="200">
        <v>9.565785177930133</v>
      </c>
      <c r="N8" s="200">
        <v>8.537381651975187</v>
      </c>
      <c r="O8" s="200">
        <v>6.953966699314397</v>
      </c>
      <c r="P8" s="200">
        <v>5.174665360757428</v>
      </c>
      <c r="Q8" s="200">
        <v>3.7055174665360755</v>
      </c>
      <c r="R8" s="200">
        <v>3.232125367286973</v>
      </c>
      <c r="S8" s="200">
        <v>2.3832843617368593</v>
      </c>
      <c r="T8" s="200">
        <v>1.6813581456088804</v>
      </c>
      <c r="U8" s="200">
        <v>1.4038524322559582</v>
      </c>
      <c r="V8" s="200">
        <v>0.9957557949722494</v>
      </c>
      <c r="W8" s="200">
        <v>0.7345739471106758</v>
      </c>
      <c r="X8" s="200">
        <v>0.8488410055501142</v>
      </c>
      <c r="Y8" s="200">
        <v>0.5876591576885406</v>
      </c>
      <c r="Z8" s="200">
        <v>0.40809663728370876</v>
      </c>
      <c r="AA8" s="200">
        <v>0.4407443682664055</v>
      </c>
      <c r="AB8" s="200">
        <v>0.27750571335292196</v>
      </c>
      <c r="AC8" s="200">
        <v>0.21221025138752855</v>
      </c>
      <c r="AD8" s="200">
        <v>0.2938295788442703</v>
      </c>
      <c r="AE8" s="200">
        <v>0.3428011753183154</v>
      </c>
      <c r="AF8" s="200">
        <v>0.04897159647404505</v>
      </c>
      <c r="AG8" s="198">
        <v>0.11426705843943846</v>
      </c>
      <c r="AH8" s="198">
        <v>0.1305909239307868</v>
      </c>
      <c r="AI8" s="198">
        <v>0.0979431929480901</v>
      </c>
      <c r="AJ8" s="198">
        <v>0.0326477309826967</v>
      </c>
      <c r="AK8" s="198">
        <v>0.0652954619653934</v>
      </c>
      <c r="AL8" s="198">
        <v>0</v>
      </c>
      <c r="AM8" s="198">
        <v>0.0652954619653934</v>
      </c>
      <c r="AN8" s="198">
        <v>0.01632386549134835</v>
      </c>
      <c r="AO8" s="198">
        <v>0.01632386549134835</v>
      </c>
      <c r="AP8" s="198">
        <v>0</v>
      </c>
      <c r="AQ8" s="198">
        <v>0.01632386549134835</v>
      </c>
      <c r="AR8" s="198">
        <v>0.01632386549134835</v>
      </c>
      <c r="AS8" s="198">
        <v>0</v>
      </c>
      <c r="AT8" s="198">
        <v>0</v>
      </c>
      <c r="AU8" s="198">
        <v>0</v>
      </c>
    </row>
    <row r="9" spans="2:47" ht="16.5" customHeight="1">
      <c r="B9" s="249"/>
      <c r="C9" s="249"/>
      <c r="D9" s="49" t="s">
        <v>247</v>
      </c>
      <c r="E9" s="199">
        <v>100</v>
      </c>
      <c r="F9" s="200">
        <v>23.47826086956522</v>
      </c>
      <c r="G9" s="200">
        <v>14.347826086956522</v>
      </c>
      <c r="H9" s="200">
        <v>13.043478260869565</v>
      </c>
      <c r="I9" s="200">
        <v>13.478260869565217</v>
      </c>
      <c r="J9" s="200">
        <v>9.130434782608695</v>
      </c>
      <c r="K9" s="200">
        <v>6.521739130434782</v>
      </c>
      <c r="L9" s="200">
        <v>6.086956521739131</v>
      </c>
      <c r="M9" s="200">
        <v>2.608695652173913</v>
      </c>
      <c r="N9" s="200">
        <v>2.608695652173913</v>
      </c>
      <c r="O9" s="200">
        <v>1.7391304347826086</v>
      </c>
      <c r="P9" s="200">
        <v>0.8695652173913043</v>
      </c>
      <c r="Q9" s="200">
        <v>1.3043478260869565</v>
      </c>
      <c r="R9" s="200">
        <v>1.3043478260869565</v>
      </c>
      <c r="S9" s="200">
        <v>0.43478260869565216</v>
      </c>
      <c r="T9" s="200">
        <v>0.8695652173913043</v>
      </c>
      <c r="U9" s="200">
        <v>0.43478260869565216</v>
      </c>
      <c r="V9" s="200">
        <v>0</v>
      </c>
      <c r="W9" s="200">
        <v>0</v>
      </c>
      <c r="X9" s="200">
        <v>0.43478260869565216</v>
      </c>
      <c r="Y9" s="200">
        <v>0.43478260869565216</v>
      </c>
      <c r="Z9" s="200">
        <v>0</v>
      </c>
      <c r="AA9" s="200">
        <v>0</v>
      </c>
      <c r="AB9" s="200">
        <v>0.43478260869565216</v>
      </c>
      <c r="AC9" s="200">
        <v>0</v>
      </c>
      <c r="AD9" s="200">
        <v>0.43478260869565216</v>
      </c>
      <c r="AE9" s="200">
        <v>0</v>
      </c>
      <c r="AF9" s="200">
        <v>0</v>
      </c>
      <c r="AG9" s="198">
        <v>0</v>
      </c>
      <c r="AH9" s="198">
        <v>0</v>
      </c>
      <c r="AI9" s="198">
        <v>0</v>
      </c>
      <c r="AJ9" s="198">
        <v>0</v>
      </c>
      <c r="AK9" s="198">
        <v>0</v>
      </c>
      <c r="AL9" s="198">
        <v>0</v>
      </c>
      <c r="AM9" s="198">
        <v>0</v>
      </c>
      <c r="AN9" s="198">
        <v>0</v>
      </c>
      <c r="AO9" s="198">
        <v>0</v>
      </c>
      <c r="AP9" s="198">
        <v>0</v>
      </c>
      <c r="AQ9" s="198">
        <v>0</v>
      </c>
      <c r="AR9" s="198">
        <v>0</v>
      </c>
      <c r="AS9" s="198">
        <v>0</v>
      </c>
      <c r="AT9" s="198">
        <v>0</v>
      </c>
      <c r="AU9" s="198">
        <v>0</v>
      </c>
    </row>
    <row r="10" spans="2:47" ht="16.5" customHeight="1">
      <c r="B10" s="249"/>
      <c r="C10" s="249"/>
      <c r="D10" s="49" t="s">
        <v>248</v>
      </c>
      <c r="E10" s="199">
        <v>100</v>
      </c>
      <c r="F10" s="200">
        <v>8.117249154453212</v>
      </c>
      <c r="G10" s="200">
        <v>6.313416009019165</v>
      </c>
      <c r="H10" s="200">
        <v>8.680947012401354</v>
      </c>
      <c r="I10" s="200">
        <v>8.680947012401354</v>
      </c>
      <c r="J10" s="200">
        <v>12.063134160090192</v>
      </c>
      <c r="K10" s="200">
        <v>11.386696730552424</v>
      </c>
      <c r="L10" s="200">
        <v>10.4847801578354</v>
      </c>
      <c r="M10" s="200">
        <v>6.877113866967305</v>
      </c>
      <c r="N10" s="200">
        <v>5.636978579481398</v>
      </c>
      <c r="O10" s="200">
        <v>3.720405862457723</v>
      </c>
      <c r="P10" s="200">
        <v>3.720405862457723</v>
      </c>
      <c r="Q10" s="200">
        <v>2.254791431792559</v>
      </c>
      <c r="R10" s="200">
        <v>1.6910935738444193</v>
      </c>
      <c r="S10" s="200">
        <v>2.029312288613303</v>
      </c>
      <c r="T10" s="200">
        <v>2.142051860202931</v>
      </c>
      <c r="U10" s="200">
        <v>1.1273957158962795</v>
      </c>
      <c r="V10" s="200">
        <v>1.0146561443066515</v>
      </c>
      <c r="W10" s="200">
        <v>0.9019165727170236</v>
      </c>
      <c r="X10" s="200">
        <v>0.3382187147688839</v>
      </c>
      <c r="Y10" s="200">
        <v>0.3382187147688839</v>
      </c>
      <c r="Z10" s="200">
        <v>0.3382187147688839</v>
      </c>
      <c r="AA10" s="200">
        <v>0.11273957158962795</v>
      </c>
      <c r="AB10" s="200">
        <v>0.4509582863585118</v>
      </c>
      <c r="AC10" s="200">
        <v>0.3382187147688839</v>
      </c>
      <c r="AD10" s="200">
        <v>0.3382187147688839</v>
      </c>
      <c r="AE10" s="200">
        <v>0.4509582863585118</v>
      </c>
      <c r="AF10" s="200">
        <v>0</v>
      </c>
      <c r="AG10" s="198">
        <v>0.11273957158962795</v>
      </c>
      <c r="AH10" s="198">
        <v>0</v>
      </c>
      <c r="AI10" s="198">
        <v>0.11273957158962795</v>
      </c>
      <c r="AJ10" s="198">
        <v>0.11273957158962795</v>
      </c>
      <c r="AK10" s="198">
        <v>0</v>
      </c>
      <c r="AL10" s="198">
        <v>0</v>
      </c>
      <c r="AM10" s="198">
        <v>0.11273957158962795</v>
      </c>
      <c r="AN10" s="198">
        <v>0</v>
      </c>
      <c r="AO10" s="198">
        <v>0</v>
      </c>
      <c r="AP10" s="198">
        <v>0</v>
      </c>
      <c r="AQ10" s="198">
        <v>0</v>
      </c>
      <c r="AR10" s="198">
        <v>0</v>
      </c>
      <c r="AS10" s="198">
        <v>0</v>
      </c>
      <c r="AT10" s="198">
        <v>0</v>
      </c>
      <c r="AU10" s="198">
        <v>0</v>
      </c>
    </row>
    <row r="11" spans="2:47" ht="16.5" customHeight="1">
      <c r="B11" s="249"/>
      <c r="C11" s="249"/>
      <c r="D11" s="49" t="s">
        <v>249</v>
      </c>
      <c r="E11" s="199">
        <v>100</v>
      </c>
      <c r="F11" s="200">
        <v>3.0025020850708923</v>
      </c>
      <c r="G11" s="200">
        <v>3.0025020850708923</v>
      </c>
      <c r="H11" s="200">
        <v>3.336113427856547</v>
      </c>
      <c r="I11" s="200">
        <v>6.505421184320268</v>
      </c>
      <c r="J11" s="200">
        <v>11.175979983319433</v>
      </c>
      <c r="K11" s="200">
        <v>12.760633861551293</v>
      </c>
      <c r="L11" s="200">
        <v>12.760633861551293</v>
      </c>
      <c r="M11" s="200">
        <v>9.50792326939116</v>
      </c>
      <c r="N11" s="200">
        <v>7.839866555462886</v>
      </c>
      <c r="O11" s="200">
        <v>6.58882402001668</v>
      </c>
      <c r="P11" s="200">
        <v>4.5037531276063385</v>
      </c>
      <c r="Q11" s="200">
        <v>3.7531276063386154</v>
      </c>
      <c r="R11" s="200">
        <v>3.586321934945788</v>
      </c>
      <c r="S11" s="200">
        <v>2.168473728106756</v>
      </c>
      <c r="T11" s="200">
        <v>1.58465387823186</v>
      </c>
      <c r="U11" s="200">
        <v>1.2510425354462051</v>
      </c>
      <c r="V11" s="200">
        <v>1.2510425354462051</v>
      </c>
      <c r="W11" s="200">
        <v>1.0008340283569641</v>
      </c>
      <c r="X11" s="200">
        <v>0.9174311926605505</v>
      </c>
      <c r="Y11" s="200">
        <v>0.5004170141784821</v>
      </c>
      <c r="Z11" s="200">
        <v>0.4170141784820684</v>
      </c>
      <c r="AA11" s="200">
        <v>0.5004170141784821</v>
      </c>
      <c r="AB11" s="200">
        <v>0.25020850708924103</v>
      </c>
      <c r="AC11" s="200">
        <v>0.5004170141784821</v>
      </c>
      <c r="AD11" s="200">
        <v>0.5004170141784821</v>
      </c>
      <c r="AE11" s="200">
        <v>0.25020850708924103</v>
      </c>
      <c r="AF11" s="200">
        <v>0</v>
      </c>
      <c r="AG11" s="198">
        <v>0.16680567139282734</v>
      </c>
      <c r="AH11" s="198">
        <v>0.08340283569641367</v>
      </c>
      <c r="AI11" s="198">
        <v>0.25020850708924103</v>
      </c>
      <c r="AJ11" s="198">
        <v>0</v>
      </c>
      <c r="AK11" s="198">
        <v>0</v>
      </c>
      <c r="AL11" s="198">
        <v>0</v>
      </c>
      <c r="AM11" s="198">
        <v>0.08340283569641367</v>
      </c>
      <c r="AN11" s="198">
        <v>0</v>
      </c>
      <c r="AO11" s="198">
        <v>0</v>
      </c>
      <c r="AP11" s="198">
        <v>0</v>
      </c>
      <c r="AQ11" s="198">
        <v>0</v>
      </c>
      <c r="AR11" s="198">
        <v>0</v>
      </c>
      <c r="AS11" s="198">
        <v>0</v>
      </c>
      <c r="AT11" s="198">
        <v>0</v>
      </c>
      <c r="AU11" s="198">
        <v>0</v>
      </c>
    </row>
    <row r="12" spans="2:47" ht="16.5" customHeight="1">
      <c r="B12" s="249"/>
      <c r="C12" s="249"/>
      <c r="D12" s="49" t="s">
        <v>250</v>
      </c>
      <c r="E12" s="199">
        <v>100</v>
      </c>
      <c r="F12" s="200">
        <v>1.890359168241966</v>
      </c>
      <c r="G12" s="200">
        <v>2.2684310018903595</v>
      </c>
      <c r="H12" s="200">
        <v>4.851921865154379</v>
      </c>
      <c r="I12" s="200">
        <v>4.788909892879647</v>
      </c>
      <c r="J12" s="200">
        <v>12.728418399495906</v>
      </c>
      <c r="K12" s="200">
        <v>12.728418399495906</v>
      </c>
      <c r="L12" s="200">
        <v>12.980466288594833</v>
      </c>
      <c r="M12" s="200">
        <v>8.947700063011972</v>
      </c>
      <c r="N12" s="200">
        <v>9.45179584120983</v>
      </c>
      <c r="O12" s="200">
        <v>7.813484562066793</v>
      </c>
      <c r="P12" s="200">
        <v>4.410838059231255</v>
      </c>
      <c r="Q12" s="200">
        <v>3.402646502835539</v>
      </c>
      <c r="R12" s="200">
        <v>2.7725267800882167</v>
      </c>
      <c r="S12" s="200">
        <v>2.520478890989288</v>
      </c>
      <c r="T12" s="200">
        <v>1.3232514177693762</v>
      </c>
      <c r="U12" s="200">
        <v>1.1972274732199117</v>
      </c>
      <c r="V12" s="200">
        <v>1.1342155009451798</v>
      </c>
      <c r="W12" s="200">
        <v>0.630119722747322</v>
      </c>
      <c r="X12" s="200">
        <v>0.8191556395715185</v>
      </c>
      <c r="Y12" s="200">
        <v>0.8191556395715185</v>
      </c>
      <c r="Z12" s="200">
        <v>0.5671077504725899</v>
      </c>
      <c r="AA12" s="200">
        <v>0.5040957781978576</v>
      </c>
      <c r="AB12" s="200">
        <v>0.2520478890989288</v>
      </c>
      <c r="AC12" s="200">
        <v>0.0630119722747322</v>
      </c>
      <c r="AD12" s="200">
        <v>0.1260239445494644</v>
      </c>
      <c r="AE12" s="200">
        <v>0.2520478890989288</v>
      </c>
      <c r="AF12" s="200">
        <v>0.0630119722747322</v>
      </c>
      <c r="AG12" s="198">
        <v>0.0630119722747322</v>
      </c>
      <c r="AH12" s="198">
        <v>0.2520478890989288</v>
      </c>
      <c r="AI12" s="198">
        <v>0</v>
      </c>
      <c r="AJ12" s="198">
        <v>0.0630119722747322</v>
      </c>
      <c r="AK12" s="198">
        <v>0.1890359168241966</v>
      </c>
      <c r="AL12" s="198">
        <v>0</v>
      </c>
      <c r="AM12" s="198">
        <v>0.0630119722747322</v>
      </c>
      <c r="AN12" s="198">
        <v>0</v>
      </c>
      <c r="AO12" s="198">
        <v>0</v>
      </c>
      <c r="AP12" s="198">
        <v>0</v>
      </c>
      <c r="AQ12" s="198">
        <v>0.0630119722747322</v>
      </c>
      <c r="AR12" s="198">
        <v>0</v>
      </c>
      <c r="AS12" s="198">
        <v>0</v>
      </c>
      <c r="AT12" s="198">
        <v>0</v>
      </c>
      <c r="AU12" s="198">
        <v>0</v>
      </c>
    </row>
    <row r="13" spans="2:47" ht="16.5" customHeight="1">
      <c r="B13" s="249"/>
      <c r="C13" s="249"/>
      <c r="D13" s="49" t="s">
        <v>251</v>
      </c>
      <c r="E13" s="199">
        <v>100</v>
      </c>
      <c r="F13" s="200">
        <v>3.1088082901554404</v>
      </c>
      <c r="G13" s="200">
        <v>2.763385146804836</v>
      </c>
      <c r="H13" s="200">
        <v>3.3678756476683938</v>
      </c>
      <c r="I13" s="200">
        <v>4.145077720207254</v>
      </c>
      <c r="J13" s="200">
        <v>8.376511226252159</v>
      </c>
      <c r="K13" s="200">
        <v>14.335060449050086</v>
      </c>
      <c r="L13" s="200">
        <v>12.26252158894646</v>
      </c>
      <c r="M13" s="200">
        <v>11.226252158894647</v>
      </c>
      <c r="N13" s="200">
        <v>8.721934369602764</v>
      </c>
      <c r="O13" s="200">
        <v>7.167530224525043</v>
      </c>
      <c r="P13" s="200">
        <v>5.699481865284974</v>
      </c>
      <c r="Q13" s="200">
        <v>2.936096718480138</v>
      </c>
      <c r="R13" s="200">
        <v>4.058721934369603</v>
      </c>
      <c r="S13" s="200">
        <v>2.849740932642487</v>
      </c>
      <c r="T13" s="200">
        <v>1.468048359240069</v>
      </c>
      <c r="U13" s="200">
        <v>1.8134715025906734</v>
      </c>
      <c r="V13" s="200">
        <v>0.9499136442141624</v>
      </c>
      <c r="W13" s="200">
        <v>0.690846286701209</v>
      </c>
      <c r="X13" s="200">
        <v>1.2089810017271159</v>
      </c>
      <c r="Y13" s="200">
        <v>0.6044905008635579</v>
      </c>
      <c r="Z13" s="200">
        <v>0.17271157167530224</v>
      </c>
      <c r="AA13" s="200">
        <v>0.5181347150259068</v>
      </c>
      <c r="AB13" s="200">
        <v>0.08635578583765112</v>
      </c>
      <c r="AC13" s="200">
        <v>0.17271157167530224</v>
      </c>
      <c r="AD13" s="200">
        <v>0.17271157167530224</v>
      </c>
      <c r="AE13" s="200">
        <v>0.4317789291882556</v>
      </c>
      <c r="AF13" s="200">
        <v>0.08635578583765112</v>
      </c>
      <c r="AG13" s="198">
        <v>0.17271157167530224</v>
      </c>
      <c r="AH13" s="198">
        <v>0.08635578583765112</v>
      </c>
      <c r="AI13" s="198">
        <v>0.08635578583765112</v>
      </c>
      <c r="AJ13" s="198">
        <v>0</v>
      </c>
      <c r="AK13" s="198">
        <v>0</v>
      </c>
      <c r="AL13" s="198">
        <v>0</v>
      </c>
      <c r="AM13" s="198">
        <v>0.08635578583765112</v>
      </c>
      <c r="AN13" s="198">
        <v>0</v>
      </c>
      <c r="AO13" s="198">
        <v>0.08635578583765112</v>
      </c>
      <c r="AP13" s="198">
        <v>0</v>
      </c>
      <c r="AQ13" s="198">
        <v>0</v>
      </c>
      <c r="AR13" s="198">
        <v>0.08635578583765112</v>
      </c>
      <c r="AS13" s="198">
        <v>0</v>
      </c>
      <c r="AT13" s="198">
        <v>0</v>
      </c>
      <c r="AU13" s="198">
        <v>0</v>
      </c>
    </row>
    <row r="14" spans="2:47" ht="16.5" customHeight="1">
      <c r="B14" s="249"/>
      <c r="C14" s="249"/>
      <c r="D14" s="49" t="s">
        <v>252</v>
      </c>
      <c r="E14" s="199">
        <v>100</v>
      </c>
      <c r="F14" s="200">
        <v>1.6901408450704223</v>
      </c>
      <c r="G14" s="200">
        <v>1.6901408450704223</v>
      </c>
      <c r="H14" s="200">
        <v>2.676056338028169</v>
      </c>
      <c r="I14" s="200">
        <v>3.0985915492957745</v>
      </c>
      <c r="J14" s="200">
        <v>6.478873239436619</v>
      </c>
      <c r="K14" s="200">
        <v>8.309859154929578</v>
      </c>
      <c r="L14" s="200">
        <v>9.859154929577464</v>
      </c>
      <c r="M14" s="200">
        <v>12.816901408450704</v>
      </c>
      <c r="N14" s="200">
        <v>12.535211267605634</v>
      </c>
      <c r="O14" s="200">
        <v>8.591549295774648</v>
      </c>
      <c r="P14" s="200">
        <v>8.450704225352112</v>
      </c>
      <c r="Q14" s="200">
        <v>7.323943661971831</v>
      </c>
      <c r="R14" s="200">
        <v>4.507042253521127</v>
      </c>
      <c r="S14" s="200">
        <v>2.535211267605634</v>
      </c>
      <c r="T14" s="200">
        <v>1.8309859154929577</v>
      </c>
      <c r="U14" s="200">
        <v>2.2535211267605635</v>
      </c>
      <c r="V14" s="200">
        <v>0.42253521126760557</v>
      </c>
      <c r="W14" s="200">
        <v>0.5633802816901409</v>
      </c>
      <c r="X14" s="200">
        <v>0.5633802816901409</v>
      </c>
      <c r="Y14" s="200">
        <v>0.8450704225352111</v>
      </c>
      <c r="Z14" s="200">
        <v>0.42253521126760557</v>
      </c>
      <c r="AA14" s="200">
        <v>0.8450704225352111</v>
      </c>
      <c r="AB14" s="200">
        <v>0.28169014084507044</v>
      </c>
      <c r="AC14" s="200">
        <v>0</v>
      </c>
      <c r="AD14" s="200">
        <v>0.28169014084507044</v>
      </c>
      <c r="AE14" s="200">
        <v>0.28169014084507044</v>
      </c>
      <c r="AF14" s="200">
        <v>0</v>
      </c>
      <c r="AG14" s="198">
        <v>0.14084507042253522</v>
      </c>
      <c r="AH14" s="198">
        <v>0.28169014084507044</v>
      </c>
      <c r="AI14" s="198">
        <v>0.14084507042253522</v>
      </c>
      <c r="AJ14" s="198">
        <v>0</v>
      </c>
      <c r="AK14" s="198">
        <v>0.14084507042253522</v>
      </c>
      <c r="AL14" s="198">
        <v>0</v>
      </c>
      <c r="AM14" s="198">
        <v>0</v>
      </c>
      <c r="AN14" s="198">
        <v>0.14084507042253522</v>
      </c>
      <c r="AO14" s="198">
        <v>0</v>
      </c>
      <c r="AP14" s="198">
        <v>0</v>
      </c>
      <c r="AQ14" s="198">
        <v>0</v>
      </c>
      <c r="AR14" s="198">
        <v>0</v>
      </c>
      <c r="AS14" s="198">
        <v>0</v>
      </c>
      <c r="AT14" s="198">
        <v>0</v>
      </c>
      <c r="AU14" s="198">
        <v>0</v>
      </c>
    </row>
    <row r="15" spans="2:47" ht="16.5" customHeight="1">
      <c r="B15" s="249"/>
      <c r="C15" s="344"/>
      <c r="D15" s="49" t="s">
        <v>253</v>
      </c>
      <c r="E15" s="199">
        <v>100</v>
      </c>
      <c r="F15" s="200">
        <v>1.4084507042253522</v>
      </c>
      <c r="G15" s="200">
        <v>1.6901408450704223</v>
      </c>
      <c r="H15" s="200">
        <v>3.943661971830986</v>
      </c>
      <c r="I15" s="200">
        <v>3.3802816901408446</v>
      </c>
      <c r="J15" s="200">
        <v>6.197183098591549</v>
      </c>
      <c r="K15" s="200">
        <v>9.295774647887324</v>
      </c>
      <c r="L15" s="200">
        <v>8.169014084507042</v>
      </c>
      <c r="M15" s="200">
        <v>11.830985915492958</v>
      </c>
      <c r="N15" s="200">
        <v>9.295774647887324</v>
      </c>
      <c r="O15" s="200">
        <v>11.830985915492958</v>
      </c>
      <c r="P15" s="200">
        <v>9.014084507042254</v>
      </c>
      <c r="Q15" s="200">
        <v>5.352112676056338</v>
      </c>
      <c r="R15" s="200">
        <v>3.943661971830986</v>
      </c>
      <c r="S15" s="200">
        <v>2.8169014084507045</v>
      </c>
      <c r="T15" s="200">
        <v>3.3802816901408446</v>
      </c>
      <c r="U15" s="200">
        <v>1.1267605633802817</v>
      </c>
      <c r="V15" s="200">
        <v>1.4084507042253522</v>
      </c>
      <c r="W15" s="200">
        <v>0.8450704225352111</v>
      </c>
      <c r="X15" s="200">
        <v>1.6901408450704223</v>
      </c>
      <c r="Y15" s="200">
        <v>0</v>
      </c>
      <c r="Z15" s="200">
        <v>0.8450704225352111</v>
      </c>
      <c r="AA15" s="200">
        <v>0</v>
      </c>
      <c r="AB15" s="200">
        <v>0.5633802816901409</v>
      </c>
      <c r="AC15" s="200">
        <v>0.28169014084507044</v>
      </c>
      <c r="AD15" s="200">
        <v>0.5633802816901409</v>
      </c>
      <c r="AE15" s="200">
        <v>0.8450704225352111</v>
      </c>
      <c r="AF15" s="200">
        <v>0.28169014084507044</v>
      </c>
      <c r="AG15" s="198">
        <v>0</v>
      </c>
      <c r="AH15" s="198">
        <v>0</v>
      </c>
      <c r="AI15" s="198">
        <v>0</v>
      </c>
      <c r="AJ15" s="198">
        <v>0</v>
      </c>
      <c r="AK15" s="198">
        <v>0</v>
      </c>
      <c r="AL15" s="198">
        <v>0</v>
      </c>
      <c r="AM15" s="198">
        <v>0</v>
      </c>
      <c r="AN15" s="198">
        <v>0</v>
      </c>
      <c r="AO15" s="198">
        <v>0</v>
      </c>
      <c r="AP15" s="198">
        <v>0</v>
      </c>
      <c r="AQ15" s="198">
        <v>0</v>
      </c>
      <c r="AR15" s="198">
        <v>0</v>
      </c>
      <c r="AS15" s="198">
        <v>0</v>
      </c>
      <c r="AT15" s="198">
        <v>0</v>
      </c>
      <c r="AU15" s="198">
        <v>0</v>
      </c>
    </row>
    <row r="16" spans="2:47" ht="16.5" customHeight="1">
      <c r="B16" s="249"/>
      <c r="C16" s="311" t="s">
        <v>254</v>
      </c>
      <c r="D16" s="345"/>
      <c r="E16" s="199">
        <v>100</v>
      </c>
      <c r="F16" s="200">
        <v>1.0261854210898798</v>
      </c>
      <c r="G16" s="200">
        <v>1.627742392073602</v>
      </c>
      <c r="H16" s="200">
        <v>3.397027600849257</v>
      </c>
      <c r="I16" s="200">
        <v>5.024769992922859</v>
      </c>
      <c r="J16" s="200">
        <v>9.023354564755838</v>
      </c>
      <c r="K16" s="200">
        <v>11.818825194621372</v>
      </c>
      <c r="L16" s="200">
        <v>13.411181882519463</v>
      </c>
      <c r="M16" s="200">
        <v>13.481953290870488</v>
      </c>
      <c r="N16" s="200">
        <v>10.332625619249823</v>
      </c>
      <c r="O16" s="200">
        <v>7.961783439490445</v>
      </c>
      <c r="P16" s="200">
        <v>6.015569709837226</v>
      </c>
      <c r="Q16" s="200">
        <v>3.8924274593064405</v>
      </c>
      <c r="R16" s="200">
        <v>2.830856334041047</v>
      </c>
      <c r="S16" s="200">
        <v>1.9462137296532203</v>
      </c>
      <c r="T16" s="200">
        <v>1.840056617126681</v>
      </c>
      <c r="U16" s="200">
        <v>1.2384996461429583</v>
      </c>
      <c r="V16" s="200">
        <v>0.743099787685775</v>
      </c>
      <c r="W16" s="200">
        <v>0.6723283793347488</v>
      </c>
      <c r="X16" s="200">
        <v>0.6369426751592357</v>
      </c>
      <c r="Y16" s="200">
        <v>0.4953998584571833</v>
      </c>
      <c r="Z16" s="200">
        <v>0.46001415428167025</v>
      </c>
      <c r="AA16" s="200">
        <v>0.42462845010615713</v>
      </c>
      <c r="AB16" s="200">
        <v>0.42462845010615713</v>
      </c>
      <c r="AC16" s="200">
        <v>0.3184713375796179</v>
      </c>
      <c r="AD16" s="200">
        <v>0.14154281670205238</v>
      </c>
      <c r="AE16" s="200">
        <v>0.10615711252653928</v>
      </c>
      <c r="AF16" s="200">
        <v>0.24769992922859166</v>
      </c>
      <c r="AG16" s="198">
        <v>0.07077140835102619</v>
      </c>
      <c r="AH16" s="198">
        <v>0.07077140835102619</v>
      </c>
      <c r="AI16" s="198">
        <v>0.14154281670205238</v>
      </c>
      <c r="AJ16" s="198">
        <v>0.10615711252653928</v>
      </c>
      <c r="AK16" s="198">
        <v>0</v>
      </c>
      <c r="AL16" s="198">
        <v>0.035385704175513094</v>
      </c>
      <c r="AM16" s="198">
        <v>0</v>
      </c>
      <c r="AN16" s="198">
        <v>0</v>
      </c>
      <c r="AO16" s="198">
        <v>0</v>
      </c>
      <c r="AP16" s="198">
        <v>0</v>
      </c>
      <c r="AQ16" s="198">
        <v>0</v>
      </c>
      <c r="AR16" s="198">
        <v>0</v>
      </c>
      <c r="AS16" s="198">
        <v>0</v>
      </c>
      <c r="AT16" s="198">
        <v>0.035385704175513094</v>
      </c>
      <c r="AU16" s="198">
        <v>0</v>
      </c>
    </row>
    <row r="17" spans="2:47" ht="16.5" customHeight="1">
      <c r="B17" s="249"/>
      <c r="C17" s="249"/>
      <c r="D17" s="49" t="s">
        <v>247</v>
      </c>
      <c r="E17" s="199">
        <v>100</v>
      </c>
      <c r="F17" s="200">
        <v>1.0101010101010102</v>
      </c>
      <c r="G17" s="200">
        <v>2.0202020202020203</v>
      </c>
      <c r="H17" s="200">
        <v>2.2222222222222223</v>
      </c>
      <c r="I17" s="200">
        <v>6.4646464646464645</v>
      </c>
      <c r="J17" s="200">
        <v>11.313131313131313</v>
      </c>
      <c r="K17" s="200">
        <v>13.535353535353536</v>
      </c>
      <c r="L17" s="200">
        <v>15.555555555555555</v>
      </c>
      <c r="M17" s="200">
        <v>13.333333333333334</v>
      </c>
      <c r="N17" s="200">
        <v>10.303030303030303</v>
      </c>
      <c r="O17" s="200">
        <v>4.848484848484849</v>
      </c>
      <c r="P17" s="200">
        <v>5.252525252525253</v>
      </c>
      <c r="Q17" s="200">
        <v>2.4242424242424243</v>
      </c>
      <c r="R17" s="200">
        <v>1.0101010101010102</v>
      </c>
      <c r="S17" s="200">
        <v>2.2222222222222223</v>
      </c>
      <c r="T17" s="200">
        <v>1.4141414141414141</v>
      </c>
      <c r="U17" s="200">
        <v>0.6060606060606061</v>
      </c>
      <c r="V17" s="200">
        <v>0.8080808080808081</v>
      </c>
      <c r="W17" s="200">
        <v>0.40404040404040403</v>
      </c>
      <c r="X17" s="200">
        <v>0.8080808080808081</v>
      </c>
      <c r="Y17" s="200">
        <v>0.6060606060606061</v>
      </c>
      <c r="Z17" s="200">
        <v>0.6060606060606061</v>
      </c>
      <c r="AA17" s="200">
        <v>0.6060606060606061</v>
      </c>
      <c r="AB17" s="200">
        <v>1.0101010101010102</v>
      </c>
      <c r="AC17" s="200">
        <v>0</v>
      </c>
      <c r="AD17" s="200">
        <v>0.6060606060606061</v>
      </c>
      <c r="AE17" s="200">
        <v>0.20202020202020202</v>
      </c>
      <c r="AF17" s="200">
        <v>0</v>
      </c>
      <c r="AG17" s="198">
        <v>0.20202020202020202</v>
      </c>
      <c r="AH17" s="198">
        <v>0.20202020202020202</v>
      </c>
      <c r="AI17" s="198">
        <v>0.20202020202020202</v>
      </c>
      <c r="AJ17" s="198">
        <v>0.20202020202020202</v>
      </c>
      <c r="AK17" s="198">
        <v>0</v>
      </c>
      <c r="AL17" s="198">
        <v>0</v>
      </c>
      <c r="AM17" s="198">
        <v>0</v>
      </c>
      <c r="AN17" s="198">
        <v>0</v>
      </c>
      <c r="AO17" s="198">
        <v>0</v>
      </c>
      <c r="AP17" s="198">
        <v>0</v>
      </c>
      <c r="AQ17" s="198">
        <v>0</v>
      </c>
      <c r="AR17" s="198">
        <v>0</v>
      </c>
      <c r="AS17" s="198">
        <v>0</v>
      </c>
      <c r="AT17" s="198">
        <v>0</v>
      </c>
      <c r="AU17" s="198">
        <v>0</v>
      </c>
    </row>
    <row r="18" spans="2:47" ht="16.5" customHeight="1">
      <c r="B18" s="249"/>
      <c r="C18" s="249"/>
      <c r="D18" s="49" t="s">
        <v>248</v>
      </c>
      <c r="E18" s="199">
        <v>100</v>
      </c>
      <c r="F18" s="200">
        <v>0.8032128514056224</v>
      </c>
      <c r="G18" s="200">
        <v>2.0080321285140563</v>
      </c>
      <c r="H18" s="200">
        <v>4.551539491298527</v>
      </c>
      <c r="I18" s="200">
        <v>7.228915662650602</v>
      </c>
      <c r="J18" s="200">
        <v>12.182061579651942</v>
      </c>
      <c r="K18" s="200">
        <v>12.717536813922356</v>
      </c>
      <c r="L18" s="200">
        <v>14.591700133868809</v>
      </c>
      <c r="M18" s="200">
        <v>11.780455153949129</v>
      </c>
      <c r="N18" s="200">
        <v>7.898259705488621</v>
      </c>
      <c r="O18" s="200">
        <v>6.693440428380187</v>
      </c>
      <c r="P18" s="200">
        <v>4.149933065595716</v>
      </c>
      <c r="Q18" s="200">
        <v>3.2128514056224895</v>
      </c>
      <c r="R18" s="200">
        <v>2.4096385542168677</v>
      </c>
      <c r="S18" s="200">
        <v>1.3386880856760375</v>
      </c>
      <c r="T18" s="200">
        <v>2.2757697456492636</v>
      </c>
      <c r="U18" s="200">
        <v>1.3386880856760375</v>
      </c>
      <c r="V18" s="200">
        <v>0.6693440428380187</v>
      </c>
      <c r="W18" s="200">
        <v>0.8032128514056224</v>
      </c>
      <c r="X18" s="200">
        <v>0.535475234270415</v>
      </c>
      <c r="Y18" s="200">
        <v>0.2677376171352075</v>
      </c>
      <c r="Z18" s="200">
        <v>0.535475234270415</v>
      </c>
      <c r="AA18" s="200">
        <v>0.4016064257028112</v>
      </c>
      <c r="AB18" s="200">
        <v>0.2677376171352075</v>
      </c>
      <c r="AC18" s="200">
        <v>0.6693440428380187</v>
      </c>
      <c r="AD18" s="200">
        <v>0</v>
      </c>
      <c r="AE18" s="200">
        <v>0</v>
      </c>
      <c r="AF18" s="200">
        <v>0.2677376171352075</v>
      </c>
      <c r="AG18" s="198">
        <v>0.13386880856760375</v>
      </c>
      <c r="AH18" s="198">
        <v>0</v>
      </c>
      <c r="AI18" s="198">
        <v>0.13386880856760375</v>
      </c>
      <c r="AJ18" s="198">
        <v>0</v>
      </c>
      <c r="AK18" s="198">
        <v>0</v>
      </c>
      <c r="AL18" s="198">
        <v>0</v>
      </c>
      <c r="AM18" s="198">
        <v>0</v>
      </c>
      <c r="AN18" s="198">
        <v>0</v>
      </c>
      <c r="AO18" s="198">
        <v>0</v>
      </c>
      <c r="AP18" s="198">
        <v>0</v>
      </c>
      <c r="AQ18" s="198">
        <v>0</v>
      </c>
      <c r="AR18" s="198">
        <v>0</v>
      </c>
      <c r="AS18" s="198">
        <v>0</v>
      </c>
      <c r="AT18" s="198">
        <v>0.13386880856760375</v>
      </c>
      <c r="AU18" s="198">
        <v>0</v>
      </c>
    </row>
    <row r="19" spans="2:47" ht="16.5" customHeight="1">
      <c r="B19" s="249"/>
      <c r="C19" s="249"/>
      <c r="D19" s="49" t="s">
        <v>249</v>
      </c>
      <c r="E19" s="199">
        <v>100</v>
      </c>
      <c r="F19" s="200">
        <v>0.667779632721202</v>
      </c>
      <c r="G19" s="200">
        <v>1.1686143572621035</v>
      </c>
      <c r="H19" s="200">
        <v>3.5058430717863103</v>
      </c>
      <c r="I19" s="200">
        <v>4.006677796327212</v>
      </c>
      <c r="J19" s="200">
        <v>8.681135225375627</v>
      </c>
      <c r="K19" s="200">
        <v>11.853088480801336</v>
      </c>
      <c r="L19" s="200">
        <v>11.686143572621036</v>
      </c>
      <c r="M19" s="200">
        <v>14.524207011686144</v>
      </c>
      <c r="N19" s="200">
        <v>10.01669449081803</v>
      </c>
      <c r="O19" s="200">
        <v>9.181969949916526</v>
      </c>
      <c r="P19" s="200">
        <v>6.67779632721202</v>
      </c>
      <c r="Q19" s="200">
        <v>3.672787979966611</v>
      </c>
      <c r="R19" s="200">
        <v>3.33889816360601</v>
      </c>
      <c r="S19" s="200">
        <v>1.8363939899833055</v>
      </c>
      <c r="T19" s="200">
        <v>1.8363939899833055</v>
      </c>
      <c r="U19" s="200">
        <v>1.669449081803005</v>
      </c>
      <c r="V19" s="200">
        <v>0.8347245409015025</v>
      </c>
      <c r="W19" s="200">
        <v>0.8347245409015025</v>
      </c>
      <c r="X19" s="200">
        <v>0.5008347245409015</v>
      </c>
      <c r="Y19" s="200">
        <v>0.5008347245409015</v>
      </c>
      <c r="Z19" s="200">
        <v>0.8347245409015025</v>
      </c>
      <c r="AA19" s="200">
        <v>0.667779632721202</v>
      </c>
      <c r="AB19" s="200">
        <v>0.5008347245409015</v>
      </c>
      <c r="AC19" s="200">
        <v>0.1669449081803005</v>
      </c>
      <c r="AD19" s="200">
        <v>0</v>
      </c>
      <c r="AE19" s="200">
        <v>0.333889816360601</v>
      </c>
      <c r="AF19" s="200">
        <v>0.5008347245409015</v>
      </c>
      <c r="AG19" s="198">
        <v>0</v>
      </c>
      <c r="AH19" s="198">
        <v>0</v>
      </c>
      <c r="AI19" s="198">
        <v>0</v>
      </c>
      <c r="AJ19" s="198">
        <v>0</v>
      </c>
      <c r="AK19" s="198">
        <v>0</v>
      </c>
      <c r="AL19" s="198">
        <v>0</v>
      </c>
      <c r="AM19" s="198">
        <v>0</v>
      </c>
      <c r="AN19" s="198">
        <v>0</v>
      </c>
      <c r="AO19" s="198">
        <v>0</v>
      </c>
      <c r="AP19" s="198">
        <v>0</v>
      </c>
      <c r="AQ19" s="198">
        <v>0</v>
      </c>
      <c r="AR19" s="198">
        <v>0</v>
      </c>
      <c r="AS19" s="198">
        <v>0</v>
      </c>
      <c r="AT19" s="198">
        <v>0</v>
      </c>
      <c r="AU19" s="198">
        <v>0</v>
      </c>
    </row>
    <row r="20" spans="2:47" ht="16.5" customHeight="1">
      <c r="B20" s="249"/>
      <c r="C20" s="249"/>
      <c r="D20" s="49" t="s">
        <v>250</v>
      </c>
      <c r="E20" s="199">
        <v>100</v>
      </c>
      <c r="F20" s="200">
        <v>1.935483870967742</v>
      </c>
      <c r="G20" s="200">
        <v>0.8602150537634409</v>
      </c>
      <c r="H20" s="200">
        <v>3.010752688172043</v>
      </c>
      <c r="I20" s="200">
        <v>4.301075268817205</v>
      </c>
      <c r="J20" s="200">
        <v>6.021505376344086</v>
      </c>
      <c r="K20" s="200">
        <v>12.473118279569892</v>
      </c>
      <c r="L20" s="200">
        <v>12.473118279569892</v>
      </c>
      <c r="M20" s="200">
        <v>12.903225806451612</v>
      </c>
      <c r="N20" s="200">
        <v>13.763440860215054</v>
      </c>
      <c r="O20" s="200">
        <v>7.956989247311828</v>
      </c>
      <c r="P20" s="200">
        <v>6.881720430107527</v>
      </c>
      <c r="Q20" s="200">
        <v>4.946236559139785</v>
      </c>
      <c r="R20" s="200">
        <v>3.655913978494624</v>
      </c>
      <c r="S20" s="200">
        <v>1.5053763440860215</v>
      </c>
      <c r="T20" s="200">
        <v>1.7204301075268817</v>
      </c>
      <c r="U20" s="200">
        <v>1.0752688172043012</v>
      </c>
      <c r="V20" s="200">
        <v>0.6451612903225806</v>
      </c>
      <c r="W20" s="200">
        <v>0.43010752688172044</v>
      </c>
      <c r="X20" s="200">
        <v>1.0752688172043012</v>
      </c>
      <c r="Y20" s="200">
        <v>0.43010752688172044</v>
      </c>
      <c r="Z20" s="200">
        <v>0.21505376344086022</v>
      </c>
      <c r="AA20" s="200">
        <v>0.21505376344086022</v>
      </c>
      <c r="AB20" s="200">
        <v>0.43010752688172044</v>
      </c>
      <c r="AC20" s="200">
        <v>0.21505376344086022</v>
      </c>
      <c r="AD20" s="200">
        <v>0</v>
      </c>
      <c r="AE20" s="200">
        <v>0</v>
      </c>
      <c r="AF20" s="200">
        <v>0.21505376344086022</v>
      </c>
      <c r="AG20" s="198">
        <v>0</v>
      </c>
      <c r="AH20" s="198">
        <v>0.21505376344086022</v>
      </c>
      <c r="AI20" s="198">
        <v>0.21505376344086022</v>
      </c>
      <c r="AJ20" s="198">
        <v>0</v>
      </c>
      <c r="AK20" s="198">
        <v>0</v>
      </c>
      <c r="AL20" s="198">
        <v>0.21505376344086022</v>
      </c>
      <c r="AM20" s="198">
        <v>0</v>
      </c>
      <c r="AN20" s="198">
        <v>0</v>
      </c>
      <c r="AO20" s="198">
        <v>0</v>
      </c>
      <c r="AP20" s="198">
        <v>0</v>
      </c>
      <c r="AQ20" s="198">
        <v>0</v>
      </c>
      <c r="AR20" s="198">
        <v>0</v>
      </c>
      <c r="AS20" s="198">
        <v>0</v>
      </c>
      <c r="AT20" s="198">
        <v>0</v>
      </c>
      <c r="AU20" s="198">
        <v>0</v>
      </c>
    </row>
    <row r="21" spans="2:47" ht="16.5" customHeight="1">
      <c r="B21" s="249"/>
      <c r="C21" s="344"/>
      <c r="D21" s="49" t="s">
        <v>251</v>
      </c>
      <c r="E21" s="199">
        <v>100</v>
      </c>
      <c r="F21" s="200">
        <v>0.9615384615384616</v>
      </c>
      <c r="G21" s="200">
        <v>1.9230769230769231</v>
      </c>
      <c r="H21" s="200">
        <v>3.076923076923077</v>
      </c>
      <c r="I21" s="200">
        <v>2.307692307692308</v>
      </c>
      <c r="J21" s="200">
        <v>5.384615384615385</v>
      </c>
      <c r="K21" s="200">
        <v>8.269230769230768</v>
      </c>
      <c r="L21" s="200">
        <v>12.5</v>
      </c>
      <c r="M21" s="200">
        <v>15.384615384615385</v>
      </c>
      <c r="N21" s="200">
        <v>11.153846153846155</v>
      </c>
      <c r="O21" s="200">
        <v>11.346153846153847</v>
      </c>
      <c r="P21" s="200">
        <v>7.884615384615384</v>
      </c>
      <c r="Q21" s="200">
        <v>5.5769230769230775</v>
      </c>
      <c r="R21" s="200">
        <v>3.8461538461538463</v>
      </c>
      <c r="S21" s="200">
        <v>3.076923076923077</v>
      </c>
      <c r="T21" s="200">
        <v>1.7307692307692308</v>
      </c>
      <c r="U21" s="200">
        <v>1.3461538461538463</v>
      </c>
      <c r="V21" s="200">
        <v>0.7692307692307693</v>
      </c>
      <c r="W21" s="200">
        <v>0.7692307692307693</v>
      </c>
      <c r="X21" s="200">
        <v>0.38461538461538464</v>
      </c>
      <c r="Y21" s="200">
        <v>0.7692307692307693</v>
      </c>
      <c r="Z21" s="200">
        <v>0</v>
      </c>
      <c r="AA21" s="200">
        <v>0.19230769230769232</v>
      </c>
      <c r="AB21" s="200">
        <v>0</v>
      </c>
      <c r="AC21" s="200">
        <v>0.38461538461538464</v>
      </c>
      <c r="AD21" s="200">
        <v>0.19230769230769232</v>
      </c>
      <c r="AE21" s="200">
        <v>0</v>
      </c>
      <c r="AF21" s="200">
        <v>0.19230769230769232</v>
      </c>
      <c r="AG21" s="198">
        <v>0</v>
      </c>
      <c r="AH21" s="198">
        <v>0</v>
      </c>
      <c r="AI21" s="198">
        <v>0.19230769230769232</v>
      </c>
      <c r="AJ21" s="198">
        <v>0.38461538461538464</v>
      </c>
      <c r="AK21" s="198">
        <v>0</v>
      </c>
      <c r="AL21" s="198">
        <v>0</v>
      </c>
      <c r="AM21" s="198">
        <v>0</v>
      </c>
      <c r="AN21" s="198">
        <v>0</v>
      </c>
      <c r="AO21" s="198">
        <v>0</v>
      </c>
      <c r="AP21" s="198">
        <v>0</v>
      </c>
      <c r="AQ21" s="198">
        <v>0</v>
      </c>
      <c r="AR21" s="198">
        <v>0</v>
      </c>
      <c r="AS21" s="198">
        <v>0</v>
      </c>
      <c r="AT21" s="198">
        <v>0</v>
      </c>
      <c r="AU21" s="198">
        <v>0</v>
      </c>
    </row>
    <row r="22" spans="2:47" ht="16.5" customHeight="1">
      <c r="B22" s="249"/>
      <c r="C22" s="311" t="s">
        <v>255</v>
      </c>
      <c r="D22" s="345"/>
      <c r="E22" s="199">
        <v>100</v>
      </c>
      <c r="F22" s="200">
        <v>1.5625</v>
      </c>
      <c r="G22" s="200">
        <v>1.375</v>
      </c>
      <c r="H22" s="200">
        <v>2</v>
      </c>
      <c r="I22" s="200">
        <v>2.9375</v>
      </c>
      <c r="J22" s="200">
        <v>4.1875</v>
      </c>
      <c r="K22" s="200">
        <v>6.75</v>
      </c>
      <c r="L22" s="200">
        <v>9.6875</v>
      </c>
      <c r="M22" s="200">
        <v>11.5</v>
      </c>
      <c r="N22" s="200">
        <v>12.625</v>
      </c>
      <c r="O22" s="200">
        <v>11.625</v>
      </c>
      <c r="P22" s="200">
        <v>9.125</v>
      </c>
      <c r="Q22" s="200">
        <v>6.375</v>
      </c>
      <c r="R22" s="200">
        <v>4.5</v>
      </c>
      <c r="S22" s="200">
        <v>3.875</v>
      </c>
      <c r="T22" s="200">
        <v>2.0625</v>
      </c>
      <c r="U22" s="200">
        <v>1.9375</v>
      </c>
      <c r="V22" s="200">
        <v>1.625</v>
      </c>
      <c r="W22" s="200">
        <v>1.0625</v>
      </c>
      <c r="X22" s="200">
        <v>1.125</v>
      </c>
      <c r="Y22" s="200">
        <v>0.5625</v>
      </c>
      <c r="Z22" s="200">
        <v>0.625</v>
      </c>
      <c r="AA22" s="200">
        <v>0.625</v>
      </c>
      <c r="AB22" s="200">
        <v>0.5625</v>
      </c>
      <c r="AC22" s="200">
        <v>0.3125</v>
      </c>
      <c r="AD22" s="200">
        <v>0.5</v>
      </c>
      <c r="AE22" s="200">
        <v>0.25</v>
      </c>
      <c r="AF22" s="200">
        <v>0.125</v>
      </c>
      <c r="AG22" s="198">
        <v>0</v>
      </c>
      <c r="AH22" s="198">
        <v>0.0625</v>
      </c>
      <c r="AI22" s="198">
        <v>0</v>
      </c>
      <c r="AJ22" s="198">
        <v>0.1875</v>
      </c>
      <c r="AK22" s="198">
        <v>0</v>
      </c>
      <c r="AL22" s="198">
        <v>0.0625</v>
      </c>
      <c r="AM22" s="198">
        <v>0</v>
      </c>
      <c r="AN22" s="198">
        <v>0.0625</v>
      </c>
      <c r="AO22" s="198">
        <v>0</v>
      </c>
      <c r="AP22" s="198">
        <v>0</v>
      </c>
      <c r="AQ22" s="198">
        <v>0</v>
      </c>
      <c r="AR22" s="198">
        <v>0.125</v>
      </c>
      <c r="AS22" s="198">
        <v>0</v>
      </c>
      <c r="AT22" s="198">
        <v>0</v>
      </c>
      <c r="AU22" s="198">
        <v>0</v>
      </c>
    </row>
    <row r="23" spans="2:47" ht="16.5" customHeight="1">
      <c r="B23" s="249"/>
      <c r="C23" s="249"/>
      <c r="D23" s="49" t="s">
        <v>247</v>
      </c>
      <c r="E23" s="199">
        <v>100</v>
      </c>
      <c r="F23" s="200">
        <v>3.018867924528302</v>
      </c>
      <c r="G23" s="200">
        <v>1.8867924528301887</v>
      </c>
      <c r="H23" s="200">
        <v>2.2641509433962264</v>
      </c>
      <c r="I23" s="200">
        <v>4.150943396226415</v>
      </c>
      <c r="J23" s="200">
        <v>4.905660377358491</v>
      </c>
      <c r="K23" s="200">
        <v>5.283018867924529</v>
      </c>
      <c r="L23" s="200">
        <v>10.943396226415095</v>
      </c>
      <c r="M23" s="200">
        <v>11.69811320754717</v>
      </c>
      <c r="N23" s="200">
        <v>11.69811320754717</v>
      </c>
      <c r="O23" s="200">
        <v>8.679245283018867</v>
      </c>
      <c r="P23" s="200">
        <v>8.679245283018867</v>
      </c>
      <c r="Q23" s="200">
        <v>6.037735849056604</v>
      </c>
      <c r="R23" s="200">
        <v>4.528301886792453</v>
      </c>
      <c r="S23" s="200">
        <v>4.528301886792453</v>
      </c>
      <c r="T23" s="200">
        <v>0.7547169811320755</v>
      </c>
      <c r="U23" s="200">
        <v>1.509433962264151</v>
      </c>
      <c r="V23" s="200">
        <v>1.8867924528301887</v>
      </c>
      <c r="W23" s="200">
        <v>1.1320754716981132</v>
      </c>
      <c r="X23" s="200">
        <v>1.8867924528301887</v>
      </c>
      <c r="Y23" s="200">
        <v>1.1320754716981132</v>
      </c>
      <c r="Z23" s="200">
        <v>0.7547169811320755</v>
      </c>
      <c r="AA23" s="200">
        <v>0.7547169811320755</v>
      </c>
      <c r="AB23" s="200">
        <v>0</v>
      </c>
      <c r="AC23" s="200">
        <v>0</v>
      </c>
      <c r="AD23" s="200">
        <v>0</v>
      </c>
      <c r="AE23" s="200">
        <v>1.1320754716981132</v>
      </c>
      <c r="AF23" s="200">
        <v>0</v>
      </c>
      <c r="AG23" s="198">
        <v>0</v>
      </c>
      <c r="AH23" s="198">
        <v>0</v>
      </c>
      <c r="AI23" s="198">
        <v>0</v>
      </c>
      <c r="AJ23" s="198">
        <v>0.37735849056603776</v>
      </c>
      <c r="AK23" s="198">
        <v>0</v>
      </c>
      <c r="AL23" s="198">
        <v>0</v>
      </c>
      <c r="AM23" s="198">
        <v>0</v>
      </c>
      <c r="AN23" s="198">
        <v>0</v>
      </c>
      <c r="AO23" s="198">
        <v>0</v>
      </c>
      <c r="AP23" s="198">
        <v>0</v>
      </c>
      <c r="AQ23" s="198">
        <v>0</v>
      </c>
      <c r="AR23" s="198">
        <v>0.37735849056603776</v>
      </c>
      <c r="AS23" s="198">
        <v>0</v>
      </c>
      <c r="AT23" s="198">
        <v>0</v>
      </c>
      <c r="AU23" s="198">
        <v>0</v>
      </c>
    </row>
    <row r="24" spans="2:47" ht="16.5" customHeight="1">
      <c r="B24" s="249"/>
      <c r="C24" s="249"/>
      <c r="D24" s="49" t="s">
        <v>248</v>
      </c>
      <c r="E24" s="199">
        <v>100</v>
      </c>
      <c r="F24" s="200">
        <v>1.2195121951219512</v>
      </c>
      <c r="G24" s="200">
        <v>1.4634146341463417</v>
      </c>
      <c r="H24" s="200">
        <v>0.7317073170731708</v>
      </c>
      <c r="I24" s="200">
        <v>2.682926829268293</v>
      </c>
      <c r="J24" s="200">
        <v>4.634146341463414</v>
      </c>
      <c r="K24" s="200">
        <v>6.097560975609756</v>
      </c>
      <c r="L24" s="200">
        <v>10.24390243902439</v>
      </c>
      <c r="M24" s="200">
        <v>13.414634146341465</v>
      </c>
      <c r="N24" s="200">
        <v>10.731707317073171</v>
      </c>
      <c r="O24" s="200">
        <v>13.414634146341465</v>
      </c>
      <c r="P24" s="200">
        <v>7.317073170731707</v>
      </c>
      <c r="Q24" s="200">
        <v>6.829268292682928</v>
      </c>
      <c r="R24" s="200">
        <v>4.634146341463414</v>
      </c>
      <c r="S24" s="200">
        <v>2.682926829268293</v>
      </c>
      <c r="T24" s="200">
        <v>2.4390243902439024</v>
      </c>
      <c r="U24" s="200">
        <v>2.9268292682926833</v>
      </c>
      <c r="V24" s="200">
        <v>0.975609756097561</v>
      </c>
      <c r="W24" s="200">
        <v>1.707317073170732</v>
      </c>
      <c r="X24" s="200">
        <v>0.24390243902439024</v>
      </c>
      <c r="Y24" s="200">
        <v>0.975609756097561</v>
      </c>
      <c r="Z24" s="200">
        <v>1.2195121951219512</v>
      </c>
      <c r="AA24" s="200">
        <v>0.975609756097561</v>
      </c>
      <c r="AB24" s="200">
        <v>0.4878048780487805</v>
      </c>
      <c r="AC24" s="200">
        <v>0.975609756097561</v>
      </c>
      <c r="AD24" s="200">
        <v>0.4878048780487805</v>
      </c>
      <c r="AE24" s="200">
        <v>0</v>
      </c>
      <c r="AF24" s="200">
        <v>0</v>
      </c>
      <c r="AG24" s="198">
        <v>0</v>
      </c>
      <c r="AH24" s="198">
        <v>0.24390243902439024</v>
      </c>
      <c r="AI24" s="198">
        <v>0</v>
      </c>
      <c r="AJ24" s="198">
        <v>0</v>
      </c>
      <c r="AK24" s="198">
        <v>0</v>
      </c>
      <c r="AL24" s="198">
        <v>0</v>
      </c>
      <c r="AM24" s="198">
        <v>0</v>
      </c>
      <c r="AN24" s="198">
        <v>0</v>
      </c>
      <c r="AO24" s="198">
        <v>0</v>
      </c>
      <c r="AP24" s="198">
        <v>0</v>
      </c>
      <c r="AQ24" s="198">
        <v>0</v>
      </c>
      <c r="AR24" s="198">
        <v>0.24390243902439024</v>
      </c>
      <c r="AS24" s="198">
        <v>0</v>
      </c>
      <c r="AT24" s="198">
        <v>0</v>
      </c>
      <c r="AU24" s="198">
        <v>0</v>
      </c>
    </row>
    <row r="25" spans="2:47" ht="16.5" customHeight="1">
      <c r="B25" s="249"/>
      <c r="C25" s="249"/>
      <c r="D25" s="49" t="s">
        <v>249</v>
      </c>
      <c r="E25" s="199">
        <v>100</v>
      </c>
      <c r="F25" s="200">
        <v>2.0338983050847457</v>
      </c>
      <c r="G25" s="200">
        <v>1.0169491525423728</v>
      </c>
      <c r="H25" s="200">
        <v>2.3728813559322033</v>
      </c>
      <c r="I25" s="200">
        <v>2.0338983050847457</v>
      </c>
      <c r="J25" s="200">
        <v>3.389830508474576</v>
      </c>
      <c r="K25" s="200">
        <v>8.47457627118644</v>
      </c>
      <c r="L25" s="200">
        <v>7.796610169491526</v>
      </c>
      <c r="M25" s="200">
        <v>10.847457627118644</v>
      </c>
      <c r="N25" s="200">
        <v>12.54237288135593</v>
      </c>
      <c r="O25" s="200">
        <v>13.898305084745763</v>
      </c>
      <c r="P25" s="200">
        <v>9.152542372881356</v>
      </c>
      <c r="Q25" s="200">
        <v>6.779661016949152</v>
      </c>
      <c r="R25" s="200">
        <v>4.406779661016949</v>
      </c>
      <c r="S25" s="200">
        <v>4.406779661016949</v>
      </c>
      <c r="T25" s="200">
        <v>2.3728813559322033</v>
      </c>
      <c r="U25" s="200">
        <v>2.0338983050847457</v>
      </c>
      <c r="V25" s="200">
        <v>2.3728813559322033</v>
      </c>
      <c r="W25" s="200">
        <v>0.6779661016949152</v>
      </c>
      <c r="X25" s="200">
        <v>1.0169491525423728</v>
      </c>
      <c r="Y25" s="200">
        <v>0.3389830508474576</v>
      </c>
      <c r="Z25" s="200">
        <v>0.3389830508474576</v>
      </c>
      <c r="AA25" s="200">
        <v>0</v>
      </c>
      <c r="AB25" s="200">
        <v>0.6779661016949152</v>
      </c>
      <c r="AC25" s="200">
        <v>0</v>
      </c>
      <c r="AD25" s="200">
        <v>0.3389830508474576</v>
      </c>
      <c r="AE25" s="200">
        <v>0</v>
      </c>
      <c r="AF25" s="200">
        <v>0.3389830508474576</v>
      </c>
      <c r="AG25" s="198">
        <v>0</v>
      </c>
      <c r="AH25" s="198">
        <v>0</v>
      </c>
      <c r="AI25" s="198">
        <v>0</v>
      </c>
      <c r="AJ25" s="198">
        <v>0</v>
      </c>
      <c r="AK25" s="198">
        <v>0</v>
      </c>
      <c r="AL25" s="198">
        <v>0</v>
      </c>
      <c r="AM25" s="198">
        <v>0</v>
      </c>
      <c r="AN25" s="198">
        <v>0.3389830508474576</v>
      </c>
      <c r="AO25" s="198">
        <v>0</v>
      </c>
      <c r="AP25" s="198">
        <v>0</v>
      </c>
      <c r="AQ25" s="198">
        <v>0</v>
      </c>
      <c r="AR25" s="198">
        <v>0</v>
      </c>
      <c r="AS25" s="198">
        <v>0</v>
      </c>
      <c r="AT25" s="198">
        <v>0</v>
      </c>
      <c r="AU25" s="198">
        <v>0</v>
      </c>
    </row>
    <row r="26" spans="2:47" ht="16.5" customHeight="1">
      <c r="B26" s="249"/>
      <c r="C26" s="249"/>
      <c r="D26" s="49" t="s">
        <v>250</v>
      </c>
      <c r="E26" s="199">
        <v>100</v>
      </c>
      <c r="F26" s="200">
        <v>1.0162601626016259</v>
      </c>
      <c r="G26" s="200">
        <v>1.2195121951219512</v>
      </c>
      <c r="H26" s="200">
        <v>2.2357723577235773</v>
      </c>
      <c r="I26" s="200">
        <v>3.4552845528455287</v>
      </c>
      <c r="J26" s="200">
        <v>4.0650406504065035</v>
      </c>
      <c r="K26" s="200">
        <v>6.910569105691057</v>
      </c>
      <c r="L26" s="200">
        <v>9.75609756097561</v>
      </c>
      <c r="M26" s="200">
        <v>11.38211382113821</v>
      </c>
      <c r="N26" s="200">
        <v>14.02439024390244</v>
      </c>
      <c r="O26" s="200">
        <v>9.34959349593496</v>
      </c>
      <c r="P26" s="200">
        <v>10.365853658536585</v>
      </c>
      <c r="Q26" s="200">
        <v>6.504065040650407</v>
      </c>
      <c r="R26" s="200">
        <v>3.861788617886179</v>
      </c>
      <c r="S26" s="200">
        <v>4.0650406504065035</v>
      </c>
      <c r="T26" s="200">
        <v>2.642276422764228</v>
      </c>
      <c r="U26" s="200">
        <v>1.4227642276422763</v>
      </c>
      <c r="V26" s="200">
        <v>1.6260162601626018</v>
      </c>
      <c r="W26" s="200">
        <v>0.8130081300813009</v>
      </c>
      <c r="X26" s="200">
        <v>1.2195121951219512</v>
      </c>
      <c r="Y26" s="200">
        <v>0.20325203252032523</v>
      </c>
      <c r="Z26" s="200">
        <v>0.40650406504065045</v>
      </c>
      <c r="AA26" s="200">
        <v>0.6097560975609756</v>
      </c>
      <c r="AB26" s="200">
        <v>0.8130081300813009</v>
      </c>
      <c r="AC26" s="200">
        <v>0.20325203252032523</v>
      </c>
      <c r="AD26" s="200">
        <v>0.8130081300813009</v>
      </c>
      <c r="AE26" s="200">
        <v>0.20325203252032523</v>
      </c>
      <c r="AF26" s="200">
        <v>0.20325203252032523</v>
      </c>
      <c r="AG26" s="198">
        <v>0</v>
      </c>
      <c r="AH26" s="198">
        <v>0</v>
      </c>
      <c r="AI26" s="198">
        <v>0</v>
      </c>
      <c r="AJ26" s="198">
        <v>0.40650406504065045</v>
      </c>
      <c r="AK26" s="198">
        <v>0</v>
      </c>
      <c r="AL26" s="198">
        <v>0.20325203252032523</v>
      </c>
      <c r="AM26" s="198">
        <v>0</v>
      </c>
      <c r="AN26" s="198">
        <v>0</v>
      </c>
      <c r="AO26" s="198">
        <v>0</v>
      </c>
      <c r="AP26" s="198">
        <v>0</v>
      </c>
      <c r="AQ26" s="198">
        <v>0</v>
      </c>
      <c r="AR26" s="198">
        <v>0</v>
      </c>
      <c r="AS26" s="198">
        <v>0</v>
      </c>
      <c r="AT26" s="198">
        <v>0</v>
      </c>
      <c r="AU26" s="198">
        <v>0</v>
      </c>
    </row>
    <row r="27" spans="2:47" ht="16.5" customHeight="1">
      <c r="B27" s="344"/>
      <c r="C27" s="344"/>
      <c r="D27" s="49" t="s">
        <v>251</v>
      </c>
      <c r="E27" s="199">
        <v>100</v>
      </c>
      <c r="F27" s="200">
        <v>0.7246376811594203</v>
      </c>
      <c r="G27" s="200">
        <v>1.4492753623188406</v>
      </c>
      <c r="H27" s="200">
        <v>3.6231884057971016</v>
      </c>
      <c r="I27" s="200">
        <v>1.4492753623188406</v>
      </c>
      <c r="J27" s="200">
        <v>3.6231884057971016</v>
      </c>
      <c r="K27" s="200">
        <v>7.246376811594203</v>
      </c>
      <c r="L27" s="200">
        <v>9.420289855072465</v>
      </c>
      <c r="M27" s="200">
        <v>7.246376811594203</v>
      </c>
      <c r="N27" s="200">
        <v>15.217391304347828</v>
      </c>
      <c r="O27" s="200">
        <v>15.217391304347828</v>
      </c>
      <c r="P27" s="200">
        <v>10.869565217391305</v>
      </c>
      <c r="Q27" s="200">
        <v>4.3478260869565215</v>
      </c>
      <c r="R27" s="200">
        <v>6.521739130434782</v>
      </c>
      <c r="S27" s="200">
        <v>4.3478260869565215</v>
      </c>
      <c r="T27" s="200">
        <v>0.7246376811594203</v>
      </c>
      <c r="U27" s="200">
        <v>1.4492753623188406</v>
      </c>
      <c r="V27" s="200">
        <v>1.4492753623188406</v>
      </c>
      <c r="W27" s="201">
        <v>0.7246376811594203</v>
      </c>
      <c r="X27" s="201">
        <v>2.1739130434782608</v>
      </c>
      <c r="Y27" s="201">
        <v>0</v>
      </c>
      <c r="Z27" s="200">
        <v>0</v>
      </c>
      <c r="AA27" s="200">
        <v>0.7246376811594203</v>
      </c>
      <c r="AB27" s="200">
        <v>0.7246376811594203</v>
      </c>
      <c r="AC27" s="200">
        <v>0</v>
      </c>
      <c r="AD27" s="200">
        <v>0.7246376811594203</v>
      </c>
      <c r="AE27" s="200">
        <v>0</v>
      </c>
      <c r="AF27" s="200">
        <v>0</v>
      </c>
      <c r="AG27" s="198">
        <v>0</v>
      </c>
      <c r="AH27" s="198">
        <v>0</v>
      </c>
      <c r="AI27" s="198">
        <v>0</v>
      </c>
      <c r="AJ27" s="198">
        <v>0</v>
      </c>
      <c r="AK27" s="198">
        <v>0</v>
      </c>
      <c r="AL27" s="198">
        <v>0</v>
      </c>
      <c r="AM27" s="198">
        <v>0</v>
      </c>
      <c r="AN27" s="198">
        <v>0</v>
      </c>
      <c r="AO27" s="198">
        <v>0</v>
      </c>
      <c r="AP27" s="198">
        <v>0</v>
      </c>
      <c r="AQ27" s="198">
        <v>0</v>
      </c>
      <c r="AR27" s="198">
        <v>0</v>
      </c>
      <c r="AS27" s="198">
        <v>0</v>
      </c>
      <c r="AT27" s="198">
        <v>0</v>
      </c>
      <c r="AU27" s="198">
        <v>0</v>
      </c>
    </row>
    <row r="28" spans="2:47" ht="16.5" customHeight="1">
      <c r="B28" s="309" t="s">
        <v>54</v>
      </c>
      <c r="C28" s="341"/>
      <c r="D28" s="313"/>
      <c r="E28" s="195">
        <v>100</v>
      </c>
      <c r="F28" s="196">
        <v>1.295064753237662</v>
      </c>
      <c r="G28" s="196">
        <v>1.4700735036751837</v>
      </c>
      <c r="H28" s="196">
        <v>2.1631081554077705</v>
      </c>
      <c r="I28" s="196">
        <v>3.0031501575078754</v>
      </c>
      <c r="J28" s="196">
        <v>4.550227511375569</v>
      </c>
      <c r="K28" s="196">
        <v>7.413370668533427</v>
      </c>
      <c r="L28" s="196">
        <v>9.478473923696185</v>
      </c>
      <c r="M28" s="196">
        <v>12.761638081904096</v>
      </c>
      <c r="N28" s="196">
        <v>12.838641932096607</v>
      </c>
      <c r="O28" s="196">
        <v>11.557577878893945</v>
      </c>
      <c r="P28" s="196">
        <v>8.855442772138607</v>
      </c>
      <c r="Q28" s="196">
        <v>6.818340917045853</v>
      </c>
      <c r="R28" s="196">
        <v>4.8652432621631085</v>
      </c>
      <c r="S28" s="196">
        <v>3.3391669583479175</v>
      </c>
      <c r="T28" s="196">
        <v>2.1071053552677634</v>
      </c>
      <c r="U28" s="196">
        <v>1.5330766538326916</v>
      </c>
      <c r="V28" s="196">
        <v>1.064053202660133</v>
      </c>
      <c r="W28" s="196">
        <v>0.9800490024501224</v>
      </c>
      <c r="X28" s="196">
        <v>0.784039201960098</v>
      </c>
      <c r="Y28" s="196">
        <v>0.5390269513475674</v>
      </c>
      <c r="Z28" s="196">
        <v>0.4970248512425621</v>
      </c>
      <c r="AA28" s="196">
        <v>0.41302065103255164</v>
      </c>
      <c r="AB28" s="196">
        <v>0.2870143507175359</v>
      </c>
      <c r="AC28" s="196">
        <v>0.26601330066503326</v>
      </c>
      <c r="AD28" s="196">
        <v>0.22401120056002802</v>
      </c>
      <c r="AE28" s="196">
        <v>0.22401120056002802</v>
      </c>
      <c r="AF28" s="196">
        <v>0.09100455022751137</v>
      </c>
      <c r="AG28" s="196">
        <v>0.10500525026251313</v>
      </c>
      <c r="AH28" s="196">
        <v>0.056002800140007004</v>
      </c>
      <c r="AI28" s="196">
        <v>0.09800490024501225</v>
      </c>
      <c r="AJ28" s="196">
        <v>0.07700385019250962</v>
      </c>
      <c r="AK28" s="196">
        <v>0.04200210010500525</v>
      </c>
      <c r="AL28" s="196">
        <v>0.03500175008750438</v>
      </c>
      <c r="AM28" s="196">
        <v>0.06300315015750788</v>
      </c>
      <c r="AN28" s="196">
        <v>0</v>
      </c>
      <c r="AO28" s="196">
        <v>0.0070003500175008756</v>
      </c>
      <c r="AP28" s="196">
        <v>0.014000700035001751</v>
      </c>
      <c r="AQ28" s="196">
        <v>0.014000700035001751</v>
      </c>
      <c r="AR28" s="196">
        <v>0</v>
      </c>
      <c r="AS28" s="196">
        <v>0.0070003500175008756</v>
      </c>
      <c r="AT28" s="196">
        <v>0.0070003500175008756</v>
      </c>
      <c r="AU28" s="196">
        <v>0.056002800140007004</v>
      </c>
    </row>
    <row r="29" spans="2:4" ht="12">
      <c r="B29" s="153"/>
      <c r="C29" s="153"/>
      <c r="D29" s="153"/>
    </row>
  </sheetData>
  <sheetProtection/>
  <mergeCells count="13">
    <mergeCell ref="E3:E5"/>
    <mergeCell ref="B4:D5"/>
    <mergeCell ref="B28:D28"/>
    <mergeCell ref="B8:B27"/>
    <mergeCell ref="C8:D8"/>
    <mergeCell ref="C9:C15"/>
    <mergeCell ref="C16:D16"/>
    <mergeCell ref="C17:C21"/>
    <mergeCell ref="C22:D22"/>
    <mergeCell ref="C23:C27"/>
    <mergeCell ref="B6:D6"/>
    <mergeCell ref="B7:D7"/>
    <mergeCell ref="B3:D3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0"/>
  <sheetViews>
    <sheetView showGridLines="0" zoomScalePageLayoutView="0" workbookViewId="0" topLeftCell="A19">
      <selection activeCell="D72" sqref="D72:D73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8" width="7.28125" style="0" customWidth="1"/>
    <col min="49" max="49" width="7.7109375" style="0" customWidth="1"/>
    <col min="50" max="50" width="7.57421875" style="0" bestFit="1" customWidth="1"/>
    <col min="51" max="53" width="8.140625" style="0" customWidth="1"/>
    <col min="54" max="54" width="9.421875" style="0" bestFit="1" customWidth="1"/>
  </cols>
  <sheetData>
    <row r="1" spans="2:42" ht="17.25" customHeight="1">
      <c r="B1" s="14" t="s">
        <v>244</v>
      </c>
      <c r="C1" s="14"/>
      <c r="E1" s="14" t="s">
        <v>376</v>
      </c>
      <c r="Q1" s="14" t="s">
        <v>377</v>
      </c>
      <c r="AC1" s="14" t="s">
        <v>377</v>
      </c>
      <c r="AO1" s="14" t="s">
        <v>377</v>
      </c>
      <c r="AP1" s="14"/>
    </row>
    <row r="2" ht="17.25" customHeight="1"/>
    <row r="3" spans="2:51" ht="24" customHeight="1">
      <c r="B3" s="290" t="s">
        <v>310</v>
      </c>
      <c r="C3" s="342"/>
      <c r="D3" s="284"/>
      <c r="E3" s="279" t="s">
        <v>0</v>
      </c>
      <c r="F3" s="154"/>
      <c r="G3" s="155">
        <v>1600</v>
      </c>
      <c r="H3" s="155">
        <v>1800</v>
      </c>
      <c r="I3" s="155">
        <v>2000</v>
      </c>
      <c r="J3" s="155">
        <v>2200</v>
      </c>
      <c r="K3" s="155">
        <v>2400</v>
      </c>
      <c r="L3" s="155">
        <v>2600</v>
      </c>
      <c r="M3" s="155">
        <v>2800</v>
      </c>
      <c r="N3" s="155">
        <v>3000</v>
      </c>
      <c r="O3" s="155">
        <v>3200</v>
      </c>
      <c r="P3" s="155">
        <v>3400</v>
      </c>
      <c r="Q3" s="155">
        <v>3600</v>
      </c>
      <c r="R3" s="155">
        <v>3800</v>
      </c>
      <c r="S3" s="155">
        <v>4000</v>
      </c>
      <c r="T3" s="155">
        <v>4200</v>
      </c>
      <c r="U3" s="155">
        <v>4400</v>
      </c>
      <c r="V3" s="155">
        <v>4600</v>
      </c>
      <c r="W3" s="155">
        <v>4800</v>
      </c>
      <c r="X3" s="155">
        <v>5000</v>
      </c>
      <c r="Y3" s="155">
        <v>5200</v>
      </c>
      <c r="Z3" s="155">
        <v>5400</v>
      </c>
      <c r="AA3" s="155">
        <v>5600</v>
      </c>
      <c r="AB3" s="155">
        <v>5800</v>
      </c>
      <c r="AC3" s="155">
        <v>6000</v>
      </c>
      <c r="AD3" s="155">
        <v>6200</v>
      </c>
      <c r="AE3" s="155">
        <v>6400</v>
      </c>
      <c r="AF3" s="155">
        <v>6600</v>
      </c>
      <c r="AG3" s="155">
        <v>6800</v>
      </c>
      <c r="AH3" s="155">
        <v>7000</v>
      </c>
      <c r="AI3" s="155">
        <v>7200</v>
      </c>
      <c r="AJ3" s="155">
        <v>7400</v>
      </c>
      <c r="AK3" s="155">
        <v>7600</v>
      </c>
      <c r="AL3" s="155">
        <v>7800</v>
      </c>
      <c r="AM3" s="155">
        <v>8000</v>
      </c>
      <c r="AN3" s="155">
        <v>8200</v>
      </c>
      <c r="AO3" s="155">
        <v>8400</v>
      </c>
      <c r="AP3" s="155">
        <v>8600</v>
      </c>
      <c r="AQ3" s="155">
        <v>8800</v>
      </c>
      <c r="AR3" s="155">
        <v>9000</v>
      </c>
      <c r="AS3" s="155">
        <v>9200</v>
      </c>
      <c r="AT3" s="155">
        <v>9400</v>
      </c>
      <c r="AU3" s="155">
        <v>9600</v>
      </c>
      <c r="AV3" s="155">
        <v>9800</v>
      </c>
      <c r="AW3" s="343" t="s">
        <v>50</v>
      </c>
      <c r="AX3" s="343" t="s">
        <v>51</v>
      </c>
      <c r="AY3" s="347" t="s">
        <v>288</v>
      </c>
    </row>
    <row r="4" spans="2:51" s="15" customFormat="1" ht="13.5">
      <c r="B4" s="300" t="s">
        <v>309</v>
      </c>
      <c r="C4" s="348"/>
      <c r="D4" s="301"/>
      <c r="E4" s="280"/>
      <c r="F4" s="157" t="s">
        <v>92</v>
      </c>
      <c r="G4" s="134" t="s">
        <v>92</v>
      </c>
      <c r="H4" s="134" t="s">
        <v>92</v>
      </c>
      <c r="I4" s="134" t="s">
        <v>92</v>
      </c>
      <c r="J4" s="133" t="s">
        <v>92</v>
      </c>
      <c r="K4" s="134" t="s">
        <v>92</v>
      </c>
      <c r="L4" s="134" t="s">
        <v>92</v>
      </c>
      <c r="M4" s="134" t="s">
        <v>92</v>
      </c>
      <c r="N4" s="134" t="s">
        <v>92</v>
      </c>
      <c r="O4" s="157" t="s">
        <v>92</v>
      </c>
      <c r="P4" s="134" t="s">
        <v>92</v>
      </c>
      <c r="Q4" s="157" t="s">
        <v>92</v>
      </c>
      <c r="R4" s="134" t="s">
        <v>92</v>
      </c>
      <c r="S4" s="134" t="s">
        <v>92</v>
      </c>
      <c r="T4" s="134" t="s">
        <v>92</v>
      </c>
      <c r="U4" s="134" t="s">
        <v>92</v>
      </c>
      <c r="V4" s="134" t="s">
        <v>92</v>
      </c>
      <c r="W4" s="134" t="s">
        <v>92</v>
      </c>
      <c r="X4" s="157" t="s">
        <v>92</v>
      </c>
      <c r="Y4" s="157" t="s">
        <v>92</v>
      </c>
      <c r="Z4" s="157" t="s">
        <v>92</v>
      </c>
      <c r="AA4" s="157" t="s">
        <v>92</v>
      </c>
      <c r="AB4" s="134" t="s">
        <v>92</v>
      </c>
      <c r="AC4" s="157" t="s">
        <v>92</v>
      </c>
      <c r="AD4" s="157" t="s">
        <v>92</v>
      </c>
      <c r="AE4" s="157" t="s">
        <v>92</v>
      </c>
      <c r="AF4" s="134" t="s">
        <v>92</v>
      </c>
      <c r="AG4" s="134" t="s">
        <v>92</v>
      </c>
      <c r="AH4" s="157" t="s">
        <v>92</v>
      </c>
      <c r="AI4" s="157" t="s">
        <v>92</v>
      </c>
      <c r="AJ4" s="134" t="s">
        <v>92</v>
      </c>
      <c r="AK4" s="134" t="s">
        <v>92</v>
      </c>
      <c r="AL4" s="157" t="s">
        <v>92</v>
      </c>
      <c r="AM4" s="157" t="s">
        <v>92</v>
      </c>
      <c r="AN4" s="134" t="s">
        <v>92</v>
      </c>
      <c r="AO4" s="157" t="s">
        <v>92</v>
      </c>
      <c r="AP4" s="157" t="s">
        <v>92</v>
      </c>
      <c r="AQ4" s="157" t="s">
        <v>92</v>
      </c>
      <c r="AR4" s="157" t="s">
        <v>92</v>
      </c>
      <c r="AS4" s="157" t="s">
        <v>92</v>
      </c>
      <c r="AT4" s="157" t="s">
        <v>92</v>
      </c>
      <c r="AU4" s="157" t="s">
        <v>92</v>
      </c>
      <c r="AV4" s="157" t="s">
        <v>92</v>
      </c>
      <c r="AW4" s="280"/>
      <c r="AX4" s="280"/>
      <c r="AY4" s="315"/>
    </row>
    <row r="5" spans="2:51" ht="24" customHeight="1">
      <c r="B5" s="302"/>
      <c r="C5" s="349"/>
      <c r="D5" s="295"/>
      <c r="E5" s="281"/>
      <c r="F5" s="158" t="s">
        <v>225</v>
      </c>
      <c r="G5" s="159">
        <v>1799</v>
      </c>
      <c r="H5" s="159">
        <v>1999</v>
      </c>
      <c r="I5" s="159">
        <v>2199</v>
      </c>
      <c r="J5" s="159">
        <v>2399</v>
      </c>
      <c r="K5" s="159">
        <v>2599</v>
      </c>
      <c r="L5" s="159">
        <v>2799</v>
      </c>
      <c r="M5" s="159">
        <v>2999</v>
      </c>
      <c r="N5" s="159">
        <v>3199</v>
      </c>
      <c r="O5" s="159">
        <v>3399</v>
      </c>
      <c r="P5" s="159">
        <v>3599</v>
      </c>
      <c r="Q5" s="159">
        <v>3799</v>
      </c>
      <c r="R5" s="159">
        <v>3999</v>
      </c>
      <c r="S5" s="159">
        <v>4199</v>
      </c>
      <c r="T5" s="159">
        <v>4399</v>
      </c>
      <c r="U5" s="159">
        <v>4599</v>
      </c>
      <c r="V5" s="159">
        <v>4799</v>
      </c>
      <c r="W5" s="159">
        <v>4999</v>
      </c>
      <c r="X5" s="159">
        <v>5199</v>
      </c>
      <c r="Y5" s="159">
        <v>5399</v>
      </c>
      <c r="Z5" s="159">
        <v>5599</v>
      </c>
      <c r="AA5" s="159">
        <v>5799</v>
      </c>
      <c r="AB5" s="159">
        <v>5999</v>
      </c>
      <c r="AC5" s="159">
        <v>6199</v>
      </c>
      <c r="AD5" s="159">
        <v>6399</v>
      </c>
      <c r="AE5" s="159">
        <v>6599</v>
      </c>
      <c r="AF5" s="159">
        <v>6799</v>
      </c>
      <c r="AG5" s="159">
        <v>6999</v>
      </c>
      <c r="AH5" s="159">
        <v>7199</v>
      </c>
      <c r="AI5" s="159">
        <v>7399</v>
      </c>
      <c r="AJ5" s="159">
        <v>7599</v>
      </c>
      <c r="AK5" s="159">
        <v>7799</v>
      </c>
      <c r="AL5" s="159">
        <v>7999</v>
      </c>
      <c r="AM5" s="159">
        <v>8199</v>
      </c>
      <c r="AN5" s="159">
        <v>8399</v>
      </c>
      <c r="AO5" s="159">
        <v>8599</v>
      </c>
      <c r="AP5" s="159">
        <v>8799</v>
      </c>
      <c r="AQ5" s="159">
        <v>8999</v>
      </c>
      <c r="AR5" s="159">
        <v>9199</v>
      </c>
      <c r="AS5" s="159">
        <v>9399</v>
      </c>
      <c r="AT5" s="159">
        <v>9599</v>
      </c>
      <c r="AU5" s="159">
        <v>9799</v>
      </c>
      <c r="AV5" s="159">
        <v>9999</v>
      </c>
      <c r="AW5" s="137" t="s">
        <v>99</v>
      </c>
      <c r="AX5" s="137" t="s">
        <v>99</v>
      </c>
      <c r="AY5" s="137" t="s">
        <v>99</v>
      </c>
    </row>
    <row r="6" spans="2:51" ht="16.5" customHeight="1">
      <c r="B6" s="340" t="s">
        <v>0</v>
      </c>
      <c r="C6" s="346"/>
      <c r="D6" s="345"/>
      <c r="E6" s="138">
        <v>24837</v>
      </c>
      <c r="F6" s="139">
        <v>17</v>
      </c>
      <c r="G6" s="139">
        <v>72</v>
      </c>
      <c r="H6" s="139">
        <v>153</v>
      </c>
      <c r="I6" s="139">
        <v>304</v>
      </c>
      <c r="J6" s="139">
        <v>483</v>
      </c>
      <c r="K6" s="139">
        <v>830</v>
      </c>
      <c r="L6" s="139">
        <v>1197</v>
      </c>
      <c r="M6" s="139">
        <v>1464</v>
      </c>
      <c r="N6" s="139">
        <v>1780</v>
      </c>
      <c r="O6" s="139">
        <v>1982</v>
      </c>
      <c r="P6" s="139">
        <v>2020</v>
      </c>
      <c r="Q6" s="139">
        <v>1906</v>
      </c>
      <c r="R6" s="139">
        <v>1878</v>
      </c>
      <c r="S6" s="139">
        <v>1721</v>
      </c>
      <c r="T6" s="139">
        <v>1496</v>
      </c>
      <c r="U6" s="139">
        <v>1394</v>
      </c>
      <c r="V6" s="139">
        <v>1075</v>
      </c>
      <c r="W6" s="139">
        <v>763</v>
      </c>
      <c r="X6" s="139">
        <v>750</v>
      </c>
      <c r="Y6" s="139">
        <v>563</v>
      </c>
      <c r="Z6" s="139">
        <v>481</v>
      </c>
      <c r="AA6" s="139">
        <v>367</v>
      </c>
      <c r="AB6" s="139">
        <v>290</v>
      </c>
      <c r="AC6" s="139">
        <v>243</v>
      </c>
      <c r="AD6" s="139">
        <v>220</v>
      </c>
      <c r="AE6" s="139">
        <v>183</v>
      </c>
      <c r="AF6" s="139">
        <v>170</v>
      </c>
      <c r="AG6" s="139">
        <v>137</v>
      </c>
      <c r="AH6" s="139">
        <v>132</v>
      </c>
      <c r="AI6" s="139">
        <v>89</v>
      </c>
      <c r="AJ6" s="139">
        <v>102</v>
      </c>
      <c r="AK6" s="139">
        <v>74</v>
      </c>
      <c r="AL6" s="139">
        <v>86</v>
      </c>
      <c r="AM6" s="139">
        <v>84</v>
      </c>
      <c r="AN6" s="139">
        <v>63</v>
      </c>
      <c r="AO6" s="139">
        <v>46</v>
      </c>
      <c r="AP6" s="165">
        <v>37</v>
      </c>
      <c r="AQ6" s="165">
        <v>44</v>
      </c>
      <c r="AR6" s="149">
        <v>39</v>
      </c>
      <c r="AS6" s="141">
        <v>25</v>
      </c>
      <c r="AT6" s="141">
        <v>19</v>
      </c>
      <c r="AU6" s="141">
        <v>17</v>
      </c>
      <c r="AV6" s="168">
        <v>41</v>
      </c>
      <c r="AW6" s="38">
        <v>3816</v>
      </c>
      <c r="AX6" s="38">
        <v>4039.24431292024</v>
      </c>
      <c r="AY6" s="38">
        <v>1274.113561181454</v>
      </c>
    </row>
    <row r="7" spans="1:51" ht="16.5" customHeight="1">
      <c r="A7" s="15"/>
      <c r="B7" s="311" t="s">
        <v>245</v>
      </c>
      <c r="C7" s="346"/>
      <c r="D7" s="345"/>
      <c r="E7" s="138">
        <v>10552</v>
      </c>
      <c r="F7" s="139">
        <v>3</v>
      </c>
      <c r="G7" s="139">
        <v>17</v>
      </c>
      <c r="H7" s="139">
        <v>50</v>
      </c>
      <c r="I7" s="139">
        <v>75</v>
      </c>
      <c r="J7" s="139">
        <v>118</v>
      </c>
      <c r="K7" s="139">
        <v>218</v>
      </c>
      <c r="L7" s="139">
        <v>299</v>
      </c>
      <c r="M7" s="139">
        <v>418</v>
      </c>
      <c r="N7" s="139">
        <v>518</v>
      </c>
      <c r="O7" s="139">
        <v>614</v>
      </c>
      <c r="P7" s="139">
        <v>682</v>
      </c>
      <c r="Q7" s="139">
        <v>679</v>
      </c>
      <c r="R7" s="139">
        <v>704</v>
      </c>
      <c r="S7" s="139">
        <v>750</v>
      </c>
      <c r="T7" s="139">
        <v>678</v>
      </c>
      <c r="U7" s="139">
        <v>706</v>
      </c>
      <c r="V7" s="139">
        <v>562</v>
      </c>
      <c r="W7" s="139">
        <v>425</v>
      </c>
      <c r="X7" s="139">
        <v>447</v>
      </c>
      <c r="Y7" s="139">
        <v>367</v>
      </c>
      <c r="Z7" s="139">
        <v>303</v>
      </c>
      <c r="AA7" s="139">
        <v>252</v>
      </c>
      <c r="AB7" s="139">
        <v>213</v>
      </c>
      <c r="AC7" s="139">
        <v>185</v>
      </c>
      <c r="AD7" s="139">
        <v>166</v>
      </c>
      <c r="AE7" s="139">
        <v>150</v>
      </c>
      <c r="AF7" s="139">
        <v>121</v>
      </c>
      <c r="AG7" s="139">
        <v>108</v>
      </c>
      <c r="AH7" s="139">
        <v>102</v>
      </c>
      <c r="AI7" s="139">
        <v>70</v>
      </c>
      <c r="AJ7" s="139">
        <v>71</v>
      </c>
      <c r="AK7" s="139">
        <v>63</v>
      </c>
      <c r="AL7" s="139">
        <v>69</v>
      </c>
      <c r="AM7" s="139">
        <v>68</v>
      </c>
      <c r="AN7" s="139">
        <v>51</v>
      </c>
      <c r="AO7" s="139">
        <v>37</v>
      </c>
      <c r="AP7" s="165">
        <v>31</v>
      </c>
      <c r="AQ7" s="165">
        <v>43</v>
      </c>
      <c r="AR7" s="140">
        <v>32</v>
      </c>
      <c r="AS7" s="126">
        <v>20</v>
      </c>
      <c r="AT7" s="126">
        <v>15</v>
      </c>
      <c r="AU7" s="126">
        <v>15</v>
      </c>
      <c r="AV7" s="171">
        <v>37</v>
      </c>
      <c r="AW7" s="47">
        <v>4231</v>
      </c>
      <c r="AX7" s="47">
        <v>4492.216072782411</v>
      </c>
      <c r="AY7" s="47">
        <v>1447.9566024443645</v>
      </c>
    </row>
    <row r="8" spans="2:51" ht="16.5" customHeight="1">
      <c r="B8" s="249"/>
      <c r="C8" s="311" t="s">
        <v>246</v>
      </c>
      <c r="D8" s="345"/>
      <c r="E8" s="160">
        <v>6126</v>
      </c>
      <c r="F8" s="160">
        <v>2</v>
      </c>
      <c r="G8" s="160">
        <v>13</v>
      </c>
      <c r="H8" s="160">
        <v>32</v>
      </c>
      <c r="I8" s="160">
        <v>40</v>
      </c>
      <c r="J8" s="160">
        <v>65</v>
      </c>
      <c r="K8" s="160">
        <v>124</v>
      </c>
      <c r="L8" s="160">
        <v>164</v>
      </c>
      <c r="M8" s="160">
        <v>225</v>
      </c>
      <c r="N8" s="160">
        <v>278</v>
      </c>
      <c r="O8" s="160">
        <v>321</v>
      </c>
      <c r="P8" s="160">
        <v>346</v>
      </c>
      <c r="Q8" s="160">
        <v>349</v>
      </c>
      <c r="R8" s="160">
        <v>356</v>
      </c>
      <c r="S8" s="160">
        <v>403</v>
      </c>
      <c r="T8" s="160">
        <v>379</v>
      </c>
      <c r="U8" s="160">
        <v>382</v>
      </c>
      <c r="V8" s="160">
        <v>342</v>
      </c>
      <c r="W8" s="160">
        <v>236</v>
      </c>
      <c r="X8" s="160">
        <v>264</v>
      </c>
      <c r="Y8" s="160">
        <v>236</v>
      </c>
      <c r="Z8" s="160">
        <v>196</v>
      </c>
      <c r="AA8" s="160">
        <v>163</v>
      </c>
      <c r="AB8" s="160">
        <v>141</v>
      </c>
      <c r="AC8" s="160">
        <v>126</v>
      </c>
      <c r="AD8" s="160">
        <v>111</v>
      </c>
      <c r="AE8" s="160">
        <v>109</v>
      </c>
      <c r="AF8" s="160">
        <v>89</v>
      </c>
      <c r="AG8" s="160">
        <v>79</v>
      </c>
      <c r="AH8" s="160">
        <v>81</v>
      </c>
      <c r="AI8" s="160">
        <v>49</v>
      </c>
      <c r="AJ8" s="160">
        <v>57</v>
      </c>
      <c r="AK8" s="160">
        <v>49</v>
      </c>
      <c r="AL8" s="160">
        <v>55</v>
      </c>
      <c r="AM8" s="160">
        <v>52</v>
      </c>
      <c r="AN8" s="160">
        <v>37</v>
      </c>
      <c r="AO8" s="160">
        <v>30</v>
      </c>
      <c r="AP8" s="166">
        <v>23</v>
      </c>
      <c r="AQ8" s="166">
        <v>32</v>
      </c>
      <c r="AR8" s="166">
        <v>21</v>
      </c>
      <c r="AS8" s="68">
        <v>14</v>
      </c>
      <c r="AT8" s="68">
        <v>12</v>
      </c>
      <c r="AU8" s="68">
        <v>13</v>
      </c>
      <c r="AV8" s="169">
        <v>30</v>
      </c>
      <c r="AW8" s="38">
        <v>4380</v>
      </c>
      <c r="AX8" s="38">
        <v>4656.550440744369</v>
      </c>
      <c r="AY8" s="38">
        <v>1549.7156236779838</v>
      </c>
    </row>
    <row r="9" spans="2:51" ht="16.5" customHeight="1">
      <c r="B9" s="249"/>
      <c r="C9" s="249"/>
      <c r="D9" s="49" t="s">
        <v>270</v>
      </c>
      <c r="E9" s="160">
        <v>230</v>
      </c>
      <c r="F9" s="160">
        <v>0</v>
      </c>
      <c r="G9" s="160">
        <v>0</v>
      </c>
      <c r="H9" s="160">
        <v>0</v>
      </c>
      <c r="I9" s="160">
        <v>0</v>
      </c>
      <c r="J9" s="160">
        <v>0</v>
      </c>
      <c r="K9" s="160">
        <v>0</v>
      </c>
      <c r="L9" s="160">
        <v>0</v>
      </c>
      <c r="M9" s="160">
        <v>0</v>
      </c>
      <c r="N9" s="160">
        <v>0</v>
      </c>
      <c r="O9" s="160">
        <v>2</v>
      </c>
      <c r="P9" s="160">
        <v>3</v>
      </c>
      <c r="Q9" s="160">
        <v>1</v>
      </c>
      <c r="R9" s="160">
        <v>7</v>
      </c>
      <c r="S9" s="160">
        <v>7</v>
      </c>
      <c r="T9" s="160">
        <v>8</v>
      </c>
      <c r="U9" s="160">
        <v>9</v>
      </c>
      <c r="V9" s="160">
        <v>18</v>
      </c>
      <c r="W9" s="160">
        <v>12</v>
      </c>
      <c r="X9" s="160">
        <v>17</v>
      </c>
      <c r="Y9" s="160">
        <v>8</v>
      </c>
      <c r="Z9" s="160">
        <v>14</v>
      </c>
      <c r="AA9" s="160">
        <v>7</v>
      </c>
      <c r="AB9" s="160">
        <v>11</v>
      </c>
      <c r="AC9" s="160">
        <v>8</v>
      </c>
      <c r="AD9" s="160">
        <v>11</v>
      </c>
      <c r="AE9" s="160">
        <v>5</v>
      </c>
      <c r="AF9" s="160">
        <v>5</v>
      </c>
      <c r="AG9" s="160">
        <v>8</v>
      </c>
      <c r="AH9" s="160">
        <v>5</v>
      </c>
      <c r="AI9" s="160">
        <v>6</v>
      </c>
      <c r="AJ9" s="160">
        <v>12</v>
      </c>
      <c r="AK9" s="160">
        <v>6</v>
      </c>
      <c r="AL9" s="160">
        <v>7</v>
      </c>
      <c r="AM9" s="160">
        <v>5</v>
      </c>
      <c r="AN9" s="160">
        <v>9</v>
      </c>
      <c r="AO9" s="160">
        <v>4</v>
      </c>
      <c r="AP9" s="166">
        <v>2</v>
      </c>
      <c r="AQ9" s="166">
        <v>4</v>
      </c>
      <c r="AR9" s="166">
        <v>2</v>
      </c>
      <c r="AS9" s="68">
        <v>2</v>
      </c>
      <c r="AT9" s="68">
        <v>3</v>
      </c>
      <c r="AU9" s="68">
        <v>1</v>
      </c>
      <c r="AV9" s="169">
        <v>1</v>
      </c>
      <c r="AW9" s="38">
        <v>5852.5</v>
      </c>
      <c r="AX9" s="38">
        <v>6102.408695652174</v>
      </c>
      <c r="AY9" s="38">
        <v>1547.5238308055077</v>
      </c>
    </row>
    <row r="10" spans="2:51" ht="16.5" customHeight="1">
      <c r="B10" s="249"/>
      <c r="C10" s="249"/>
      <c r="D10" s="49" t="s">
        <v>271</v>
      </c>
      <c r="E10" s="160">
        <v>887</v>
      </c>
      <c r="F10" s="160">
        <v>0</v>
      </c>
      <c r="G10" s="160">
        <v>0</v>
      </c>
      <c r="H10" s="160">
        <v>2</v>
      </c>
      <c r="I10" s="160">
        <v>0</v>
      </c>
      <c r="J10" s="160">
        <v>1</v>
      </c>
      <c r="K10" s="160">
        <v>3</v>
      </c>
      <c r="L10" s="160">
        <v>0</v>
      </c>
      <c r="M10" s="160">
        <v>7</v>
      </c>
      <c r="N10" s="160">
        <v>6</v>
      </c>
      <c r="O10" s="160">
        <v>13</v>
      </c>
      <c r="P10" s="160">
        <v>28</v>
      </c>
      <c r="Q10" s="160">
        <v>29</v>
      </c>
      <c r="R10" s="160">
        <v>27</v>
      </c>
      <c r="S10" s="160">
        <v>34</v>
      </c>
      <c r="T10" s="160">
        <v>39</v>
      </c>
      <c r="U10" s="160">
        <v>56</v>
      </c>
      <c r="V10" s="160">
        <v>54</v>
      </c>
      <c r="W10" s="160">
        <v>39</v>
      </c>
      <c r="X10" s="160">
        <v>53</v>
      </c>
      <c r="Y10" s="160">
        <v>49</v>
      </c>
      <c r="Z10" s="160">
        <v>43</v>
      </c>
      <c r="AA10" s="160">
        <v>31</v>
      </c>
      <c r="AB10" s="160">
        <v>32</v>
      </c>
      <c r="AC10" s="160">
        <v>27</v>
      </c>
      <c r="AD10" s="160">
        <v>26</v>
      </c>
      <c r="AE10" s="160">
        <v>32</v>
      </c>
      <c r="AF10" s="160">
        <v>26</v>
      </c>
      <c r="AG10" s="160">
        <v>28</v>
      </c>
      <c r="AH10" s="160">
        <v>22</v>
      </c>
      <c r="AI10" s="160">
        <v>17</v>
      </c>
      <c r="AJ10" s="160">
        <v>22</v>
      </c>
      <c r="AK10" s="160">
        <v>18</v>
      </c>
      <c r="AL10" s="160">
        <v>18</v>
      </c>
      <c r="AM10" s="160">
        <v>19</v>
      </c>
      <c r="AN10" s="160">
        <v>11</v>
      </c>
      <c r="AO10" s="160">
        <v>12</v>
      </c>
      <c r="AP10" s="166">
        <v>11</v>
      </c>
      <c r="AQ10" s="166">
        <v>12</v>
      </c>
      <c r="AR10" s="166">
        <v>7</v>
      </c>
      <c r="AS10" s="68">
        <v>6</v>
      </c>
      <c r="AT10" s="68">
        <v>5</v>
      </c>
      <c r="AU10" s="68">
        <v>5</v>
      </c>
      <c r="AV10" s="169">
        <v>17</v>
      </c>
      <c r="AW10" s="38">
        <v>5407</v>
      </c>
      <c r="AX10" s="38">
        <v>5755.76099210823</v>
      </c>
      <c r="AY10" s="38">
        <v>1665.7366632509286</v>
      </c>
    </row>
    <row r="11" spans="2:51" ht="16.5" customHeight="1">
      <c r="B11" s="249"/>
      <c r="C11" s="249"/>
      <c r="D11" s="49" t="s">
        <v>272</v>
      </c>
      <c r="E11" s="160">
        <v>1199</v>
      </c>
      <c r="F11" s="160">
        <v>0</v>
      </c>
      <c r="G11" s="160">
        <v>1</v>
      </c>
      <c r="H11" s="160">
        <v>3</v>
      </c>
      <c r="I11" s="160">
        <v>2</v>
      </c>
      <c r="J11" s="160">
        <v>9</v>
      </c>
      <c r="K11" s="160">
        <v>12</v>
      </c>
      <c r="L11" s="160">
        <v>22</v>
      </c>
      <c r="M11" s="160">
        <v>23</v>
      </c>
      <c r="N11" s="160">
        <v>31</v>
      </c>
      <c r="O11" s="160">
        <v>28</v>
      </c>
      <c r="P11" s="160">
        <v>60</v>
      </c>
      <c r="Q11" s="160">
        <v>56</v>
      </c>
      <c r="R11" s="160">
        <v>70</v>
      </c>
      <c r="S11" s="160">
        <v>70</v>
      </c>
      <c r="T11" s="160">
        <v>75</v>
      </c>
      <c r="U11" s="160">
        <v>85</v>
      </c>
      <c r="V11" s="160">
        <v>74</v>
      </c>
      <c r="W11" s="160">
        <v>50</v>
      </c>
      <c r="X11" s="160">
        <v>61</v>
      </c>
      <c r="Y11" s="160">
        <v>59</v>
      </c>
      <c r="Z11" s="160">
        <v>37</v>
      </c>
      <c r="AA11" s="160">
        <v>43</v>
      </c>
      <c r="AB11" s="160">
        <v>40</v>
      </c>
      <c r="AC11" s="160">
        <v>38</v>
      </c>
      <c r="AD11" s="160">
        <v>35</v>
      </c>
      <c r="AE11" s="160">
        <v>36</v>
      </c>
      <c r="AF11" s="160">
        <v>22</v>
      </c>
      <c r="AG11" s="160">
        <v>24</v>
      </c>
      <c r="AH11" s="160">
        <v>22</v>
      </c>
      <c r="AI11" s="160">
        <v>7</v>
      </c>
      <c r="AJ11" s="160">
        <v>14</v>
      </c>
      <c r="AK11" s="160">
        <v>16</v>
      </c>
      <c r="AL11" s="160">
        <v>14</v>
      </c>
      <c r="AM11" s="160">
        <v>13</v>
      </c>
      <c r="AN11" s="160">
        <v>8</v>
      </c>
      <c r="AO11" s="160">
        <v>8</v>
      </c>
      <c r="AP11" s="166">
        <v>5</v>
      </c>
      <c r="AQ11" s="166">
        <v>5</v>
      </c>
      <c r="AR11" s="166">
        <v>7</v>
      </c>
      <c r="AS11" s="68">
        <v>2</v>
      </c>
      <c r="AT11" s="68">
        <v>1</v>
      </c>
      <c r="AU11" s="68">
        <v>4</v>
      </c>
      <c r="AV11" s="169">
        <v>7</v>
      </c>
      <c r="AW11" s="38">
        <v>4727</v>
      </c>
      <c r="AX11" s="38">
        <v>5028.911592994162</v>
      </c>
      <c r="AY11" s="38">
        <v>1524.4832591854226</v>
      </c>
    </row>
    <row r="12" spans="2:51" ht="16.5" customHeight="1">
      <c r="B12" s="249"/>
      <c r="C12" s="249"/>
      <c r="D12" s="49" t="s">
        <v>273</v>
      </c>
      <c r="E12" s="160">
        <v>1587</v>
      </c>
      <c r="F12" s="160">
        <v>0</v>
      </c>
      <c r="G12" s="160">
        <v>0</v>
      </c>
      <c r="H12" s="160">
        <v>3</v>
      </c>
      <c r="I12" s="160">
        <v>9</v>
      </c>
      <c r="J12" s="160">
        <v>19</v>
      </c>
      <c r="K12" s="160">
        <v>29</v>
      </c>
      <c r="L12" s="160">
        <v>46</v>
      </c>
      <c r="M12" s="160">
        <v>64</v>
      </c>
      <c r="N12" s="160">
        <v>85</v>
      </c>
      <c r="O12" s="160">
        <v>100</v>
      </c>
      <c r="P12" s="160">
        <v>97</v>
      </c>
      <c r="Q12" s="160">
        <v>93</v>
      </c>
      <c r="R12" s="160">
        <v>107</v>
      </c>
      <c r="S12" s="160">
        <v>137</v>
      </c>
      <c r="T12" s="160">
        <v>124</v>
      </c>
      <c r="U12" s="160">
        <v>103</v>
      </c>
      <c r="V12" s="160">
        <v>95</v>
      </c>
      <c r="W12" s="160">
        <v>56</v>
      </c>
      <c r="X12" s="160">
        <v>68</v>
      </c>
      <c r="Y12" s="160">
        <v>51</v>
      </c>
      <c r="Z12" s="160">
        <v>51</v>
      </c>
      <c r="AA12" s="160">
        <v>44</v>
      </c>
      <c r="AB12" s="160">
        <v>29</v>
      </c>
      <c r="AC12" s="160">
        <v>31</v>
      </c>
      <c r="AD12" s="160">
        <v>23</v>
      </c>
      <c r="AE12" s="160">
        <v>20</v>
      </c>
      <c r="AF12" s="160">
        <v>21</v>
      </c>
      <c r="AG12" s="160">
        <v>11</v>
      </c>
      <c r="AH12" s="160">
        <v>19</v>
      </c>
      <c r="AI12" s="160">
        <v>7</v>
      </c>
      <c r="AJ12" s="160">
        <v>5</v>
      </c>
      <c r="AK12" s="160">
        <v>4</v>
      </c>
      <c r="AL12" s="160">
        <v>6</v>
      </c>
      <c r="AM12" s="160">
        <v>3</v>
      </c>
      <c r="AN12" s="160">
        <v>7</v>
      </c>
      <c r="AO12" s="160">
        <v>2</v>
      </c>
      <c r="AP12" s="166">
        <v>4</v>
      </c>
      <c r="AQ12" s="166">
        <v>6</v>
      </c>
      <c r="AR12" s="166">
        <v>0</v>
      </c>
      <c r="AS12" s="68">
        <v>1</v>
      </c>
      <c r="AT12" s="68">
        <v>1</v>
      </c>
      <c r="AU12" s="68">
        <v>2</v>
      </c>
      <c r="AV12" s="169">
        <v>4</v>
      </c>
      <c r="AW12" s="38">
        <v>4200</v>
      </c>
      <c r="AX12" s="38">
        <v>4398.831758034026</v>
      </c>
      <c r="AY12" s="38">
        <v>1296.2047252790296</v>
      </c>
    </row>
    <row r="13" spans="2:51" ht="16.5" customHeight="1">
      <c r="B13" s="249"/>
      <c r="C13" s="249"/>
      <c r="D13" s="49" t="s">
        <v>274</v>
      </c>
      <c r="E13" s="160">
        <v>1158</v>
      </c>
      <c r="F13" s="160">
        <v>1</v>
      </c>
      <c r="G13" s="160">
        <v>3</v>
      </c>
      <c r="H13" s="160">
        <v>9</v>
      </c>
      <c r="I13" s="160">
        <v>15</v>
      </c>
      <c r="J13" s="160">
        <v>15</v>
      </c>
      <c r="K13" s="160">
        <v>34</v>
      </c>
      <c r="L13" s="160">
        <v>34</v>
      </c>
      <c r="M13" s="160">
        <v>58</v>
      </c>
      <c r="N13" s="160">
        <v>66</v>
      </c>
      <c r="O13" s="160">
        <v>70</v>
      </c>
      <c r="P13" s="160">
        <v>77</v>
      </c>
      <c r="Q13" s="160">
        <v>81</v>
      </c>
      <c r="R13" s="160">
        <v>76</v>
      </c>
      <c r="S13" s="160">
        <v>77</v>
      </c>
      <c r="T13" s="160">
        <v>80</v>
      </c>
      <c r="U13" s="160">
        <v>59</v>
      </c>
      <c r="V13" s="160">
        <v>55</v>
      </c>
      <c r="W13" s="160">
        <v>48</v>
      </c>
      <c r="X13" s="160">
        <v>43</v>
      </c>
      <c r="Y13" s="160">
        <v>42</v>
      </c>
      <c r="Z13" s="160">
        <v>34</v>
      </c>
      <c r="AA13" s="160">
        <v>30</v>
      </c>
      <c r="AB13" s="160">
        <v>23</v>
      </c>
      <c r="AC13" s="160">
        <v>16</v>
      </c>
      <c r="AD13" s="160">
        <v>14</v>
      </c>
      <c r="AE13" s="160">
        <v>13</v>
      </c>
      <c r="AF13" s="160">
        <v>10</v>
      </c>
      <c r="AG13" s="160">
        <v>8</v>
      </c>
      <c r="AH13" s="160">
        <v>9</v>
      </c>
      <c r="AI13" s="160">
        <v>10</v>
      </c>
      <c r="AJ13" s="160">
        <v>4</v>
      </c>
      <c r="AK13" s="160">
        <v>4</v>
      </c>
      <c r="AL13" s="160">
        <v>9</v>
      </c>
      <c r="AM13" s="160">
        <v>10</v>
      </c>
      <c r="AN13" s="160">
        <v>2</v>
      </c>
      <c r="AO13" s="160">
        <v>4</v>
      </c>
      <c r="AP13" s="166">
        <v>1</v>
      </c>
      <c r="AQ13" s="166">
        <v>2</v>
      </c>
      <c r="AR13" s="166">
        <v>5</v>
      </c>
      <c r="AS13" s="68">
        <v>3</v>
      </c>
      <c r="AT13" s="68">
        <v>2</v>
      </c>
      <c r="AU13" s="68">
        <v>1</v>
      </c>
      <c r="AV13" s="169">
        <v>1</v>
      </c>
      <c r="AW13" s="38">
        <v>4096</v>
      </c>
      <c r="AX13" s="38">
        <v>4330.858376511226</v>
      </c>
      <c r="AY13" s="38">
        <v>1408.051424172688</v>
      </c>
    </row>
    <row r="14" spans="2:51" ht="16.5" customHeight="1">
      <c r="B14" s="249"/>
      <c r="C14" s="249"/>
      <c r="D14" s="49" t="s">
        <v>275</v>
      </c>
      <c r="E14" s="160">
        <v>710</v>
      </c>
      <c r="F14" s="160">
        <v>0</v>
      </c>
      <c r="G14" s="160">
        <v>5</v>
      </c>
      <c r="H14" s="160">
        <v>9</v>
      </c>
      <c r="I14" s="160">
        <v>8</v>
      </c>
      <c r="J14" s="160">
        <v>13</v>
      </c>
      <c r="K14" s="160">
        <v>24</v>
      </c>
      <c r="L14" s="160">
        <v>44</v>
      </c>
      <c r="M14" s="160">
        <v>47</v>
      </c>
      <c r="N14" s="160">
        <v>50</v>
      </c>
      <c r="O14" s="160">
        <v>66</v>
      </c>
      <c r="P14" s="160">
        <v>59</v>
      </c>
      <c r="Q14" s="160">
        <v>56</v>
      </c>
      <c r="R14" s="160">
        <v>49</v>
      </c>
      <c r="S14" s="160">
        <v>54</v>
      </c>
      <c r="T14" s="160">
        <v>40</v>
      </c>
      <c r="U14" s="160">
        <v>54</v>
      </c>
      <c r="V14" s="160">
        <v>33</v>
      </c>
      <c r="W14" s="160">
        <v>20</v>
      </c>
      <c r="X14" s="160">
        <v>16</v>
      </c>
      <c r="Y14" s="160">
        <v>20</v>
      </c>
      <c r="Z14" s="160">
        <v>10</v>
      </c>
      <c r="AA14" s="160">
        <v>6</v>
      </c>
      <c r="AB14" s="160">
        <v>5</v>
      </c>
      <c r="AC14" s="160">
        <v>5</v>
      </c>
      <c r="AD14" s="160">
        <v>2</v>
      </c>
      <c r="AE14" s="160">
        <v>3</v>
      </c>
      <c r="AF14" s="160">
        <v>5</v>
      </c>
      <c r="AG14" s="160">
        <v>0</v>
      </c>
      <c r="AH14" s="160">
        <v>3</v>
      </c>
      <c r="AI14" s="160">
        <v>1</v>
      </c>
      <c r="AJ14" s="160">
        <v>0</v>
      </c>
      <c r="AK14" s="160">
        <v>1</v>
      </c>
      <c r="AL14" s="160">
        <v>1</v>
      </c>
      <c r="AM14" s="160">
        <v>0</v>
      </c>
      <c r="AN14" s="160">
        <v>0</v>
      </c>
      <c r="AO14" s="160">
        <v>0</v>
      </c>
      <c r="AP14" s="166">
        <v>0</v>
      </c>
      <c r="AQ14" s="166">
        <v>1</v>
      </c>
      <c r="AR14" s="166">
        <v>0</v>
      </c>
      <c r="AS14" s="68">
        <v>0</v>
      </c>
      <c r="AT14" s="68">
        <v>0</v>
      </c>
      <c r="AU14" s="68">
        <v>0</v>
      </c>
      <c r="AV14" s="169">
        <v>0</v>
      </c>
      <c r="AW14" s="38">
        <v>3700</v>
      </c>
      <c r="AX14" s="38">
        <v>3811.8295774647886</v>
      </c>
      <c r="AY14" s="38">
        <v>1015.5914771645355</v>
      </c>
    </row>
    <row r="15" spans="2:51" ht="16.5" customHeight="1">
      <c r="B15" s="249"/>
      <c r="C15" s="344"/>
      <c r="D15" s="49" t="s">
        <v>276</v>
      </c>
      <c r="E15" s="160">
        <v>355</v>
      </c>
      <c r="F15" s="160">
        <v>1</v>
      </c>
      <c r="G15" s="160">
        <v>4</v>
      </c>
      <c r="H15" s="160">
        <v>6</v>
      </c>
      <c r="I15" s="160">
        <v>6</v>
      </c>
      <c r="J15" s="160">
        <v>8</v>
      </c>
      <c r="K15" s="160">
        <v>22</v>
      </c>
      <c r="L15" s="160">
        <v>18</v>
      </c>
      <c r="M15" s="160">
        <v>26</v>
      </c>
      <c r="N15" s="160">
        <v>40</v>
      </c>
      <c r="O15" s="160">
        <v>42</v>
      </c>
      <c r="P15" s="160">
        <v>22</v>
      </c>
      <c r="Q15" s="160">
        <v>33</v>
      </c>
      <c r="R15" s="160">
        <v>20</v>
      </c>
      <c r="S15" s="160">
        <v>24</v>
      </c>
      <c r="T15" s="160">
        <v>13</v>
      </c>
      <c r="U15" s="160">
        <v>16</v>
      </c>
      <c r="V15" s="160">
        <v>13</v>
      </c>
      <c r="W15" s="160">
        <v>11</v>
      </c>
      <c r="X15" s="160">
        <v>6</v>
      </c>
      <c r="Y15" s="160">
        <v>7</v>
      </c>
      <c r="Z15" s="160">
        <v>7</v>
      </c>
      <c r="AA15" s="160">
        <v>2</v>
      </c>
      <c r="AB15" s="160">
        <v>1</v>
      </c>
      <c r="AC15" s="160">
        <v>1</v>
      </c>
      <c r="AD15" s="160">
        <v>0</v>
      </c>
      <c r="AE15" s="160">
        <v>0</v>
      </c>
      <c r="AF15" s="160">
        <v>0</v>
      </c>
      <c r="AG15" s="160">
        <v>0</v>
      </c>
      <c r="AH15" s="160">
        <v>1</v>
      </c>
      <c r="AI15" s="160">
        <v>1</v>
      </c>
      <c r="AJ15" s="160">
        <v>0</v>
      </c>
      <c r="AK15" s="160">
        <v>0</v>
      </c>
      <c r="AL15" s="160">
        <v>0</v>
      </c>
      <c r="AM15" s="160">
        <v>2</v>
      </c>
      <c r="AN15" s="160">
        <v>0</v>
      </c>
      <c r="AO15" s="160">
        <v>0</v>
      </c>
      <c r="AP15" s="166">
        <v>0</v>
      </c>
      <c r="AQ15" s="166">
        <v>2</v>
      </c>
      <c r="AR15" s="166">
        <v>0</v>
      </c>
      <c r="AS15" s="68">
        <v>0</v>
      </c>
      <c r="AT15" s="68">
        <v>0</v>
      </c>
      <c r="AU15" s="68">
        <v>0</v>
      </c>
      <c r="AV15" s="169">
        <v>0</v>
      </c>
      <c r="AW15" s="38">
        <v>3420</v>
      </c>
      <c r="AX15" s="38">
        <v>3619.6338028169016</v>
      </c>
      <c r="AY15" s="38">
        <v>1054.581468906199</v>
      </c>
    </row>
    <row r="16" spans="2:51" ht="16.5" customHeight="1">
      <c r="B16" s="249"/>
      <c r="C16" s="311" t="s">
        <v>254</v>
      </c>
      <c r="D16" s="345"/>
      <c r="E16" s="160">
        <v>2826</v>
      </c>
      <c r="F16" s="160">
        <v>1</v>
      </c>
      <c r="G16" s="160">
        <v>1</v>
      </c>
      <c r="H16" s="160">
        <v>10</v>
      </c>
      <c r="I16" s="160">
        <v>19</v>
      </c>
      <c r="J16" s="160">
        <v>28</v>
      </c>
      <c r="K16" s="160">
        <v>50</v>
      </c>
      <c r="L16" s="160">
        <v>79</v>
      </c>
      <c r="M16" s="160">
        <v>121</v>
      </c>
      <c r="N16" s="160">
        <v>165</v>
      </c>
      <c r="O16" s="160">
        <v>177</v>
      </c>
      <c r="P16" s="160">
        <v>237</v>
      </c>
      <c r="Q16" s="160">
        <v>205</v>
      </c>
      <c r="R16" s="160">
        <v>228</v>
      </c>
      <c r="S16" s="160">
        <v>225</v>
      </c>
      <c r="T16" s="160">
        <v>178</v>
      </c>
      <c r="U16" s="160">
        <v>196</v>
      </c>
      <c r="V16" s="160">
        <v>148</v>
      </c>
      <c r="W16" s="160">
        <v>116</v>
      </c>
      <c r="X16" s="160">
        <v>114</v>
      </c>
      <c r="Y16" s="160">
        <v>83</v>
      </c>
      <c r="Z16" s="160">
        <v>71</v>
      </c>
      <c r="AA16" s="160">
        <v>56</v>
      </c>
      <c r="AB16" s="160">
        <v>52</v>
      </c>
      <c r="AC16" s="160">
        <v>41</v>
      </c>
      <c r="AD16" s="160">
        <v>41</v>
      </c>
      <c r="AE16" s="160">
        <v>27</v>
      </c>
      <c r="AF16" s="160">
        <v>23</v>
      </c>
      <c r="AG16" s="160">
        <v>17</v>
      </c>
      <c r="AH16" s="160">
        <v>12</v>
      </c>
      <c r="AI16" s="160">
        <v>11</v>
      </c>
      <c r="AJ16" s="160">
        <v>9</v>
      </c>
      <c r="AK16" s="160">
        <v>8</v>
      </c>
      <c r="AL16" s="160">
        <v>10</v>
      </c>
      <c r="AM16" s="160">
        <v>13</v>
      </c>
      <c r="AN16" s="160">
        <v>6</v>
      </c>
      <c r="AO16" s="160">
        <v>6</v>
      </c>
      <c r="AP16" s="166">
        <v>6</v>
      </c>
      <c r="AQ16" s="166">
        <v>8</v>
      </c>
      <c r="AR16" s="166">
        <v>10</v>
      </c>
      <c r="AS16" s="68">
        <v>6</v>
      </c>
      <c r="AT16" s="68">
        <v>3</v>
      </c>
      <c r="AU16" s="68">
        <v>2</v>
      </c>
      <c r="AV16" s="169">
        <v>7</v>
      </c>
      <c r="AW16" s="38">
        <v>4075.5</v>
      </c>
      <c r="AX16" s="38">
        <v>4306.398796886058</v>
      </c>
      <c r="AY16" s="38">
        <v>1294.2707377120398</v>
      </c>
    </row>
    <row r="17" spans="2:51" ht="16.5" customHeight="1">
      <c r="B17" s="249"/>
      <c r="C17" s="249"/>
      <c r="D17" s="49" t="s">
        <v>270</v>
      </c>
      <c r="E17" s="160">
        <v>495</v>
      </c>
      <c r="F17" s="160">
        <v>0</v>
      </c>
      <c r="G17" s="160">
        <v>0</v>
      </c>
      <c r="H17" s="160">
        <v>0</v>
      </c>
      <c r="I17" s="160">
        <v>0</v>
      </c>
      <c r="J17" s="160">
        <v>4</v>
      </c>
      <c r="K17" s="160">
        <v>7</v>
      </c>
      <c r="L17" s="160">
        <v>6</v>
      </c>
      <c r="M17" s="160">
        <v>18</v>
      </c>
      <c r="N17" s="160">
        <v>24</v>
      </c>
      <c r="O17" s="160">
        <v>34</v>
      </c>
      <c r="P17" s="160">
        <v>48</v>
      </c>
      <c r="Q17" s="160">
        <v>47</v>
      </c>
      <c r="R17" s="160">
        <v>53</v>
      </c>
      <c r="S17" s="160">
        <v>41</v>
      </c>
      <c r="T17" s="160">
        <v>32</v>
      </c>
      <c r="U17" s="160">
        <v>23</v>
      </c>
      <c r="V17" s="160">
        <v>22</v>
      </c>
      <c r="W17" s="160">
        <v>19</v>
      </c>
      <c r="X17" s="160">
        <v>17</v>
      </c>
      <c r="Y17" s="160">
        <v>9</v>
      </c>
      <c r="Z17" s="160">
        <v>13</v>
      </c>
      <c r="AA17" s="160">
        <v>10</v>
      </c>
      <c r="AB17" s="160">
        <v>8</v>
      </c>
      <c r="AC17" s="160">
        <v>7</v>
      </c>
      <c r="AD17" s="160">
        <v>7</v>
      </c>
      <c r="AE17" s="160">
        <v>5</v>
      </c>
      <c r="AF17" s="160">
        <v>3</v>
      </c>
      <c r="AG17" s="160">
        <v>4</v>
      </c>
      <c r="AH17" s="160">
        <v>0</v>
      </c>
      <c r="AI17" s="160">
        <v>1</v>
      </c>
      <c r="AJ17" s="160">
        <v>2</v>
      </c>
      <c r="AK17" s="160">
        <v>4</v>
      </c>
      <c r="AL17" s="160">
        <v>6</v>
      </c>
      <c r="AM17" s="160">
        <v>4</v>
      </c>
      <c r="AN17" s="160">
        <v>3</v>
      </c>
      <c r="AO17" s="160">
        <v>1</v>
      </c>
      <c r="AP17" s="166">
        <v>1</v>
      </c>
      <c r="AQ17" s="166">
        <v>1</v>
      </c>
      <c r="AR17" s="166">
        <v>3</v>
      </c>
      <c r="AS17" s="68">
        <v>4</v>
      </c>
      <c r="AT17" s="68">
        <v>1</v>
      </c>
      <c r="AU17" s="68">
        <v>0</v>
      </c>
      <c r="AV17" s="169">
        <v>3</v>
      </c>
      <c r="AW17" s="38">
        <v>4000</v>
      </c>
      <c r="AX17" s="38">
        <v>4443.424242424242</v>
      </c>
      <c r="AY17" s="38">
        <v>1432.0135260123666</v>
      </c>
    </row>
    <row r="18" spans="2:51" ht="16.5" customHeight="1">
      <c r="B18" s="249"/>
      <c r="C18" s="249"/>
      <c r="D18" s="49" t="s">
        <v>271</v>
      </c>
      <c r="E18" s="160">
        <v>747</v>
      </c>
      <c r="F18" s="160">
        <v>1</v>
      </c>
      <c r="G18" s="160">
        <v>0</v>
      </c>
      <c r="H18" s="160">
        <v>3</v>
      </c>
      <c r="I18" s="160">
        <v>4</v>
      </c>
      <c r="J18" s="160">
        <v>5</v>
      </c>
      <c r="K18" s="160">
        <v>16</v>
      </c>
      <c r="L18" s="160">
        <v>21</v>
      </c>
      <c r="M18" s="160">
        <v>26</v>
      </c>
      <c r="N18" s="160">
        <v>50</v>
      </c>
      <c r="O18" s="160">
        <v>44</v>
      </c>
      <c r="P18" s="160">
        <v>66</v>
      </c>
      <c r="Q18" s="160">
        <v>54</v>
      </c>
      <c r="R18" s="160">
        <v>54</v>
      </c>
      <c r="S18" s="160">
        <v>52</v>
      </c>
      <c r="T18" s="160">
        <v>45</v>
      </c>
      <c r="U18" s="160">
        <v>56</v>
      </c>
      <c r="V18" s="160">
        <v>39</v>
      </c>
      <c r="W18" s="160">
        <v>26</v>
      </c>
      <c r="X18" s="160">
        <v>29</v>
      </c>
      <c r="Y18" s="160">
        <v>18</v>
      </c>
      <c r="Z18" s="160">
        <v>14</v>
      </c>
      <c r="AA18" s="160">
        <v>20</v>
      </c>
      <c r="AB18" s="160">
        <v>18</v>
      </c>
      <c r="AC18" s="160">
        <v>8</v>
      </c>
      <c r="AD18" s="160">
        <v>15</v>
      </c>
      <c r="AE18" s="160">
        <v>9</v>
      </c>
      <c r="AF18" s="160">
        <v>7</v>
      </c>
      <c r="AG18" s="160">
        <v>6</v>
      </c>
      <c r="AH18" s="160">
        <v>4</v>
      </c>
      <c r="AI18" s="160">
        <v>2</v>
      </c>
      <c r="AJ18" s="160">
        <v>4</v>
      </c>
      <c r="AK18" s="160">
        <v>0</v>
      </c>
      <c r="AL18" s="160">
        <v>3</v>
      </c>
      <c r="AM18" s="160">
        <v>5</v>
      </c>
      <c r="AN18" s="160">
        <v>2</v>
      </c>
      <c r="AO18" s="160">
        <v>3</v>
      </c>
      <c r="AP18" s="166">
        <v>3</v>
      </c>
      <c r="AQ18" s="166">
        <v>6</v>
      </c>
      <c r="AR18" s="166">
        <v>5</v>
      </c>
      <c r="AS18" s="68">
        <v>1</v>
      </c>
      <c r="AT18" s="68">
        <v>1</v>
      </c>
      <c r="AU18" s="68">
        <v>0</v>
      </c>
      <c r="AV18" s="169">
        <v>2</v>
      </c>
      <c r="AW18" s="38">
        <v>4083</v>
      </c>
      <c r="AX18" s="38">
        <v>4390.318607764391</v>
      </c>
      <c r="AY18" s="38">
        <v>1407.5511591573659</v>
      </c>
    </row>
    <row r="19" spans="2:51" ht="16.5" customHeight="1">
      <c r="B19" s="249"/>
      <c r="C19" s="249"/>
      <c r="D19" s="49" t="s">
        <v>272</v>
      </c>
      <c r="E19" s="160">
        <v>599</v>
      </c>
      <c r="F19" s="160">
        <v>0</v>
      </c>
      <c r="G19" s="160">
        <v>0</v>
      </c>
      <c r="H19" s="160">
        <v>1</v>
      </c>
      <c r="I19" s="160">
        <v>2</v>
      </c>
      <c r="J19" s="160">
        <v>7</v>
      </c>
      <c r="K19" s="160">
        <v>7</v>
      </c>
      <c r="L19" s="160">
        <v>22</v>
      </c>
      <c r="M19" s="160">
        <v>32</v>
      </c>
      <c r="N19" s="160">
        <v>27</v>
      </c>
      <c r="O19" s="160">
        <v>30</v>
      </c>
      <c r="P19" s="160">
        <v>43</v>
      </c>
      <c r="Q19" s="160">
        <v>30</v>
      </c>
      <c r="R19" s="160">
        <v>49</v>
      </c>
      <c r="S19" s="160">
        <v>52</v>
      </c>
      <c r="T19" s="160">
        <v>31</v>
      </c>
      <c r="U19" s="160">
        <v>46</v>
      </c>
      <c r="V19" s="160">
        <v>35</v>
      </c>
      <c r="W19" s="160">
        <v>31</v>
      </c>
      <c r="X19" s="160">
        <v>28</v>
      </c>
      <c r="Y19" s="160">
        <v>29</v>
      </c>
      <c r="Z19" s="160">
        <v>23</v>
      </c>
      <c r="AA19" s="160">
        <v>14</v>
      </c>
      <c r="AB19" s="160">
        <v>9</v>
      </c>
      <c r="AC19" s="160">
        <v>12</v>
      </c>
      <c r="AD19" s="160">
        <v>10</v>
      </c>
      <c r="AE19" s="160">
        <v>3</v>
      </c>
      <c r="AF19" s="160">
        <v>3</v>
      </c>
      <c r="AG19" s="160">
        <v>2</v>
      </c>
      <c r="AH19" s="160">
        <v>1</v>
      </c>
      <c r="AI19" s="160">
        <v>3</v>
      </c>
      <c r="AJ19" s="160">
        <v>2</v>
      </c>
      <c r="AK19" s="160">
        <v>2</v>
      </c>
      <c r="AL19" s="160">
        <v>1</v>
      </c>
      <c r="AM19" s="160">
        <v>3</v>
      </c>
      <c r="AN19" s="160">
        <v>0</v>
      </c>
      <c r="AO19" s="160">
        <v>1</v>
      </c>
      <c r="AP19" s="166">
        <v>2</v>
      </c>
      <c r="AQ19" s="166">
        <v>0</v>
      </c>
      <c r="AR19" s="166">
        <v>2</v>
      </c>
      <c r="AS19" s="68">
        <v>0</v>
      </c>
      <c r="AT19" s="68">
        <v>1</v>
      </c>
      <c r="AU19" s="68">
        <v>2</v>
      </c>
      <c r="AV19" s="169">
        <v>1</v>
      </c>
      <c r="AW19" s="38">
        <v>4189</v>
      </c>
      <c r="AX19" s="38">
        <v>4364.001669449081</v>
      </c>
      <c r="AY19" s="38">
        <v>1246.1039262358843</v>
      </c>
    </row>
    <row r="20" spans="2:51" ht="16.5" customHeight="1">
      <c r="B20" s="249"/>
      <c r="C20" s="249"/>
      <c r="D20" s="49" t="s">
        <v>273</v>
      </c>
      <c r="E20" s="160">
        <v>465</v>
      </c>
      <c r="F20" s="160">
        <v>0</v>
      </c>
      <c r="G20" s="160">
        <v>0</v>
      </c>
      <c r="H20" s="160">
        <v>3</v>
      </c>
      <c r="I20" s="160">
        <v>6</v>
      </c>
      <c r="J20" s="160">
        <v>6</v>
      </c>
      <c r="K20" s="160">
        <v>10</v>
      </c>
      <c r="L20" s="160">
        <v>18</v>
      </c>
      <c r="M20" s="160">
        <v>25</v>
      </c>
      <c r="N20" s="160">
        <v>32</v>
      </c>
      <c r="O20" s="160">
        <v>28</v>
      </c>
      <c r="P20" s="160">
        <v>46</v>
      </c>
      <c r="Q20" s="160">
        <v>39</v>
      </c>
      <c r="R20" s="160">
        <v>35</v>
      </c>
      <c r="S20" s="160">
        <v>31</v>
      </c>
      <c r="T20" s="160">
        <v>30</v>
      </c>
      <c r="U20" s="160">
        <v>33</v>
      </c>
      <c r="V20" s="160">
        <v>20</v>
      </c>
      <c r="W20" s="160">
        <v>23</v>
      </c>
      <c r="X20" s="160">
        <v>14</v>
      </c>
      <c r="Y20" s="160">
        <v>15</v>
      </c>
      <c r="Z20" s="160">
        <v>11</v>
      </c>
      <c r="AA20" s="160">
        <v>9</v>
      </c>
      <c r="AB20" s="160">
        <v>7</v>
      </c>
      <c r="AC20" s="160">
        <v>2</v>
      </c>
      <c r="AD20" s="160">
        <v>2</v>
      </c>
      <c r="AE20" s="160">
        <v>5</v>
      </c>
      <c r="AF20" s="160">
        <v>5</v>
      </c>
      <c r="AG20" s="160">
        <v>3</v>
      </c>
      <c r="AH20" s="160">
        <v>2</v>
      </c>
      <c r="AI20" s="160">
        <v>1</v>
      </c>
      <c r="AJ20" s="160">
        <v>1</v>
      </c>
      <c r="AK20" s="160">
        <v>1</v>
      </c>
      <c r="AL20" s="160">
        <v>0</v>
      </c>
      <c r="AM20" s="160">
        <v>0</v>
      </c>
      <c r="AN20" s="160">
        <v>0</v>
      </c>
      <c r="AO20" s="160">
        <v>0</v>
      </c>
      <c r="AP20" s="166">
        <v>0</v>
      </c>
      <c r="AQ20" s="166">
        <v>0</v>
      </c>
      <c r="AR20" s="166">
        <v>0</v>
      </c>
      <c r="AS20" s="68">
        <v>1</v>
      </c>
      <c r="AT20" s="68">
        <v>0</v>
      </c>
      <c r="AU20" s="68">
        <v>0</v>
      </c>
      <c r="AV20" s="169">
        <v>1</v>
      </c>
      <c r="AW20" s="38">
        <v>3900</v>
      </c>
      <c r="AX20" s="38">
        <v>4072.2967741935486</v>
      </c>
      <c r="AY20" s="38">
        <v>1116.1149704454745</v>
      </c>
    </row>
    <row r="21" spans="2:51" ht="16.5" customHeight="1">
      <c r="B21" s="249"/>
      <c r="C21" s="344"/>
      <c r="D21" s="49" t="s">
        <v>274</v>
      </c>
      <c r="E21" s="160">
        <v>520</v>
      </c>
      <c r="F21" s="160">
        <v>0</v>
      </c>
      <c r="G21" s="160">
        <v>1</v>
      </c>
      <c r="H21" s="160">
        <v>3</v>
      </c>
      <c r="I21" s="160">
        <v>7</v>
      </c>
      <c r="J21" s="160">
        <v>6</v>
      </c>
      <c r="K21" s="160">
        <v>10</v>
      </c>
      <c r="L21" s="160">
        <v>12</v>
      </c>
      <c r="M21" s="160">
        <v>20</v>
      </c>
      <c r="N21" s="160">
        <v>32</v>
      </c>
      <c r="O21" s="160">
        <v>41</v>
      </c>
      <c r="P21" s="160">
        <v>34</v>
      </c>
      <c r="Q21" s="160">
        <v>35</v>
      </c>
      <c r="R21" s="160">
        <v>37</v>
      </c>
      <c r="S21" s="160">
        <v>49</v>
      </c>
      <c r="T21" s="160">
        <v>40</v>
      </c>
      <c r="U21" s="160">
        <v>38</v>
      </c>
      <c r="V21" s="160">
        <v>32</v>
      </c>
      <c r="W21" s="160">
        <v>17</v>
      </c>
      <c r="X21" s="160">
        <v>26</v>
      </c>
      <c r="Y21" s="160">
        <v>12</v>
      </c>
      <c r="Z21" s="160">
        <v>10</v>
      </c>
      <c r="AA21" s="160">
        <v>3</v>
      </c>
      <c r="AB21" s="160">
        <v>10</v>
      </c>
      <c r="AC21" s="160">
        <v>12</v>
      </c>
      <c r="AD21" s="160">
        <v>7</v>
      </c>
      <c r="AE21" s="160">
        <v>5</v>
      </c>
      <c r="AF21" s="160">
        <v>5</v>
      </c>
      <c r="AG21" s="160">
        <v>2</v>
      </c>
      <c r="AH21" s="160">
        <v>5</v>
      </c>
      <c r="AI21" s="160">
        <v>4</v>
      </c>
      <c r="AJ21" s="160">
        <v>0</v>
      </c>
      <c r="AK21" s="160">
        <v>1</v>
      </c>
      <c r="AL21" s="160">
        <v>0</v>
      </c>
      <c r="AM21" s="160">
        <v>1</v>
      </c>
      <c r="AN21" s="160">
        <v>1</v>
      </c>
      <c r="AO21" s="160">
        <v>1</v>
      </c>
      <c r="AP21" s="166">
        <v>0</v>
      </c>
      <c r="AQ21" s="166">
        <v>1</v>
      </c>
      <c r="AR21" s="166">
        <v>0</v>
      </c>
      <c r="AS21" s="68">
        <v>0</v>
      </c>
      <c r="AT21" s="68">
        <v>0</v>
      </c>
      <c r="AU21" s="68">
        <v>0</v>
      </c>
      <c r="AV21" s="169">
        <v>0</v>
      </c>
      <c r="AW21" s="38">
        <v>4100</v>
      </c>
      <c r="AX21" s="38">
        <v>4198.3942307692305</v>
      </c>
      <c r="AY21" s="38">
        <v>1150.183401797348</v>
      </c>
    </row>
    <row r="22" spans="2:51" ht="16.5" customHeight="1">
      <c r="B22" s="249"/>
      <c r="C22" s="311" t="s">
        <v>255</v>
      </c>
      <c r="D22" s="345"/>
      <c r="E22" s="160">
        <v>1600</v>
      </c>
      <c r="F22" s="160">
        <v>0</v>
      </c>
      <c r="G22" s="160">
        <v>3</v>
      </c>
      <c r="H22" s="160">
        <v>8</v>
      </c>
      <c r="I22" s="160">
        <v>16</v>
      </c>
      <c r="J22" s="160">
        <v>25</v>
      </c>
      <c r="K22" s="160">
        <v>44</v>
      </c>
      <c r="L22" s="160">
        <v>56</v>
      </c>
      <c r="M22" s="160">
        <v>72</v>
      </c>
      <c r="N22" s="160">
        <v>75</v>
      </c>
      <c r="O22" s="160">
        <v>116</v>
      </c>
      <c r="P22" s="160">
        <v>99</v>
      </c>
      <c r="Q22" s="160">
        <v>125</v>
      </c>
      <c r="R22" s="160">
        <v>120</v>
      </c>
      <c r="S22" s="160">
        <v>122</v>
      </c>
      <c r="T22" s="160">
        <v>121</v>
      </c>
      <c r="U22" s="160">
        <v>128</v>
      </c>
      <c r="V22" s="160">
        <v>72</v>
      </c>
      <c r="W22" s="160">
        <v>73</v>
      </c>
      <c r="X22" s="160">
        <v>69</v>
      </c>
      <c r="Y22" s="160">
        <v>48</v>
      </c>
      <c r="Z22" s="160">
        <v>36</v>
      </c>
      <c r="AA22" s="160">
        <v>33</v>
      </c>
      <c r="AB22" s="160">
        <v>20</v>
      </c>
      <c r="AC22" s="160">
        <v>18</v>
      </c>
      <c r="AD22" s="160">
        <v>14</v>
      </c>
      <c r="AE22" s="160">
        <v>14</v>
      </c>
      <c r="AF22" s="160">
        <v>9</v>
      </c>
      <c r="AG22" s="160">
        <v>12</v>
      </c>
      <c r="AH22" s="160">
        <v>9</v>
      </c>
      <c r="AI22" s="160">
        <v>10</v>
      </c>
      <c r="AJ22" s="160">
        <v>5</v>
      </c>
      <c r="AK22" s="160">
        <v>6</v>
      </c>
      <c r="AL22" s="160">
        <v>4</v>
      </c>
      <c r="AM22" s="160">
        <v>3</v>
      </c>
      <c r="AN22" s="160">
        <v>8</v>
      </c>
      <c r="AO22" s="160">
        <v>1</v>
      </c>
      <c r="AP22" s="166">
        <v>2</v>
      </c>
      <c r="AQ22" s="166">
        <v>3</v>
      </c>
      <c r="AR22" s="166">
        <v>1</v>
      </c>
      <c r="AS22" s="68">
        <v>0</v>
      </c>
      <c r="AT22" s="68">
        <v>0</v>
      </c>
      <c r="AU22" s="68">
        <v>0</v>
      </c>
      <c r="AV22" s="169">
        <v>0</v>
      </c>
      <c r="AW22" s="38">
        <v>4040.5</v>
      </c>
      <c r="AX22" s="38">
        <v>4191.220625</v>
      </c>
      <c r="AY22" s="38">
        <v>1191.7089633622627</v>
      </c>
    </row>
    <row r="23" spans="2:51" ht="16.5" customHeight="1">
      <c r="B23" s="249"/>
      <c r="C23" s="249"/>
      <c r="D23" s="49" t="s">
        <v>270</v>
      </c>
      <c r="E23" s="160">
        <v>265</v>
      </c>
      <c r="F23" s="160">
        <v>0</v>
      </c>
      <c r="G23" s="160">
        <v>0</v>
      </c>
      <c r="H23" s="160">
        <v>0</v>
      </c>
      <c r="I23" s="160">
        <v>1</v>
      </c>
      <c r="J23" s="160">
        <v>2</v>
      </c>
      <c r="K23" s="160">
        <v>1</v>
      </c>
      <c r="L23" s="160">
        <v>4</v>
      </c>
      <c r="M23" s="160">
        <v>2</v>
      </c>
      <c r="N23" s="160">
        <v>7</v>
      </c>
      <c r="O23" s="160">
        <v>7</v>
      </c>
      <c r="P23" s="160">
        <v>16</v>
      </c>
      <c r="Q23" s="160">
        <v>14</v>
      </c>
      <c r="R23" s="160">
        <v>19</v>
      </c>
      <c r="S23" s="160">
        <v>26</v>
      </c>
      <c r="T23" s="160">
        <v>20</v>
      </c>
      <c r="U23" s="160">
        <v>19</v>
      </c>
      <c r="V23" s="160">
        <v>12</v>
      </c>
      <c r="W23" s="160">
        <v>22</v>
      </c>
      <c r="X23" s="160">
        <v>18</v>
      </c>
      <c r="Y23" s="160">
        <v>12</v>
      </c>
      <c r="Z23" s="160">
        <v>8</v>
      </c>
      <c r="AA23" s="160">
        <v>10</v>
      </c>
      <c r="AB23" s="160">
        <v>5</v>
      </c>
      <c r="AC23" s="160">
        <v>6</v>
      </c>
      <c r="AD23" s="160">
        <v>5</v>
      </c>
      <c r="AE23" s="160">
        <v>4</v>
      </c>
      <c r="AF23" s="160">
        <v>3</v>
      </c>
      <c r="AG23" s="160">
        <v>5</v>
      </c>
      <c r="AH23" s="160">
        <v>4</v>
      </c>
      <c r="AI23" s="160">
        <v>1</v>
      </c>
      <c r="AJ23" s="160">
        <v>2</v>
      </c>
      <c r="AK23" s="160">
        <v>4</v>
      </c>
      <c r="AL23" s="160">
        <v>0</v>
      </c>
      <c r="AM23" s="160">
        <v>1</v>
      </c>
      <c r="AN23" s="160">
        <v>2</v>
      </c>
      <c r="AO23" s="160">
        <v>0</v>
      </c>
      <c r="AP23" s="166">
        <v>1</v>
      </c>
      <c r="AQ23" s="166">
        <v>1</v>
      </c>
      <c r="AR23" s="166">
        <v>1</v>
      </c>
      <c r="AS23" s="68">
        <v>0</v>
      </c>
      <c r="AT23" s="68">
        <v>0</v>
      </c>
      <c r="AU23" s="68">
        <v>0</v>
      </c>
      <c r="AV23" s="169">
        <v>0</v>
      </c>
      <c r="AW23" s="38">
        <v>4515</v>
      </c>
      <c r="AX23" s="38">
        <v>4758.622641509434</v>
      </c>
      <c r="AY23" s="38">
        <v>1252.8407965925408</v>
      </c>
    </row>
    <row r="24" spans="2:51" ht="16.5" customHeight="1">
      <c r="B24" s="249"/>
      <c r="C24" s="249"/>
      <c r="D24" s="49" t="s">
        <v>271</v>
      </c>
      <c r="E24" s="160">
        <v>410</v>
      </c>
      <c r="F24" s="160">
        <v>0</v>
      </c>
      <c r="G24" s="160">
        <v>1</v>
      </c>
      <c r="H24" s="160">
        <v>0</v>
      </c>
      <c r="I24" s="160">
        <v>3</v>
      </c>
      <c r="J24" s="160">
        <v>6</v>
      </c>
      <c r="K24" s="160">
        <v>7</v>
      </c>
      <c r="L24" s="160">
        <v>9</v>
      </c>
      <c r="M24" s="160">
        <v>16</v>
      </c>
      <c r="N24" s="160">
        <v>16</v>
      </c>
      <c r="O24" s="160">
        <v>22</v>
      </c>
      <c r="P24" s="160">
        <v>21</v>
      </c>
      <c r="Q24" s="160">
        <v>21</v>
      </c>
      <c r="R24" s="160">
        <v>26</v>
      </c>
      <c r="S24" s="160">
        <v>26</v>
      </c>
      <c r="T24" s="160">
        <v>37</v>
      </c>
      <c r="U24" s="160">
        <v>38</v>
      </c>
      <c r="V24" s="160">
        <v>22</v>
      </c>
      <c r="W24" s="160">
        <v>17</v>
      </c>
      <c r="X24" s="160">
        <v>27</v>
      </c>
      <c r="Y24" s="160">
        <v>18</v>
      </c>
      <c r="Z24" s="160">
        <v>10</v>
      </c>
      <c r="AA24" s="160">
        <v>15</v>
      </c>
      <c r="AB24" s="160">
        <v>4</v>
      </c>
      <c r="AC24" s="160">
        <v>6</v>
      </c>
      <c r="AD24" s="160">
        <v>6</v>
      </c>
      <c r="AE24" s="160">
        <v>9</v>
      </c>
      <c r="AF24" s="160">
        <v>5</v>
      </c>
      <c r="AG24" s="160">
        <v>4</v>
      </c>
      <c r="AH24" s="160">
        <v>3</v>
      </c>
      <c r="AI24" s="160">
        <v>6</v>
      </c>
      <c r="AJ24" s="160">
        <v>1</v>
      </c>
      <c r="AK24" s="160">
        <v>0</v>
      </c>
      <c r="AL24" s="160">
        <v>2</v>
      </c>
      <c r="AM24" s="160">
        <v>1</v>
      </c>
      <c r="AN24" s="160">
        <v>3</v>
      </c>
      <c r="AO24" s="160">
        <v>0</v>
      </c>
      <c r="AP24" s="166">
        <v>0</v>
      </c>
      <c r="AQ24" s="166">
        <v>2</v>
      </c>
      <c r="AR24" s="166">
        <v>0</v>
      </c>
      <c r="AS24" s="68">
        <v>0</v>
      </c>
      <c r="AT24" s="68">
        <v>0</v>
      </c>
      <c r="AU24" s="68">
        <v>0</v>
      </c>
      <c r="AV24" s="169">
        <v>0</v>
      </c>
      <c r="AW24" s="38">
        <v>4363</v>
      </c>
      <c r="AX24" s="38">
        <v>4477.080487804878</v>
      </c>
      <c r="AY24" s="38">
        <v>1250.0898005336633</v>
      </c>
    </row>
    <row r="25" spans="2:51" ht="16.5" customHeight="1">
      <c r="B25" s="249"/>
      <c r="C25" s="249"/>
      <c r="D25" s="49" t="s">
        <v>272</v>
      </c>
      <c r="E25" s="160">
        <v>295</v>
      </c>
      <c r="F25" s="160">
        <v>0</v>
      </c>
      <c r="G25" s="160">
        <v>0</v>
      </c>
      <c r="H25" s="160">
        <v>4</v>
      </c>
      <c r="I25" s="160">
        <v>3</v>
      </c>
      <c r="J25" s="160">
        <v>6</v>
      </c>
      <c r="K25" s="160">
        <v>8</v>
      </c>
      <c r="L25" s="160">
        <v>11</v>
      </c>
      <c r="M25" s="160">
        <v>15</v>
      </c>
      <c r="N25" s="160">
        <v>14</v>
      </c>
      <c r="O25" s="160">
        <v>30</v>
      </c>
      <c r="P25" s="160">
        <v>18</v>
      </c>
      <c r="Q25" s="160">
        <v>30</v>
      </c>
      <c r="R25" s="160">
        <v>17</v>
      </c>
      <c r="S25" s="160">
        <v>22</v>
      </c>
      <c r="T25" s="160">
        <v>18</v>
      </c>
      <c r="U25" s="160">
        <v>24</v>
      </c>
      <c r="V25" s="160">
        <v>13</v>
      </c>
      <c r="W25" s="160">
        <v>12</v>
      </c>
      <c r="X25" s="160">
        <v>12</v>
      </c>
      <c r="Y25" s="160">
        <v>8</v>
      </c>
      <c r="Z25" s="160">
        <v>12</v>
      </c>
      <c r="AA25" s="160">
        <v>1</v>
      </c>
      <c r="AB25" s="160">
        <v>3</v>
      </c>
      <c r="AC25" s="160">
        <v>4</v>
      </c>
      <c r="AD25" s="160">
        <v>2</v>
      </c>
      <c r="AE25" s="160">
        <v>0</v>
      </c>
      <c r="AF25" s="160">
        <v>0</v>
      </c>
      <c r="AG25" s="160">
        <v>1</v>
      </c>
      <c r="AH25" s="160">
        <v>1</v>
      </c>
      <c r="AI25" s="160">
        <v>0</v>
      </c>
      <c r="AJ25" s="160">
        <v>1</v>
      </c>
      <c r="AK25" s="160">
        <v>1</v>
      </c>
      <c r="AL25" s="160">
        <v>2</v>
      </c>
      <c r="AM25" s="160">
        <v>0</v>
      </c>
      <c r="AN25" s="160">
        <v>1</v>
      </c>
      <c r="AO25" s="160">
        <v>1</v>
      </c>
      <c r="AP25" s="166">
        <v>0</v>
      </c>
      <c r="AQ25" s="166">
        <v>0</v>
      </c>
      <c r="AR25" s="166">
        <v>0</v>
      </c>
      <c r="AS25" s="68">
        <v>0</v>
      </c>
      <c r="AT25" s="68">
        <v>0</v>
      </c>
      <c r="AU25" s="68">
        <v>0</v>
      </c>
      <c r="AV25" s="169">
        <v>0</v>
      </c>
      <c r="AW25" s="38">
        <v>3910</v>
      </c>
      <c r="AX25" s="38">
        <v>4036.749152542373</v>
      </c>
      <c r="AY25" s="38">
        <v>1121.0412668120373</v>
      </c>
    </row>
    <row r="26" spans="2:51" ht="16.5" customHeight="1">
      <c r="B26" s="249"/>
      <c r="C26" s="249"/>
      <c r="D26" s="49" t="s">
        <v>273</v>
      </c>
      <c r="E26" s="160">
        <v>492</v>
      </c>
      <c r="F26" s="160">
        <v>0</v>
      </c>
      <c r="G26" s="160">
        <v>2</v>
      </c>
      <c r="H26" s="160">
        <v>3</v>
      </c>
      <c r="I26" s="160">
        <v>6</v>
      </c>
      <c r="J26" s="160">
        <v>10</v>
      </c>
      <c r="K26" s="160">
        <v>22</v>
      </c>
      <c r="L26" s="160">
        <v>27</v>
      </c>
      <c r="M26" s="160">
        <v>31</v>
      </c>
      <c r="N26" s="160">
        <v>29</v>
      </c>
      <c r="O26" s="160">
        <v>42</v>
      </c>
      <c r="P26" s="160">
        <v>33</v>
      </c>
      <c r="Q26" s="160">
        <v>47</v>
      </c>
      <c r="R26" s="160">
        <v>40</v>
      </c>
      <c r="S26" s="160">
        <v>37</v>
      </c>
      <c r="T26" s="160">
        <v>37</v>
      </c>
      <c r="U26" s="160">
        <v>36</v>
      </c>
      <c r="V26" s="160">
        <v>18</v>
      </c>
      <c r="W26" s="160">
        <v>19</v>
      </c>
      <c r="X26" s="160">
        <v>10</v>
      </c>
      <c r="Y26" s="160">
        <v>8</v>
      </c>
      <c r="Z26" s="160">
        <v>4</v>
      </c>
      <c r="AA26" s="160">
        <v>7</v>
      </c>
      <c r="AB26" s="160">
        <v>8</v>
      </c>
      <c r="AC26" s="160">
        <v>2</v>
      </c>
      <c r="AD26" s="160">
        <v>1</v>
      </c>
      <c r="AE26" s="160">
        <v>1</v>
      </c>
      <c r="AF26" s="160">
        <v>1</v>
      </c>
      <c r="AG26" s="160">
        <v>1</v>
      </c>
      <c r="AH26" s="160">
        <v>1</v>
      </c>
      <c r="AI26" s="160">
        <v>3</v>
      </c>
      <c r="AJ26" s="160">
        <v>1</v>
      </c>
      <c r="AK26" s="160">
        <v>1</v>
      </c>
      <c r="AL26" s="160">
        <v>0</v>
      </c>
      <c r="AM26" s="160">
        <v>1</v>
      </c>
      <c r="AN26" s="160">
        <v>2</v>
      </c>
      <c r="AO26" s="160">
        <v>0</v>
      </c>
      <c r="AP26" s="166">
        <v>1</v>
      </c>
      <c r="AQ26" s="166">
        <v>0</v>
      </c>
      <c r="AR26" s="166">
        <v>0</v>
      </c>
      <c r="AS26" s="68">
        <v>0</v>
      </c>
      <c r="AT26" s="68">
        <v>0</v>
      </c>
      <c r="AU26" s="68">
        <v>0</v>
      </c>
      <c r="AV26" s="169">
        <v>0</v>
      </c>
      <c r="AW26" s="38">
        <v>3775</v>
      </c>
      <c r="AX26" s="38">
        <v>3867.2052845528456</v>
      </c>
      <c r="AY26" s="38">
        <v>1061.3349088434124</v>
      </c>
    </row>
    <row r="27" spans="2:51" ht="16.5" customHeight="1">
      <c r="B27" s="344"/>
      <c r="C27" s="344"/>
      <c r="D27" s="49" t="s">
        <v>274</v>
      </c>
      <c r="E27" s="160">
        <v>138</v>
      </c>
      <c r="F27" s="160">
        <v>0</v>
      </c>
      <c r="G27" s="160">
        <v>0</v>
      </c>
      <c r="H27" s="160">
        <v>1</v>
      </c>
      <c r="I27" s="160">
        <v>3</v>
      </c>
      <c r="J27" s="160">
        <v>1</v>
      </c>
      <c r="K27" s="160">
        <v>6</v>
      </c>
      <c r="L27" s="160">
        <v>5</v>
      </c>
      <c r="M27" s="160">
        <v>8</v>
      </c>
      <c r="N27" s="160">
        <v>9</v>
      </c>
      <c r="O27" s="160">
        <v>15</v>
      </c>
      <c r="P27" s="160">
        <v>11</v>
      </c>
      <c r="Q27" s="160">
        <v>13</v>
      </c>
      <c r="R27" s="160">
        <v>18</v>
      </c>
      <c r="S27" s="160">
        <v>11</v>
      </c>
      <c r="T27" s="160">
        <v>9</v>
      </c>
      <c r="U27" s="160">
        <v>11</v>
      </c>
      <c r="V27" s="160">
        <v>7</v>
      </c>
      <c r="W27" s="160">
        <v>3</v>
      </c>
      <c r="X27" s="160">
        <v>2</v>
      </c>
      <c r="Y27" s="160">
        <v>2</v>
      </c>
      <c r="Z27" s="160">
        <v>2</v>
      </c>
      <c r="AA27" s="160">
        <v>0</v>
      </c>
      <c r="AB27" s="160">
        <v>0</v>
      </c>
      <c r="AC27" s="160">
        <v>0</v>
      </c>
      <c r="AD27" s="160">
        <v>0</v>
      </c>
      <c r="AE27" s="160">
        <v>0</v>
      </c>
      <c r="AF27" s="160">
        <v>0</v>
      </c>
      <c r="AG27" s="160">
        <v>1</v>
      </c>
      <c r="AH27" s="160">
        <v>0</v>
      </c>
      <c r="AI27" s="160">
        <v>0</v>
      </c>
      <c r="AJ27" s="160">
        <v>0</v>
      </c>
      <c r="AK27" s="160">
        <v>0</v>
      </c>
      <c r="AL27" s="160">
        <v>0</v>
      </c>
      <c r="AM27" s="160">
        <v>0</v>
      </c>
      <c r="AN27" s="160">
        <v>0</v>
      </c>
      <c r="AO27" s="160">
        <v>0</v>
      </c>
      <c r="AP27" s="167">
        <v>0</v>
      </c>
      <c r="AQ27" s="167">
        <v>0</v>
      </c>
      <c r="AR27" s="170">
        <v>0</v>
      </c>
      <c r="AS27" s="68">
        <v>0</v>
      </c>
      <c r="AT27" s="68">
        <v>0</v>
      </c>
      <c r="AU27" s="68">
        <v>0</v>
      </c>
      <c r="AV27" s="169">
        <v>0</v>
      </c>
      <c r="AW27" s="38">
        <v>3723</v>
      </c>
      <c r="AX27" s="38">
        <v>3737.746376811594</v>
      </c>
      <c r="AY27" s="38">
        <v>805.4280999920783</v>
      </c>
    </row>
    <row r="28" spans="2:51" ht="16.5" customHeight="1">
      <c r="B28" s="309" t="s">
        <v>54</v>
      </c>
      <c r="C28" s="341"/>
      <c r="D28" s="313"/>
      <c r="E28" s="138">
        <v>14285</v>
      </c>
      <c r="F28" s="139">
        <v>14</v>
      </c>
      <c r="G28" s="139">
        <v>55</v>
      </c>
      <c r="H28" s="139">
        <v>103</v>
      </c>
      <c r="I28" s="139">
        <v>229</v>
      </c>
      <c r="J28" s="139">
        <v>365</v>
      </c>
      <c r="K28" s="139">
        <v>612</v>
      </c>
      <c r="L28" s="139">
        <v>898</v>
      </c>
      <c r="M28" s="139">
        <v>1046</v>
      </c>
      <c r="N28" s="139">
        <v>1262</v>
      </c>
      <c r="O28" s="139">
        <v>1368</v>
      </c>
      <c r="P28" s="139">
        <v>1338</v>
      </c>
      <c r="Q28" s="139">
        <v>1227</v>
      </c>
      <c r="R28" s="139">
        <v>1174</v>
      </c>
      <c r="S28" s="139">
        <v>971</v>
      </c>
      <c r="T28" s="139">
        <v>818</v>
      </c>
      <c r="U28" s="139">
        <v>688</v>
      </c>
      <c r="V28" s="139">
        <v>513</v>
      </c>
      <c r="W28" s="139">
        <v>338</v>
      </c>
      <c r="X28" s="139">
        <v>303</v>
      </c>
      <c r="Y28" s="139">
        <v>196</v>
      </c>
      <c r="Z28" s="139">
        <v>178</v>
      </c>
      <c r="AA28" s="139">
        <v>115</v>
      </c>
      <c r="AB28" s="139">
        <v>77</v>
      </c>
      <c r="AC28" s="139">
        <v>58</v>
      </c>
      <c r="AD28" s="139">
        <v>54</v>
      </c>
      <c r="AE28" s="139">
        <v>33</v>
      </c>
      <c r="AF28" s="139">
        <v>49</v>
      </c>
      <c r="AG28" s="139">
        <v>29</v>
      </c>
      <c r="AH28" s="139">
        <v>30</v>
      </c>
      <c r="AI28" s="139">
        <v>19</v>
      </c>
      <c r="AJ28" s="139">
        <v>31</v>
      </c>
      <c r="AK28" s="139">
        <v>11</v>
      </c>
      <c r="AL28" s="139">
        <v>17</v>
      </c>
      <c r="AM28" s="139">
        <v>16</v>
      </c>
      <c r="AN28" s="139">
        <v>12</v>
      </c>
      <c r="AO28" s="139">
        <v>9</v>
      </c>
      <c r="AP28" s="165">
        <v>6</v>
      </c>
      <c r="AQ28" s="165">
        <v>1</v>
      </c>
      <c r="AR28" s="140">
        <v>7</v>
      </c>
      <c r="AS28" s="126">
        <v>5</v>
      </c>
      <c r="AT28" s="126">
        <v>4</v>
      </c>
      <c r="AU28" s="126">
        <v>2</v>
      </c>
      <c r="AV28" s="171">
        <v>4</v>
      </c>
      <c r="AW28" s="47">
        <v>3577</v>
      </c>
      <c r="AX28" s="47">
        <v>3704.6445222261113</v>
      </c>
      <c r="AY28" s="47">
        <v>1005.1847857166773</v>
      </c>
    </row>
    <row r="30" ht="12">
      <c r="E30" s="225" t="str">
        <f>IF(SUM(E8,E16,E22,E28)=E6,"OK","NG")</f>
        <v>OK</v>
      </c>
    </row>
  </sheetData>
  <sheetProtection/>
  <mergeCells count="16">
    <mergeCell ref="C16:D16"/>
    <mergeCell ref="C17:C21"/>
    <mergeCell ref="AX3:AX4"/>
    <mergeCell ref="AY3:AY4"/>
    <mergeCell ref="B4:D5"/>
    <mergeCell ref="B6:D6"/>
    <mergeCell ref="B28:D28"/>
    <mergeCell ref="B3:D3"/>
    <mergeCell ref="E3:E5"/>
    <mergeCell ref="AW3:AW4"/>
    <mergeCell ref="B8:B27"/>
    <mergeCell ref="C8:D8"/>
    <mergeCell ref="C9:C15"/>
    <mergeCell ref="C22:D22"/>
    <mergeCell ref="C23:C27"/>
    <mergeCell ref="B7:D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9"/>
  <sheetViews>
    <sheetView showGridLines="0" zoomScalePageLayoutView="0" workbookViewId="0" topLeftCell="A1">
      <selection activeCell="D72" sqref="D72:D73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8" width="7.28125" style="0" customWidth="1"/>
  </cols>
  <sheetData>
    <row r="1" spans="2:41" ht="17.25" customHeight="1">
      <c r="B1" s="14" t="s">
        <v>268</v>
      </c>
      <c r="C1" s="14"/>
      <c r="E1" s="14" t="s">
        <v>378</v>
      </c>
      <c r="Q1" s="14" t="s">
        <v>379</v>
      </c>
      <c r="AC1" s="14" t="s">
        <v>379</v>
      </c>
      <c r="AO1" s="14" t="s">
        <v>380</v>
      </c>
    </row>
    <row r="2" ht="17.25" customHeight="1"/>
    <row r="3" spans="2:48" ht="24" customHeight="1">
      <c r="B3" s="290" t="s">
        <v>310</v>
      </c>
      <c r="C3" s="342"/>
      <c r="D3" s="284"/>
      <c r="E3" s="279" t="s">
        <v>0</v>
      </c>
      <c r="F3" s="154"/>
      <c r="G3" s="155">
        <v>1600</v>
      </c>
      <c r="H3" s="155">
        <v>1800</v>
      </c>
      <c r="I3" s="155">
        <v>2000</v>
      </c>
      <c r="J3" s="155">
        <v>2200</v>
      </c>
      <c r="K3" s="155">
        <v>2400</v>
      </c>
      <c r="L3" s="155">
        <v>2600</v>
      </c>
      <c r="M3" s="155">
        <v>2800</v>
      </c>
      <c r="N3" s="155">
        <v>3000</v>
      </c>
      <c r="O3" s="155">
        <v>3200</v>
      </c>
      <c r="P3" s="155">
        <v>3400</v>
      </c>
      <c r="Q3" s="155">
        <v>3600</v>
      </c>
      <c r="R3" s="155">
        <v>3800</v>
      </c>
      <c r="S3" s="155">
        <v>4000</v>
      </c>
      <c r="T3" s="155">
        <v>4200</v>
      </c>
      <c r="U3" s="155">
        <v>4400</v>
      </c>
      <c r="V3" s="155">
        <v>4600</v>
      </c>
      <c r="W3" s="155">
        <v>4800</v>
      </c>
      <c r="X3" s="155">
        <v>5000</v>
      </c>
      <c r="Y3" s="155">
        <v>5200</v>
      </c>
      <c r="Z3" s="155">
        <v>5400</v>
      </c>
      <c r="AA3" s="155">
        <v>5600</v>
      </c>
      <c r="AB3" s="155">
        <v>5800</v>
      </c>
      <c r="AC3" s="155">
        <v>6000</v>
      </c>
      <c r="AD3" s="155">
        <v>6200</v>
      </c>
      <c r="AE3" s="155">
        <v>6400</v>
      </c>
      <c r="AF3" s="155">
        <v>6600</v>
      </c>
      <c r="AG3" s="155">
        <v>6800</v>
      </c>
      <c r="AH3" s="155">
        <v>7000</v>
      </c>
      <c r="AI3" s="155">
        <v>7200</v>
      </c>
      <c r="AJ3" s="155">
        <v>7400</v>
      </c>
      <c r="AK3" s="155">
        <v>7600</v>
      </c>
      <c r="AL3" s="155">
        <v>7800</v>
      </c>
      <c r="AM3" s="155">
        <v>8000</v>
      </c>
      <c r="AN3" s="155">
        <v>8200</v>
      </c>
      <c r="AO3" s="155">
        <v>8400</v>
      </c>
      <c r="AP3" s="155">
        <v>8600</v>
      </c>
      <c r="AQ3" s="155">
        <v>8800</v>
      </c>
      <c r="AR3" s="155">
        <v>9000</v>
      </c>
      <c r="AS3" s="155">
        <v>9200</v>
      </c>
      <c r="AT3" s="155">
        <v>9400</v>
      </c>
      <c r="AU3" s="155">
        <v>9600</v>
      </c>
      <c r="AV3" s="155">
        <v>9800</v>
      </c>
    </row>
    <row r="4" spans="2:48" s="15" customFormat="1" ht="12" customHeight="1">
      <c r="B4" s="300" t="s">
        <v>309</v>
      </c>
      <c r="C4" s="348"/>
      <c r="D4" s="301"/>
      <c r="E4" s="280"/>
      <c r="F4" s="157" t="s">
        <v>92</v>
      </c>
      <c r="G4" s="134" t="s">
        <v>92</v>
      </c>
      <c r="H4" s="134" t="s">
        <v>92</v>
      </c>
      <c r="I4" s="134" t="s">
        <v>92</v>
      </c>
      <c r="J4" s="133" t="s">
        <v>92</v>
      </c>
      <c r="K4" s="134" t="s">
        <v>92</v>
      </c>
      <c r="L4" s="134" t="s">
        <v>92</v>
      </c>
      <c r="M4" s="134" t="s">
        <v>92</v>
      </c>
      <c r="N4" s="134" t="s">
        <v>92</v>
      </c>
      <c r="O4" s="157" t="s">
        <v>92</v>
      </c>
      <c r="P4" s="134" t="s">
        <v>92</v>
      </c>
      <c r="Q4" s="157" t="s">
        <v>92</v>
      </c>
      <c r="R4" s="134" t="s">
        <v>92</v>
      </c>
      <c r="S4" s="134" t="s">
        <v>92</v>
      </c>
      <c r="T4" s="134" t="s">
        <v>92</v>
      </c>
      <c r="U4" s="134" t="s">
        <v>92</v>
      </c>
      <c r="V4" s="134" t="s">
        <v>92</v>
      </c>
      <c r="W4" s="134" t="s">
        <v>92</v>
      </c>
      <c r="X4" s="157" t="s">
        <v>92</v>
      </c>
      <c r="Y4" s="157" t="s">
        <v>92</v>
      </c>
      <c r="Z4" s="157" t="s">
        <v>92</v>
      </c>
      <c r="AA4" s="157" t="s">
        <v>92</v>
      </c>
      <c r="AB4" s="134" t="s">
        <v>92</v>
      </c>
      <c r="AC4" s="157" t="s">
        <v>92</v>
      </c>
      <c r="AD4" s="157" t="s">
        <v>92</v>
      </c>
      <c r="AE4" s="157" t="s">
        <v>92</v>
      </c>
      <c r="AF4" s="134" t="s">
        <v>92</v>
      </c>
      <c r="AG4" s="134" t="s">
        <v>92</v>
      </c>
      <c r="AH4" s="157" t="s">
        <v>92</v>
      </c>
      <c r="AI4" s="157" t="s">
        <v>92</v>
      </c>
      <c r="AJ4" s="134" t="s">
        <v>92</v>
      </c>
      <c r="AK4" s="134" t="s">
        <v>92</v>
      </c>
      <c r="AL4" s="157" t="s">
        <v>92</v>
      </c>
      <c r="AM4" s="157" t="s">
        <v>92</v>
      </c>
      <c r="AN4" s="134" t="s">
        <v>92</v>
      </c>
      <c r="AO4" s="157" t="s">
        <v>92</v>
      </c>
      <c r="AP4" s="157" t="s">
        <v>92</v>
      </c>
      <c r="AQ4" s="157" t="s">
        <v>92</v>
      </c>
      <c r="AR4" s="157" t="s">
        <v>92</v>
      </c>
      <c r="AS4" s="157" t="s">
        <v>92</v>
      </c>
      <c r="AT4" s="157" t="s">
        <v>92</v>
      </c>
      <c r="AU4" s="157" t="s">
        <v>92</v>
      </c>
      <c r="AV4" s="134" t="s">
        <v>92</v>
      </c>
    </row>
    <row r="5" spans="2:48" ht="24" customHeight="1">
      <c r="B5" s="302"/>
      <c r="C5" s="349"/>
      <c r="D5" s="295"/>
      <c r="E5" s="281"/>
      <c r="F5" s="158" t="s">
        <v>225</v>
      </c>
      <c r="G5" s="159">
        <v>1799</v>
      </c>
      <c r="H5" s="159">
        <v>1999</v>
      </c>
      <c r="I5" s="159">
        <v>2199</v>
      </c>
      <c r="J5" s="159">
        <v>2399</v>
      </c>
      <c r="K5" s="159">
        <v>2599</v>
      </c>
      <c r="L5" s="159">
        <v>2799</v>
      </c>
      <c r="M5" s="159">
        <v>2999</v>
      </c>
      <c r="N5" s="159">
        <v>3199</v>
      </c>
      <c r="O5" s="159">
        <v>3399</v>
      </c>
      <c r="P5" s="159">
        <v>3599</v>
      </c>
      <c r="Q5" s="159">
        <v>3799</v>
      </c>
      <c r="R5" s="159">
        <v>3999</v>
      </c>
      <c r="S5" s="159">
        <v>4199</v>
      </c>
      <c r="T5" s="159">
        <v>4399</v>
      </c>
      <c r="U5" s="159">
        <v>4599</v>
      </c>
      <c r="V5" s="159">
        <v>4799</v>
      </c>
      <c r="W5" s="159">
        <v>4999</v>
      </c>
      <c r="X5" s="159">
        <v>5199</v>
      </c>
      <c r="Y5" s="159">
        <v>5399</v>
      </c>
      <c r="Z5" s="159">
        <v>5599</v>
      </c>
      <c r="AA5" s="159">
        <v>5799</v>
      </c>
      <c r="AB5" s="159">
        <v>5999</v>
      </c>
      <c r="AC5" s="159">
        <v>6199</v>
      </c>
      <c r="AD5" s="159">
        <v>6399</v>
      </c>
      <c r="AE5" s="159">
        <v>6599</v>
      </c>
      <c r="AF5" s="159">
        <v>6799</v>
      </c>
      <c r="AG5" s="159">
        <v>6999</v>
      </c>
      <c r="AH5" s="159">
        <v>7199</v>
      </c>
      <c r="AI5" s="159">
        <v>7399</v>
      </c>
      <c r="AJ5" s="159">
        <v>7599</v>
      </c>
      <c r="AK5" s="159">
        <v>7799</v>
      </c>
      <c r="AL5" s="159">
        <v>7999</v>
      </c>
      <c r="AM5" s="159">
        <v>8199</v>
      </c>
      <c r="AN5" s="159">
        <v>8399</v>
      </c>
      <c r="AO5" s="159">
        <v>8599</v>
      </c>
      <c r="AP5" s="159">
        <v>8799</v>
      </c>
      <c r="AQ5" s="159">
        <v>8999</v>
      </c>
      <c r="AR5" s="159">
        <v>9199</v>
      </c>
      <c r="AS5" s="159">
        <v>9399</v>
      </c>
      <c r="AT5" s="159">
        <v>9599</v>
      </c>
      <c r="AU5" s="159">
        <v>9799</v>
      </c>
      <c r="AV5" s="159">
        <v>9999</v>
      </c>
    </row>
    <row r="6" spans="2:48" ht="16.5" customHeight="1">
      <c r="B6" s="340" t="s">
        <v>0</v>
      </c>
      <c r="C6" s="346"/>
      <c r="D6" s="345"/>
      <c r="E6" s="195">
        <v>100</v>
      </c>
      <c r="F6" s="196">
        <v>0.06844626967830253</v>
      </c>
      <c r="G6" s="196">
        <v>0.28989008334339894</v>
      </c>
      <c r="H6" s="196">
        <v>0.6160164271047228</v>
      </c>
      <c r="I6" s="196">
        <v>1.2239803518943513</v>
      </c>
      <c r="J6" s="196">
        <v>1.9446793090953012</v>
      </c>
      <c r="K6" s="196">
        <v>3.3417884607641826</v>
      </c>
      <c r="L6" s="196">
        <v>4.819422635584008</v>
      </c>
      <c r="M6" s="196">
        <v>5.894431694649112</v>
      </c>
      <c r="N6" s="196">
        <v>7.166727060434031</v>
      </c>
      <c r="O6" s="196">
        <v>7.980029794258566</v>
      </c>
      <c r="P6" s="196">
        <v>8.133027338245359</v>
      </c>
      <c r="Q6" s="196">
        <v>7.674034706284978</v>
      </c>
      <c r="R6" s="196">
        <v>7.5612996738736555</v>
      </c>
      <c r="S6" s="196">
        <v>6.929178242138745</v>
      </c>
      <c r="T6" s="196">
        <v>6.023271731690623</v>
      </c>
      <c r="U6" s="196">
        <v>5.6125941136208075</v>
      </c>
      <c r="V6" s="196">
        <v>4.3282199943632484</v>
      </c>
      <c r="W6" s="196">
        <v>3.0720296332085195</v>
      </c>
      <c r="X6" s="196">
        <v>3.0196883681604056</v>
      </c>
      <c r="Y6" s="196">
        <v>2.2667794016990777</v>
      </c>
      <c r="Z6" s="196">
        <v>1.9366268067802068</v>
      </c>
      <c r="AA6" s="196">
        <v>1.4776341748198252</v>
      </c>
      <c r="AB6" s="196">
        <v>1.1676128356886903</v>
      </c>
      <c r="AC6" s="196">
        <v>0.9783790312839715</v>
      </c>
      <c r="AD6" s="196">
        <v>0.8857752546603858</v>
      </c>
      <c r="AE6" s="196">
        <v>0.736803961831139</v>
      </c>
      <c r="AF6" s="196">
        <v>0.6844626967830253</v>
      </c>
      <c r="AG6" s="196">
        <v>0.5515964085839675</v>
      </c>
      <c r="AH6" s="196">
        <v>0.5314651527962314</v>
      </c>
      <c r="AI6" s="196">
        <v>0.35833635302170147</v>
      </c>
      <c r="AJ6" s="196">
        <v>0.41067761806981523</v>
      </c>
      <c r="AK6" s="196">
        <v>0.29794258565849335</v>
      </c>
      <c r="AL6" s="196">
        <v>0.3462575995490599</v>
      </c>
      <c r="AM6" s="196">
        <v>0.33820509723396547</v>
      </c>
      <c r="AN6" s="196">
        <v>0.25365382292547406</v>
      </c>
      <c r="AO6" s="196">
        <v>0.18520755324717156</v>
      </c>
      <c r="AP6" s="202">
        <v>0.14897129282924668</v>
      </c>
      <c r="AQ6" s="202">
        <v>0.17715505093207715</v>
      </c>
      <c r="AR6" s="202">
        <v>0.1570237951443411</v>
      </c>
      <c r="AS6" s="202">
        <v>0.10065627893868019</v>
      </c>
      <c r="AT6" s="202">
        <v>0.07649877199339696</v>
      </c>
      <c r="AU6" s="202">
        <v>0.06844626967830253</v>
      </c>
      <c r="AV6" s="202">
        <v>0.16507629745943553</v>
      </c>
    </row>
    <row r="7" spans="1:48" ht="16.5" customHeight="1">
      <c r="A7" s="15"/>
      <c r="B7" s="311" t="s">
        <v>245</v>
      </c>
      <c r="C7" s="346"/>
      <c r="D7" s="345"/>
      <c r="E7" s="195">
        <v>100</v>
      </c>
      <c r="F7" s="196">
        <v>0.02843062926459439</v>
      </c>
      <c r="G7" s="196">
        <v>0.16110689916603488</v>
      </c>
      <c r="H7" s="196">
        <v>0.47384382107657314</v>
      </c>
      <c r="I7" s="196">
        <v>0.7107657316148598</v>
      </c>
      <c r="J7" s="196">
        <v>1.1182714177407127</v>
      </c>
      <c r="K7" s="196">
        <v>2.0659590598938586</v>
      </c>
      <c r="L7" s="196">
        <v>2.8335860500379075</v>
      </c>
      <c r="M7" s="196">
        <v>3.9613343442001514</v>
      </c>
      <c r="N7" s="196">
        <v>4.909021986353298</v>
      </c>
      <c r="O7" s="196">
        <v>5.818802122820318</v>
      </c>
      <c r="P7" s="196">
        <v>6.463229719484458</v>
      </c>
      <c r="Q7" s="196">
        <v>6.434799090219863</v>
      </c>
      <c r="R7" s="196">
        <v>6.671721000758151</v>
      </c>
      <c r="S7" s="196">
        <v>7.107657316148597</v>
      </c>
      <c r="T7" s="196">
        <v>6.4253222137983315</v>
      </c>
      <c r="U7" s="196">
        <v>6.690674753601213</v>
      </c>
      <c r="V7" s="196">
        <v>5.326004548900682</v>
      </c>
      <c r="W7" s="196">
        <v>4.027672479150872</v>
      </c>
      <c r="X7" s="196">
        <v>4.236163760424564</v>
      </c>
      <c r="Y7" s="196">
        <v>3.478013646702047</v>
      </c>
      <c r="Z7" s="196">
        <v>2.8714935557240335</v>
      </c>
      <c r="AA7" s="196">
        <v>2.3881728582259285</v>
      </c>
      <c r="AB7" s="196">
        <v>2.0185746777862015</v>
      </c>
      <c r="AC7" s="196">
        <v>1.7532221379833208</v>
      </c>
      <c r="AD7" s="196">
        <v>1.5731614859742231</v>
      </c>
      <c r="AE7" s="196">
        <v>1.4215314632297196</v>
      </c>
      <c r="AF7" s="196">
        <v>1.146702047005307</v>
      </c>
      <c r="AG7" s="196">
        <v>1.023502653525398</v>
      </c>
      <c r="AH7" s="196">
        <v>0.9666413949962092</v>
      </c>
      <c r="AI7" s="196">
        <v>0.6633813495072024</v>
      </c>
      <c r="AJ7" s="196">
        <v>0.6728582259287339</v>
      </c>
      <c r="AK7" s="196">
        <v>0.5970432145564821</v>
      </c>
      <c r="AL7" s="196">
        <v>0.6539044730856709</v>
      </c>
      <c r="AM7" s="196">
        <v>0.6444275966641395</v>
      </c>
      <c r="AN7" s="196">
        <v>0.4833206974981046</v>
      </c>
      <c r="AO7" s="196">
        <v>0.35064442759666414</v>
      </c>
      <c r="AP7" s="203">
        <v>0.29378316906747537</v>
      </c>
      <c r="AQ7" s="203">
        <v>0.4075056861258529</v>
      </c>
      <c r="AR7" s="203">
        <v>0.3032600454890068</v>
      </c>
      <c r="AS7" s="203">
        <v>0.18953752843062927</v>
      </c>
      <c r="AT7" s="203">
        <v>0.14215314632297196</v>
      </c>
      <c r="AU7" s="203">
        <v>0.14215314632297196</v>
      </c>
      <c r="AV7" s="203">
        <v>0.35064442759666414</v>
      </c>
    </row>
    <row r="8" spans="2:48" ht="16.5" customHeight="1">
      <c r="B8" s="249"/>
      <c r="C8" s="311" t="s">
        <v>246</v>
      </c>
      <c r="D8" s="345"/>
      <c r="E8" s="198">
        <v>100</v>
      </c>
      <c r="F8" s="198">
        <v>0.0326477309826967</v>
      </c>
      <c r="G8" s="198">
        <v>0.21221025138752855</v>
      </c>
      <c r="H8" s="198">
        <v>0.5223636957231472</v>
      </c>
      <c r="I8" s="198">
        <v>0.652954619653934</v>
      </c>
      <c r="J8" s="198">
        <v>1.061051256937643</v>
      </c>
      <c r="K8" s="198">
        <v>2.0241593209271955</v>
      </c>
      <c r="L8" s="198">
        <v>2.6771139405811297</v>
      </c>
      <c r="M8" s="198">
        <v>3.6728697355533786</v>
      </c>
      <c r="N8" s="198">
        <v>4.538034606594842</v>
      </c>
      <c r="O8" s="198">
        <v>5.2399608227228205</v>
      </c>
      <c r="P8" s="198">
        <v>5.648057460006529</v>
      </c>
      <c r="Q8" s="198">
        <v>5.697029056480575</v>
      </c>
      <c r="R8" s="198">
        <v>5.811296114920013</v>
      </c>
      <c r="S8" s="198">
        <v>6.578517793013386</v>
      </c>
      <c r="T8" s="198">
        <v>6.186745021221025</v>
      </c>
      <c r="U8" s="198">
        <v>6.23571661769507</v>
      </c>
      <c r="V8" s="198">
        <v>5.582761998041136</v>
      </c>
      <c r="W8" s="198">
        <v>3.852432255958211</v>
      </c>
      <c r="X8" s="198">
        <v>4.3095004897159646</v>
      </c>
      <c r="Y8" s="198">
        <v>3.852432255958211</v>
      </c>
      <c r="Z8" s="198">
        <v>3.1994776363042767</v>
      </c>
      <c r="AA8" s="198">
        <v>2.6607900750897815</v>
      </c>
      <c r="AB8" s="198">
        <v>2.3016650342801177</v>
      </c>
      <c r="AC8" s="198">
        <v>2.056807051909892</v>
      </c>
      <c r="AD8" s="198">
        <v>1.811949069539667</v>
      </c>
      <c r="AE8" s="198">
        <v>1.7793013385569705</v>
      </c>
      <c r="AF8" s="198">
        <v>1.4528240287300032</v>
      </c>
      <c r="AG8" s="198">
        <v>1.2895853738165197</v>
      </c>
      <c r="AH8" s="198">
        <v>1.3222331047992164</v>
      </c>
      <c r="AI8" s="198">
        <v>0.7998694090760692</v>
      </c>
      <c r="AJ8" s="198">
        <v>0.930460333006856</v>
      </c>
      <c r="AK8" s="198">
        <v>0.7998694090760692</v>
      </c>
      <c r="AL8" s="198">
        <v>0.8978126020241592</v>
      </c>
      <c r="AM8" s="198">
        <v>0.8488410055501142</v>
      </c>
      <c r="AN8" s="198">
        <v>0.6039830231798891</v>
      </c>
      <c r="AO8" s="198">
        <v>0.4897159647404506</v>
      </c>
      <c r="AP8" s="202">
        <v>0.3754489063010121</v>
      </c>
      <c r="AQ8" s="202">
        <v>0.5223636957231472</v>
      </c>
      <c r="AR8" s="202">
        <v>0.3428011753183154</v>
      </c>
      <c r="AS8" s="202">
        <v>0.22853411687887693</v>
      </c>
      <c r="AT8" s="202">
        <v>0.1958863858961802</v>
      </c>
      <c r="AU8" s="202">
        <v>0.21221025138752855</v>
      </c>
      <c r="AV8" s="202">
        <v>0.4897159647404506</v>
      </c>
    </row>
    <row r="9" spans="2:48" ht="16.5" customHeight="1">
      <c r="B9" s="249"/>
      <c r="C9" s="249"/>
      <c r="D9" s="49" t="s">
        <v>270</v>
      </c>
      <c r="E9" s="198">
        <v>100</v>
      </c>
      <c r="F9" s="198">
        <v>0</v>
      </c>
      <c r="G9" s="198">
        <v>0</v>
      </c>
      <c r="H9" s="198">
        <v>0</v>
      </c>
      <c r="I9" s="198">
        <v>0</v>
      </c>
      <c r="J9" s="198">
        <v>0</v>
      </c>
      <c r="K9" s="198">
        <v>0</v>
      </c>
      <c r="L9" s="198">
        <v>0</v>
      </c>
      <c r="M9" s="198">
        <v>0</v>
      </c>
      <c r="N9" s="198">
        <v>0</v>
      </c>
      <c r="O9" s="198">
        <v>0.8695652173913043</v>
      </c>
      <c r="P9" s="198">
        <v>1.3043478260869565</v>
      </c>
      <c r="Q9" s="198">
        <v>0.43478260869565216</v>
      </c>
      <c r="R9" s="198">
        <v>3.0434782608695654</v>
      </c>
      <c r="S9" s="198">
        <v>3.0434782608695654</v>
      </c>
      <c r="T9" s="198">
        <v>3.4782608695652173</v>
      </c>
      <c r="U9" s="198">
        <v>3.91304347826087</v>
      </c>
      <c r="V9" s="198">
        <v>7.82608695652174</v>
      </c>
      <c r="W9" s="198">
        <v>5.217391304347826</v>
      </c>
      <c r="X9" s="198">
        <v>7.391304347826087</v>
      </c>
      <c r="Y9" s="198">
        <v>3.4782608695652173</v>
      </c>
      <c r="Z9" s="198">
        <v>6.086956521739131</v>
      </c>
      <c r="AA9" s="198">
        <v>3.0434782608695654</v>
      </c>
      <c r="AB9" s="198">
        <v>4.782608695652174</v>
      </c>
      <c r="AC9" s="198">
        <v>3.4782608695652173</v>
      </c>
      <c r="AD9" s="198">
        <v>4.782608695652174</v>
      </c>
      <c r="AE9" s="198">
        <v>2.1739130434782608</v>
      </c>
      <c r="AF9" s="198">
        <v>2.1739130434782608</v>
      </c>
      <c r="AG9" s="198">
        <v>3.4782608695652173</v>
      </c>
      <c r="AH9" s="198">
        <v>2.1739130434782608</v>
      </c>
      <c r="AI9" s="198">
        <v>2.608695652173913</v>
      </c>
      <c r="AJ9" s="198">
        <v>5.217391304347826</v>
      </c>
      <c r="AK9" s="198">
        <v>2.608695652173913</v>
      </c>
      <c r="AL9" s="198">
        <v>3.0434782608695654</v>
      </c>
      <c r="AM9" s="198">
        <v>2.1739130434782608</v>
      </c>
      <c r="AN9" s="198">
        <v>3.91304347826087</v>
      </c>
      <c r="AO9" s="198">
        <v>1.7391304347826086</v>
      </c>
      <c r="AP9" s="202">
        <v>0.8695652173913043</v>
      </c>
      <c r="AQ9" s="202">
        <v>1.7391304347826086</v>
      </c>
      <c r="AR9" s="202">
        <v>0.8695652173913043</v>
      </c>
      <c r="AS9" s="202">
        <v>0.8695652173913043</v>
      </c>
      <c r="AT9" s="202">
        <v>1.3043478260869565</v>
      </c>
      <c r="AU9" s="202">
        <v>0.43478260869565216</v>
      </c>
      <c r="AV9" s="202">
        <v>0.43478260869565216</v>
      </c>
    </row>
    <row r="10" spans="2:48" ht="16.5" customHeight="1">
      <c r="B10" s="249"/>
      <c r="C10" s="249"/>
      <c r="D10" s="49" t="s">
        <v>271</v>
      </c>
      <c r="E10" s="198">
        <v>100</v>
      </c>
      <c r="F10" s="198">
        <v>0</v>
      </c>
      <c r="G10" s="198">
        <v>0</v>
      </c>
      <c r="H10" s="198">
        <v>0.2254791431792559</v>
      </c>
      <c r="I10" s="198">
        <v>0</v>
      </c>
      <c r="J10" s="198">
        <v>0.11273957158962795</v>
      </c>
      <c r="K10" s="198">
        <v>0.3382187147688839</v>
      </c>
      <c r="L10" s="198">
        <v>0</v>
      </c>
      <c r="M10" s="198">
        <v>0.7891770011273956</v>
      </c>
      <c r="N10" s="198">
        <v>0.6764374295377678</v>
      </c>
      <c r="O10" s="198">
        <v>1.4656144306651635</v>
      </c>
      <c r="P10" s="198">
        <v>3.1567080045095826</v>
      </c>
      <c r="Q10" s="198">
        <v>3.269447576099211</v>
      </c>
      <c r="R10" s="198">
        <v>3.0439684329199546</v>
      </c>
      <c r="S10" s="198">
        <v>3.8331454340473505</v>
      </c>
      <c r="T10" s="198">
        <v>4.3968432919954905</v>
      </c>
      <c r="U10" s="198">
        <v>6.313416009019165</v>
      </c>
      <c r="V10" s="198">
        <v>6.087936865839909</v>
      </c>
      <c r="W10" s="198">
        <v>4.3968432919954905</v>
      </c>
      <c r="X10" s="198">
        <v>5.975197294250282</v>
      </c>
      <c r="Y10" s="198">
        <v>5.5242390078917705</v>
      </c>
      <c r="Z10" s="198">
        <v>4.8478015783540025</v>
      </c>
      <c r="AA10" s="198">
        <v>3.494926719278467</v>
      </c>
      <c r="AB10" s="198">
        <v>3.6076662908680945</v>
      </c>
      <c r="AC10" s="198">
        <v>3.0439684329199546</v>
      </c>
      <c r="AD10" s="198">
        <v>2.931228861330327</v>
      </c>
      <c r="AE10" s="198">
        <v>3.6076662908680945</v>
      </c>
      <c r="AF10" s="198">
        <v>2.931228861330327</v>
      </c>
      <c r="AG10" s="198">
        <v>3.1567080045095826</v>
      </c>
      <c r="AH10" s="198">
        <v>2.480270574971815</v>
      </c>
      <c r="AI10" s="198">
        <v>1.9165727170236753</v>
      </c>
      <c r="AJ10" s="198">
        <v>2.480270574971815</v>
      </c>
      <c r="AK10" s="198">
        <v>2.029312288613303</v>
      </c>
      <c r="AL10" s="198">
        <v>2.029312288613303</v>
      </c>
      <c r="AM10" s="198">
        <v>2.142051860202931</v>
      </c>
      <c r="AN10" s="198">
        <v>1.2401352874859075</v>
      </c>
      <c r="AO10" s="198">
        <v>1.3528748590755355</v>
      </c>
      <c r="AP10" s="202">
        <v>1.2401352874859075</v>
      </c>
      <c r="AQ10" s="202">
        <v>1.3528748590755355</v>
      </c>
      <c r="AR10" s="202">
        <v>0.7891770011273956</v>
      </c>
      <c r="AS10" s="202">
        <v>0.6764374295377678</v>
      </c>
      <c r="AT10" s="202">
        <v>0.5636978579481398</v>
      </c>
      <c r="AU10" s="202">
        <v>0.5636978579481398</v>
      </c>
      <c r="AV10" s="202">
        <v>1.9165727170236753</v>
      </c>
    </row>
    <row r="11" spans="2:48" ht="16.5" customHeight="1">
      <c r="B11" s="249"/>
      <c r="C11" s="249"/>
      <c r="D11" s="49" t="s">
        <v>272</v>
      </c>
      <c r="E11" s="198">
        <v>100</v>
      </c>
      <c r="F11" s="198">
        <v>0</v>
      </c>
      <c r="G11" s="198">
        <v>0.08340283569641367</v>
      </c>
      <c r="H11" s="198">
        <v>0.25020850708924103</v>
      </c>
      <c r="I11" s="198">
        <v>0.16680567139282734</v>
      </c>
      <c r="J11" s="198">
        <v>0.7506255212677231</v>
      </c>
      <c r="K11" s="198">
        <v>1.0008340283569641</v>
      </c>
      <c r="L11" s="198">
        <v>1.834862385321101</v>
      </c>
      <c r="M11" s="198">
        <v>1.9182652210175146</v>
      </c>
      <c r="N11" s="198">
        <v>2.585487906588824</v>
      </c>
      <c r="O11" s="198">
        <v>2.335279399499583</v>
      </c>
      <c r="P11" s="198">
        <v>5.004170141784821</v>
      </c>
      <c r="Q11" s="198">
        <v>4.670558798999166</v>
      </c>
      <c r="R11" s="198">
        <v>5.838198498748957</v>
      </c>
      <c r="S11" s="198">
        <v>5.838198498748957</v>
      </c>
      <c r="T11" s="198">
        <v>6.255212677231025</v>
      </c>
      <c r="U11" s="198">
        <v>7.089241034195163</v>
      </c>
      <c r="V11" s="198">
        <v>6.171809841534612</v>
      </c>
      <c r="W11" s="198">
        <v>4.170141784820683</v>
      </c>
      <c r="X11" s="198">
        <v>5.087572977481234</v>
      </c>
      <c r="Y11" s="198">
        <v>4.920767306088407</v>
      </c>
      <c r="Z11" s="198">
        <v>3.085904920767306</v>
      </c>
      <c r="AA11" s="198">
        <v>3.586321934945788</v>
      </c>
      <c r="AB11" s="198">
        <v>3.336113427856547</v>
      </c>
      <c r="AC11" s="198">
        <v>3.16930775646372</v>
      </c>
      <c r="AD11" s="198">
        <v>2.9190992493744785</v>
      </c>
      <c r="AE11" s="198">
        <v>3.0025020850708923</v>
      </c>
      <c r="AF11" s="198">
        <v>1.834862385321101</v>
      </c>
      <c r="AG11" s="198">
        <v>2.0016680567139282</v>
      </c>
      <c r="AH11" s="198">
        <v>1.834862385321101</v>
      </c>
      <c r="AI11" s="198">
        <v>0.5838198498748958</v>
      </c>
      <c r="AJ11" s="198">
        <v>1.1676396997497915</v>
      </c>
      <c r="AK11" s="198">
        <v>1.3344453711426187</v>
      </c>
      <c r="AL11" s="198">
        <v>1.1676396997497915</v>
      </c>
      <c r="AM11" s="198">
        <v>1.084236864053378</v>
      </c>
      <c r="AN11" s="198">
        <v>0.6672226855713094</v>
      </c>
      <c r="AO11" s="198">
        <v>0.6672226855713094</v>
      </c>
      <c r="AP11" s="202">
        <v>0.4170141784820684</v>
      </c>
      <c r="AQ11" s="202">
        <v>0.4170141784820684</v>
      </c>
      <c r="AR11" s="202">
        <v>0.5838198498748958</v>
      </c>
      <c r="AS11" s="202">
        <v>0.16680567139282734</v>
      </c>
      <c r="AT11" s="202">
        <v>0.08340283569641367</v>
      </c>
      <c r="AU11" s="202">
        <v>0.3336113427856547</v>
      </c>
      <c r="AV11" s="202">
        <v>0.5838198498748958</v>
      </c>
    </row>
    <row r="12" spans="2:48" ht="16.5" customHeight="1">
      <c r="B12" s="249"/>
      <c r="C12" s="249"/>
      <c r="D12" s="49" t="s">
        <v>273</v>
      </c>
      <c r="E12" s="198">
        <v>100</v>
      </c>
      <c r="F12" s="198">
        <v>0</v>
      </c>
      <c r="G12" s="198">
        <v>0</v>
      </c>
      <c r="H12" s="198">
        <v>0.1890359168241966</v>
      </c>
      <c r="I12" s="198">
        <v>0.5671077504725899</v>
      </c>
      <c r="J12" s="198">
        <v>1.1972274732199117</v>
      </c>
      <c r="K12" s="198">
        <v>1.8273471959672338</v>
      </c>
      <c r="L12" s="198">
        <v>2.898550724637681</v>
      </c>
      <c r="M12" s="198">
        <v>4.0327662255828605</v>
      </c>
      <c r="N12" s="198">
        <v>5.356017643352237</v>
      </c>
      <c r="O12" s="198">
        <v>6.301197227473219</v>
      </c>
      <c r="P12" s="198">
        <v>6.112161310649023</v>
      </c>
      <c r="Q12" s="198">
        <v>5.8601134215500945</v>
      </c>
      <c r="R12" s="198">
        <v>6.742281033396345</v>
      </c>
      <c r="S12" s="198">
        <v>8.632640201638312</v>
      </c>
      <c r="T12" s="198">
        <v>7.813484562066793</v>
      </c>
      <c r="U12" s="198">
        <v>6.490233144297417</v>
      </c>
      <c r="V12" s="198">
        <v>5.986137366099559</v>
      </c>
      <c r="W12" s="198">
        <v>3.5286704473850032</v>
      </c>
      <c r="X12" s="198">
        <v>4.28481411468179</v>
      </c>
      <c r="Y12" s="198">
        <v>3.213610586011342</v>
      </c>
      <c r="Z12" s="198">
        <v>3.213610586011342</v>
      </c>
      <c r="AA12" s="198">
        <v>2.7725267800882167</v>
      </c>
      <c r="AB12" s="198">
        <v>1.8273471959672338</v>
      </c>
      <c r="AC12" s="198">
        <v>1.9533711405166982</v>
      </c>
      <c r="AD12" s="198">
        <v>1.4492753623188406</v>
      </c>
      <c r="AE12" s="198">
        <v>1.260239445494644</v>
      </c>
      <c r="AF12" s="198">
        <v>1.3232514177693762</v>
      </c>
      <c r="AG12" s="198">
        <v>0.6931316950220542</v>
      </c>
      <c r="AH12" s="198">
        <v>1.1972274732199117</v>
      </c>
      <c r="AI12" s="198">
        <v>0.4410838059231254</v>
      </c>
      <c r="AJ12" s="198">
        <v>0.315059861373661</v>
      </c>
      <c r="AK12" s="198">
        <v>0.2520478890989288</v>
      </c>
      <c r="AL12" s="198">
        <v>0.3780718336483932</v>
      </c>
      <c r="AM12" s="198">
        <v>0.1890359168241966</v>
      </c>
      <c r="AN12" s="198">
        <v>0.4410838059231254</v>
      </c>
      <c r="AO12" s="198">
        <v>0.1260239445494644</v>
      </c>
      <c r="AP12" s="202">
        <v>0.2520478890989288</v>
      </c>
      <c r="AQ12" s="202">
        <v>0.3780718336483932</v>
      </c>
      <c r="AR12" s="202">
        <v>0</v>
      </c>
      <c r="AS12" s="202">
        <v>0.0630119722747322</v>
      </c>
      <c r="AT12" s="202">
        <v>0.0630119722747322</v>
      </c>
      <c r="AU12" s="202">
        <v>0.1260239445494644</v>
      </c>
      <c r="AV12" s="202">
        <v>0.2520478890989288</v>
      </c>
    </row>
    <row r="13" spans="2:48" ht="16.5" customHeight="1">
      <c r="B13" s="249"/>
      <c r="C13" s="249"/>
      <c r="D13" s="49" t="s">
        <v>274</v>
      </c>
      <c r="E13" s="198">
        <v>100</v>
      </c>
      <c r="F13" s="198">
        <v>0.08635578583765112</v>
      </c>
      <c r="G13" s="198">
        <v>0.2590673575129534</v>
      </c>
      <c r="H13" s="198">
        <v>0.7772020725388601</v>
      </c>
      <c r="I13" s="198">
        <v>1.2953367875647668</v>
      </c>
      <c r="J13" s="198">
        <v>1.2953367875647668</v>
      </c>
      <c r="K13" s="198">
        <v>2.936096718480138</v>
      </c>
      <c r="L13" s="198">
        <v>2.936096718480138</v>
      </c>
      <c r="M13" s="198">
        <v>5.008635578583765</v>
      </c>
      <c r="N13" s="198">
        <v>5.699481865284974</v>
      </c>
      <c r="O13" s="198">
        <v>6.0449050086355784</v>
      </c>
      <c r="P13" s="198">
        <v>6.649395509499137</v>
      </c>
      <c r="Q13" s="198">
        <v>6.994818652849741</v>
      </c>
      <c r="R13" s="198">
        <v>6.563039723661486</v>
      </c>
      <c r="S13" s="198">
        <v>6.649395509499137</v>
      </c>
      <c r="T13" s="198">
        <v>6.90846286701209</v>
      </c>
      <c r="U13" s="198">
        <v>5.094991364421416</v>
      </c>
      <c r="V13" s="198">
        <v>4.7495682210708114</v>
      </c>
      <c r="W13" s="198">
        <v>4.145077720207254</v>
      </c>
      <c r="X13" s="198">
        <v>3.7132987910189987</v>
      </c>
      <c r="Y13" s="198">
        <v>3.6269430051813467</v>
      </c>
      <c r="Z13" s="198">
        <v>2.936096718480138</v>
      </c>
      <c r="AA13" s="198">
        <v>2.5906735751295336</v>
      </c>
      <c r="AB13" s="198">
        <v>1.9861830742659756</v>
      </c>
      <c r="AC13" s="198">
        <v>1.381692573402418</v>
      </c>
      <c r="AD13" s="198">
        <v>1.2089810017271159</v>
      </c>
      <c r="AE13" s="198">
        <v>1.1226252158894647</v>
      </c>
      <c r="AF13" s="198">
        <v>0.8635578583765112</v>
      </c>
      <c r="AG13" s="198">
        <v>0.690846286701209</v>
      </c>
      <c r="AH13" s="198">
        <v>0.7772020725388601</v>
      </c>
      <c r="AI13" s="198">
        <v>0.8635578583765112</v>
      </c>
      <c r="AJ13" s="198">
        <v>0.3454231433506045</v>
      </c>
      <c r="AK13" s="198">
        <v>0.3454231433506045</v>
      </c>
      <c r="AL13" s="198">
        <v>0.7772020725388601</v>
      </c>
      <c r="AM13" s="198">
        <v>0.8635578583765112</v>
      </c>
      <c r="AN13" s="198">
        <v>0.17271157167530224</v>
      </c>
      <c r="AO13" s="198">
        <v>0.3454231433506045</v>
      </c>
      <c r="AP13" s="202">
        <v>0.08635578583765112</v>
      </c>
      <c r="AQ13" s="202">
        <v>0.17271157167530224</v>
      </c>
      <c r="AR13" s="202">
        <v>0.4317789291882556</v>
      </c>
      <c r="AS13" s="202">
        <v>0.2590673575129534</v>
      </c>
      <c r="AT13" s="202">
        <v>0.17271157167530224</v>
      </c>
      <c r="AU13" s="202">
        <v>0.08635578583765112</v>
      </c>
      <c r="AV13" s="202">
        <v>0.08635578583765112</v>
      </c>
    </row>
    <row r="14" spans="2:48" ht="16.5" customHeight="1">
      <c r="B14" s="249"/>
      <c r="C14" s="249"/>
      <c r="D14" s="49" t="s">
        <v>275</v>
      </c>
      <c r="E14" s="198">
        <v>100</v>
      </c>
      <c r="F14" s="198">
        <v>0</v>
      </c>
      <c r="G14" s="198">
        <v>0.7042253521126761</v>
      </c>
      <c r="H14" s="198">
        <v>1.267605633802817</v>
      </c>
      <c r="I14" s="198">
        <v>1.1267605633802817</v>
      </c>
      <c r="J14" s="198">
        <v>1.8309859154929577</v>
      </c>
      <c r="K14" s="198">
        <v>3.3802816901408446</v>
      </c>
      <c r="L14" s="198">
        <v>6.197183098591549</v>
      </c>
      <c r="M14" s="198">
        <v>6.619718309859154</v>
      </c>
      <c r="N14" s="198">
        <v>7.042253521126761</v>
      </c>
      <c r="O14" s="198">
        <v>9.295774647887324</v>
      </c>
      <c r="P14" s="198">
        <v>8.309859154929578</v>
      </c>
      <c r="Q14" s="198">
        <v>7.887323943661972</v>
      </c>
      <c r="R14" s="198">
        <v>6.901408450704226</v>
      </c>
      <c r="S14" s="198">
        <v>7.605633802816901</v>
      </c>
      <c r="T14" s="198">
        <v>5.633802816901409</v>
      </c>
      <c r="U14" s="198">
        <v>7.605633802816901</v>
      </c>
      <c r="V14" s="198">
        <v>4.647887323943662</v>
      </c>
      <c r="W14" s="198">
        <v>2.8169014084507045</v>
      </c>
      <c r="X14" s="198">
        <v>2.2535211267605635</v>
      </c>
      <c r="Y14" s="198">
        <v>2.8169014084507045</v>
      </c>
      <c r="Z14" s="198">
        <v>1.4084507042253522</v>
      </c>
      <c r="AA14" s="198">
        <v>0.8450704225352111</v>
      </c>
      <c r="AB14" s="198">
        <v>0.7042253521126761</v>
      </c>
      <c r="AC14" s="198">
        <v>0.7042253521126761</v>
      </c>
      <c r="AD14" s="198">
        <v>0.28169014084507044</v>
      </c>
      <c r="AE14" s="198">
        <v>0.42253521126760557</v>
      </c>
      <c r="AF14" s="198">
        <v>0.7042253521126761</v>
      </c>
      <c r="AG14" s="198">
        <v>0</v>
      </c>
      <c r="AH14" s="198">
        <v>0.42253521126760557</v>
      </c>
      <c r="AI14" s="198">
        <v>0.14084507042253522</v>
      </c>
      <c r="AJ14" s="198">
        <v>0</v>
      </c>
      <c r="AK14" s="198">
        <v>0.14084507042253522</v>
      </c>
      <c r="AL14" s="198">
        <v>0.14084507042253522</v>
      </c>
      <c r="AM14" s="198">
        <v>0</v>
      </c>
      <c r="AN14" s="198">
        <v>0</v>
      </c>
      <c r="AO14" s="198">
        <v>0</v>
      </c>
      <c r="AP14" s="202">
        <v>0</v>
      </c>
      <c r="AQ14" s="202">
        <v>0.14084507042253522</v>
      </c>
      <c r="AR14" s="202">
        <v>0</v>
      </c>
      <c r="AS14" s="202">
        <v>0</v>
      </c>
      <c r="AT14" s="202">
        <v>0</v>
      </c>
      <c r="AU14" s="202">
        <v>0</v>
      </c>
      <c r="AV14" s="202">
        <v>0</v>
      </c>
    </row>
    <row r="15" spans="2:48" ht="16.5" customHeight="1">
      <c r="B15" s="249"/>
      <c r="C15" s="344"/>
      <c r="D15" s="49" t="s">
        <v>276</v>
      </c>
      <c r="E15" s="198">
        <v>100</v>
      </c>
      <c r="F15" s="198">
        <v>0.28169014084507044</v>
      </c>
      <c r="G15" s="198">
        <v>1.1267605633802817</v>
      </c>
      <c r="H15" s="198">
        <v>1.6901408450704223</v>
      </c>
      <c r="I15" s="198">
        <v>1.6901408450704223</v>
      </c>
      <c r="J15" s="198">
        <v>2.2535211267605635</v>
      </c>
      <c r="K15" s="198">
        <v>6.197183098591549</v>
      </c>
      <c r="L15" s="198">
        <v>5.070422535211268</v>
      </c>
      <c r="M15" s="198">
        <v>7.323943661971831</v>
      </c>
      <c r="N15" s="198">
        <v>11.267605633802818</v>
      </c>
      <c r="O15" s="198">
        <v>11.830985915492958</v>
      </c>
      <c r="P15" s="198">
        <v>6.197183098591549</v>
      </c>
      <c r="Q15" s="198">
        <v>9.295774647887324</v>
      </c>
      <c r="R15" s="198">
        <v>5.633802816901409</v>
      </c>
      <c r="S15" s="198">
        <v>6.760563380281689</v>
      </c>
      <c r="T15" s="198">
        <v>3.6619718309859155</v>
      </c>
      <c r="U15" s="198">
        <v>4.507042253521127</v>
      </c>
      <c r="V15" s="198">
        <v>3.6619718309859155</v>
      </c>
      <c r="W15" s="198">
        <v>3.0985915492957745</v>
      </c>
      <c r="X15" s="198">
        <v>1.6901408450704223</v>
      </c>
      <c r="Y15" s="198">
        <v>1.971830985915493</v>
      </c>
      <c r="Z15" s="198">
        <v>1.971830985915493</v>
      </c>
      <c r="AA15" s="198">
        <v>0.5633802816901409</v>
      </c>
      <c r="AB15" s="198">
        <v>0.28169014084507044</v>
      </c>
      <c r="AC15" s="198">
        <v>0.28169014084507044</v>
      </c>
      <c r="AD15" s="198">
        <v>0</v>
      </c>
      <c r="AE15" s="198">
        <v>0</v>
      </c>
      <c r="AF15" s="198">
        <v>0</v>
      </c>
      <c r="AG15" s="198">
        <v>0</v>
      </c>
      <c r="AH15" s="198">
        <v>0.28169014084507044</v>
      </c>
      <c r="AI15" s="198">
        <v>0.28169014084507044</v>
      </c>
      <c r="AJ15" s="198">
        <v>0</v>
      </c>
      <c r="AK15" s="198">
        <v>0</v>
      </c>
      <c r="AL15" s="198">
        <v>0</v>
      </c>
      <c r="AM15" s="198">
        <v>0.5633802816901409</v>
      </c>
      <c r="AN15" s="198">
        <v>0</v>
      </c>
      <c r="AO15" s="198">
        <v>0</v>
      </c>
      <c r="AP15" s="202">
        <v>0</v>
      </c>
      <c r="AQ15" s="202">
        <v>0.5633802816901409</v>
      </c>
      <c r="AR15" s="202">
        <v>0</v>
      </c>
      <c r="AS15" s="202">
        <v>0</v>
      </c>
      <c r="AT15" s="202">
        <v>0</v>
      </c>
      <c r="AU15" s="202">
        <v>0</v>
      </c>
      <c r="AV15" s="202">
        <v>0</v>
      </c>
    </row>
    <row r="16" spans="2:48" ht="16.5" customHeight="1">
      <c r="B16" s="249"/>
      <c r="C16" s="311" t="s">
        <v>254</v>
      </c>
      <c r="D16" s="345"/>
      <c r="E16" s="198">
        <v>100</v>
      </c>
      <c r="F16" s="198">
        <v>0.035385704175513094</v>
      </c>
      <c r="G16" s="198">
        <v>0.035385704175513094</v>
      </c>
      <c r="H16" s="198">
        <v>0.3538570417551309</v>
      </c>
      <c r="I16" s="198">
        <v>0.6723283793347488</v>
      </c>
      <c r="J16" s="198">
        <v>0.9907997169143666</v>
      </c>
      <c r="K16" s="198">
        <v>1.7692852087756548</v>
      </c>
      <c r="L16" s="198">
        <v>2.7954706298655343</v>
      </c>
      <c r="M16" s="198">
        <v>4.281670205237084</v>
      </c>
      <c r="N16" s="198">
        <v>5.83864118895966</v>
      </c>
      <c r="O16" s="198">
        <v>6.263269639065817</v>
      </c>
      <c r="P16" s="198">
        <v>8.386411889596603</v>
      </c>
      <c r="Q16" s="198">
        <v>7.254069355980183</v>
      </c>
      <c r="R16" s="198">
        <v>8.067940552016985</v>
      </c>
      <c r="S16" s="198">
        <v>7.961783439490445</v>
      </c>
      <c r="T16" s="198">
        <v>6.29865534324133</v>
      </c>
      <c r="U16" s="198">
        <v>6.935598018400565</v>
      </c>
      <c r="V16" s="198">
        <v>5.237084217975937</v>
      </c>
      <c r="W16" s="198">
        <v>4.104741684359519</v>
      </c>
      <c r="X16" s="198">
        <v>4.033970276008493</v>
      </c>
      <c r="Y16" s="198">
        <v>2.937013446567587</v>
      </c>
      <c r="Z16" s="198">
        <v>2.5123849964614293</v>
      </c>
      <c r="AA16" s="198">
        <v>1.9815994338287333</v>
      </c>
      <c r="AB16" s="198">
        <v>1.840056617126681</v>
      </c>
      <c r="AC16" s="198">
        <v>1.4508138711960368</v>
      </c>
      <c r="AD16" s="198">
        <v>1.4508138711960368</v>
      </c>
      <c r="AE16" s="198">
        <v>0.9554140127388535</v>
      </c>
      <c r="AF16" s="198">
        <v>0.813871196036801</v>
      </c>
      <c r="AG16" s="198">
        <v>0.6015569709837225</v>
      </c>
      <c r="AH16" s="198">
        <v>0.42462845010615713</v>
      </c>
      <c r="AI16" s="198">
        <v>0.389242745930644</v>
      </c>
      <c r="AJ16" s="198">
        <v>0.3184713375796179</v>
      </c>
      <c r="AK16" s="198">
        <v>0.28308563340410475</v>
      </c>
      <c r="AL16" s="198">
        <v>0.3538570417551309</v>
      </c>
      <c r="AM16" s="198">
        <v>0.46001415428167025</v>
      </c>
      <c r="AN16" s="198">
        <v>0.21231422505307856</v>
      </c>
      <c r="AO16" s="198">
        <v>0.21231422505307856</v>
      </c>
      <c r="AP16" s="202">
        <v>0.21231422505307856</v>
      </c>
      <c r="AQ16" s="202">
        <v>0.28308563340410475</v>
      </c>
      <c r="AR16" s="202">
        <v>0.3538570417551309</v>
      </c>
      <c r="AS16" s="202">
        <v>0.21231422505307856</v>
      </c>
      <c r="AT16" s="202">
        <v>0.10615711252653928</v>
      </c>
      <c r="AU16" s="202">
        <v>0.07077140835102619</v>
      </c>
      <c r="AV16" s="202">
        <v>0.24769992922859166</v>
      </c>
    </row>
    <row r="17" spans="2:48" ht="16.5" customHeight="1">
      <c r="B17" s="249"/>
      <c r="C17" s="249"/>
      <c r="D17" s="49" t="s">
        <v>270</v>
      </c>
      <c r="E17" s="198">
        <v>100</v>
      </c>
      <c r="F17" s="198">
        <v>0</v>
      </c>
      <c r="G17" s="198">
        <v>0</v>
      </c>
      <c r="H17" s="198">
        <v>0</v>
      </c>
      <c r="I17" s="198">
        <v>0</v>
      </c>
      <c r="J17" s="198">
        <v>0.8080808080808081</v>
      </c>
      <c r="K17" s="198">
        <v>1.4141414141414141</v>
      </c>
      <c r="L17" s="198">
        <v>1.2121212121212122</v>
      </c>
      <c r="M17" s="198">
        <v>3.6363636363636362</v>
      </c>
      <c r="N17" s="198">
        <v>4.848484848484849</v>
      </c>
      <c r="O17" s="198">
        <v>6.8686868686868685</v>
      </c>
      <c r="P17" s="198">
        <v>9.696969696969697</v>
      </c>
      <c r="Q17" s="198">
        <v>9.494949494949495</v>
      </c>
      <c r="R17" s="198">
        <v>10.707070707070706</v>
      </c>
      <c r="S17" s="198">
        <v>8.282828282828284</v>
      </c>
      <c r="T17" s="198">
        <v>6.4646464646464645</v>
      </c>
      <c r="U17" s="198">
        <v>4.646464646464646</v>
      </c>
      <c r="V17" s="198">
        <v>4.444444444444445</v>
      </c>
      <c r="W17" s="198">
        <v>3.8383838383838382</v>
      </c>
      <c r="X17" s="198">
        <v>3.4343434343434343</v>
      </c>
      <c r="Y17" s="198">
        <v>1.8181818181818181</v>
      </c>
      <c r="Z17" s="198">
        <v>2.6262626262626263</v>
      </c>
      <c r="AA17" s="198">
        <v>2.0202020202020203</v>
      </c>
      <c r="AB17" s="198">
        <v>1.6161616161616161</v>
      </c>
      <c r="AC17" s="198">
        <v>1.4141414141414141</v>
      </c>
      <c r="AD17" s="198">
        <v>1.4141414141414141</v>
      </c>
      <c r="AE17" s="198">
        <v>1.0101010101010102</v>
      </c>
      <c r="AF17" s="198">
        <v>0.6060606060606061</v>
      </c>
      <c r="AG17" s="198">
        <v>0.8080808080808081</v>
      </c>
      <c r="AH17" s="198">
        <v>0</v>
      </c>
      <c r="AI17" s="198">
        <v>0.20202020202020202</v>
      </c>
      <c r="AJ17" s="198">
        <v>0.40404040404040403</v>
      </c>
      <c r="AK17" s="198">
        <v>0.8080808080808081</v>
      </c>
      <c r="AL17" s="198">
        <v>1.2121212121212122</v>
      </c>
      <c r="AM17" s="198">
        <v>0.8080808080808081</v>
      </c>
      <c r="AN17" s="198">
        <v>0.6060606060606061</v>
      </c>
      <c r="AO17" s="198">
        <v>0.20202020202020202</v>
      </c>
      <c r="AP17" s="202">
        <v>0.20202020202020202</v>
      </c>
      <c r="AQ17" s="202">
        <v>0.20202020202020202</v>
      </c>
      <c r="AR17" s="202">
        <v>0.6060606060606061</v>
      </c>
      <c r="AS17" s="202">
        <v>0.8080808080808081</v>
      </c>
      <c r="AT17" s="202">
        <v>0.20202020202020202</v>
      </c>
      <c r="AU17" s="202">
        <v>0</v>
      </c>
      <c r="AV17" s="202">
        <v>0.6060606060606061</v>
      </c>
    </row>
    <row r="18" spans="2:48" ht="16.5" customHeight="1">
      <c r="B18" s="249"/>
      <c r="C18" s="249"/>
      <c r="D18" s="49" t="s">
        <v>271</v>
      </c>
      <c r="E18" s="198">
        <v>100</v>
      </c>
      <c r="F18" s="198">
        <v>0.13386880856760375</v>
      </c>
      <c r="G18" s="198">
        <v>0</v>
      </c>
      <c r="H18" s="198">
        <v>0.4016064257028112</v>
      </c>
      <c r="I18" s="198">
        <v>0.535475234270415</v>
      </c>
      <c r="J18" s="198">
        <v>0.6693440428380187</v>
      </c>
      <c r="K18" s="198">
        <v>2.14190093708166</v>
      </c>
      <c r="L18" s="198">
        <v>2.8112449799196786</v>
      </c>
      <c r="M18" s="198">
        <v>3.4805890227576977</v>
      </c>
      <c r="N18" s="198">
        <v>6.693440428380187</v>
      </c>
      <c r="O18" s="198">
        <v>5.8902275769745644</v>
      </c>
      <c r="P18" s="198">
        <v>8.835341365461847</v>
      </c>
      <c r="Q18" s="198">
        <v>7.228915662650602</v>
      </c>
      <c r="R18" s="198">
        <v>7.228915662650602</v>
      </c>
      <c r="S18" s="198">
        <v>6.961178045515395</v>
      </c>
      <c r="T18" s="198">
        <v>6.024096385542169</v>
      </c>
      <c r="U18" s="198">
        <v>7.49665327978581</v>
      </c>
      <c r="V18" s="198">
        <v>5.220883534136546</v>
      </c>
      <c r="W18" s="198">
        <v>3.4805890227576977</v>
      </c>
      <c r="X18" s="198">
        <v>3.8821954484605086</v>
      </c>
      <c r="Y18" s="198">
        <v>2.4096385542168677</v>
      </c>
      <c r="Z18" s="198">
        <v>1.8741633199464525</v>
      </c>
      <c r="AA18" s="198">
        <v>2.677376171352075</v>
      </c>
      <c r="AB18" s="198">
        <v>2.4096385542168677</v>
      </c>
      <c r="AC18" s="198">
        <v>1.07095046854083</v>
      </c>
      <c r="AD18" s="198">
        <v>2.0080321285140563</v>
      </c>
      <c r="AE18" s="198">
        <v>1.2048192771084338</v>
      </c>
      <c r="AF18" s="198">
        <v>0.9370816599732262</v>
      </c>
      <c r="AG18" s="198">
        <v>0.8032128514056224</v>
      </c>
      <c r="AH18" s="198">
        <v>0.535475234270415</v>
      </c>
      <c r="AI18" s="198">
        <v>0.2677376171352075</v>
      </c>
      <c r="AJ18" s="198">
        <v>0.535475234270415</v>
      </c>
      <c r="AK18" s="198">
        <v>0</v>
      </c>
      <c r="AL18" s="198">
        <v>0.4016064257028112</v>
      </c>
      <c r="AM18" s="198">
        <v>0.6693440428380187</v>
      </c>
      <c r="AN18" s="198">
        <v>0.2677376171352075</v>
      </c>
      <c r="AO18" s="198">
        <v>0.4016064257028112</v>
      </c>
      <c r="AP18" s="202">
        <v>0.4016064257028112</v>
      </c>
      <c r="AQ18" s="202">
        <v>0.8032128514056224</v>
      </c>
      <c r="AR18" s="202">
        <v>0.6693440428380187</v>
      </c>
      <c r="AS18" s="202">
        <v>0.13386880856760375</v>
      </c>
      <c r="AT18" s="202">
        <v>0.13386880856760375</v>
      </c>
      <c r="AU18" s="202">
        <v>0</v>
      </c>
      <c r="AV18" s="202">
        <v>0.2677376171352075</v>
      </c>
    </row>
    <row r="19" spans="2:48" ht="16.5" customHeight="1">
      <c r="B19" s="249"/>
      <c r="C19" s="249"/>
      <c r="D19" s="49" t="s">
        <v>272</v>
      </c>
      <c r="E19" s="198">
        <v>100</v>
      </c>
      <c r="F19" s="198">
        <v>0</v>
      </c>
      <c r="G19" s="198">
        <v>0</v>
      </c>
      <c r="H19" s="198">
        <v>0.1669449081803005</v>
      </c>
      <c r="I19" s="198">
        <v>0.333889816360601</v>
      </c>
      <c r="J19" s="198">
        <v>1.1686143572621035</v>
      </c>
      <c r="K19" s="198">
        <v>1.1686143572621035</v>
      </c>
      <c r="L19" s="198">
        <v>3.672787979966611</v>
      </c>
      <c r="M19" s="198">
        <v>5.342237061769616</v>
      </c>
      <c r="N19" s="198">
        <v>4.507512520868113</v>
      </c>
      <c r="O19" s="198">
        <v>5.008347245409015</v>
      </c>
      <c r="P19" s="198">
        <v>7.178631051752922</v>
      </c>
      <c r="Q19" s="198">
        <v>5.008347245409015</v>
      </c>
      <c r="R19" s="198">
        <v>8.180300500834726</v>
      </c>
      <c r="S19" s="198">
        <v>8.681135225375627</v>
      </c>
      <c r="T19" s="198">
        <v>5.175292153589315</v>
      </c>
      <c r="U19" s="198">
        <v>7.6794657762938225</v>
      </c>
      <c r="V19" s="198">
        <v>5.843071786310518</v>
      </c>
      <c r="W19" s="198">
        <v>5.175292153589315</v>
      </c>
      <c r="X19" s="198">
        <v>4.674457429048414</v>
      </c>
      <c r="Y19" s="198">
        <v>4.841402337228715</v>
      </c>
      <c r="Z19" s="198">
        <v>3.8397328881469113</v>
      </c>
      <c r="AA19" s="198">
        <v>2.337228714524207</v>
      </c>
      <c r="AB19" s="198">
        <v>1.5025041736227045</v>
      </c>
      <c r="AC19" s="198">
        <v>2.003338898163606</v>
      </c>
      <c r="AD19" s="198">
        <v>1.669449081803005</v>
      </c>
      <c r="AE19" s="198">
        <v>0.5008347245409015</v>
      </c>
      <c r="AF19" s="198">
        <v>0.5008347245409015</v>
      </c>
      <c r="AG19" s="198">
        <v>0.333889816360601</v>
      </c>
      <c r="AH19" s="198">
        <v>0.1669449081803005</v>
      </c>
      <c r="AI19" s="198">
        <v>0.5008347245409015</v>
      </c>
      <c r="AJ19" s="198">
        <v>0.333889816360601</v>
      </c>
      <c r="AK19" s="198">
        <v>0.333889816360601</v>
      </c>
      <c r="AL19" s="198">
        <v>0.1669449081803005</v>
      </c>
      <c r="AM19" s="198">
        <v>0.5008347245409015</v>
      </c>
      <c r="AN19" s="198">
        <v>0</v>
      </c>
      <c r="AO19" s="198">
        <v>0.1669449081803005</v>
      </c>
      <c r="AP19" s="202">
        <v>0.333889816360601</v>
      </c>
      <c r="AQ19" s="202">
        <v>0</v>
      </c>
      <c r="AR19" s="202">
        <v>0.333889816360601</v>
      </c>
      <c r="AS19" s="202">
        <v>0</v>
      </c>
      <c r="AT19" s="202">
        <v>0.1669449081803005</v>
      </c>
      <c r="AU19" s="202">
        <v>0.333889816360601</v>
      </c>
      <c r="AV19" s="202">
        <v>0.1669449081803005</v>
      </c>
    </row>
    <row r="20" spans="2:48" ht="16.5" customHeight="1">
      <c r="B20" s="249"/>
      <c r="C20" s="249"/>
      <c r="D20" s="49" t="s">
        <v>273</v>
      </c>
      <c r="E20" s="198">
        <v>100</v>
      </c>
      <c r="F20" s="198">
        <v>0</v>
      </c>
      <c r="G20" s="198">
        <v>0</v>
      </c>
      <c r="H20" s="198">
        <v>0.6451612903225806</v>
      </c>
      <c r="I20" s="198">
        <v>1.2903225806451613</v>
      </c>
      <c r="J20" s="198">
        <v>1.2903225806451613</v>
      </c>
      <c r="K20" s="198">
        <v>2.1505376344086025</v>
      </c>
      <c r="L20" s="198">
        <v>3.870967741935484</v>
      </c>
      <c r="M20" s="198">
        <v>5.376344086021505</v>
      </c>
      <c r="N20" s="198">
        <v>6.881720430107527</v>
      </c>
      <c r="O20" s="198">
        <v>6.021505376344086</v>
      </c>
      <c r="P20" s="198">
        <v>9.89247311827957</v>
      </c>
      <c r="Q20" s="198">
        <v>8.38709677419355</v>
      </c>
      <c r="R20" s="198">
        <v>7.526881720430108</v>
      </c>
      <c r="S20" s="198">
        <v>6.666666666666667</v>
      </c>
      <c r="T20" s="198">
        <v>6.451612903225806</v>
      </c>
      <c r="U20" s="198">
        <v>7.096774193548387</v>
      </c>
      <c r="V20" s="198">
        <v>4.301075268817205</v>
      </c>
      <c r="W20" s="198">
        <v>4.946236559139785</v>
      </c>
      <c r="X20" s="198">
        <v>3.010752688172043</v>
      </c>
      <c r="Y20" s="198">
        <v>3.225806451612903</v>
      </c>
      <c r="Z20" s="198">
        <v>2.3655913978494625</v>
      </c>
      <c r="AA20" s="198">
        <v>1.935483870967742</v>
      </c>
      <c r="AB20" s="198">
        <v>1.5053763440860215</v>
      </c>
      <c r="AC20" s="198">
        <v>0.43010752688172044</v>
      </c>
      <c r="AD20" s="198">
        <v>0.43010752688172044</v>
      </c>
      <c r="AE20" s="198">
        <v>1.0752688172043012</v>
      </c>
      <c r="AF20" s="198">
        <v>1.0752688172043012</v>
      </c>
      <c r="AG20" s="198">
        <v>0.6451612903225806</v>
      </c>
      <c r="AH20" s="198">
        <v>0.43010752688172044</v>
      </c>
      <c r="AI20" s="198">
        <v>0.21505376344086022</v>
      </c>
      <c r="AJ20" s="198">
        <v>0.21505376344086022</v>
      </c>
      <c r="AK20" s="198">
        <v>0.21505376344086022</v>
      </c>
      <c r="AL20" s="198">
        <v>0</v>
      </c>
      <c r="AM20" s="198">
        <v>0</v>
      </c>
      <c r="AN20" s="198">
        <v>0</v>
      </c>
      <c r="AO20" s="198">
        <v>0</v>
      </c>
      <c r="AP20" s="202">
        <v>0</v>
      </c>
      <c r="AQ20" s="202">
        <v>0</v>
      </c>
      <c r="AR20" s="202">
        <v>0</v>
      </c>
      <c r="AS20" s="202">
        <v>0.21505376344086022</v>
      </c>
      <c r="AT20" s="202">
        <v>0</v>
      </c>
      <c r="AU20" s="202">
        <v>0</v>
      </c>
      <c r="AV20" s="202">
        <v>0.21505376344086022</v>
      </c>
    </row>
    <row r="21" spans="2:48" ht="16.5" customHeight="1">
      <c r="B21" s="249"/>
      <c r="C21" s="344"/>
      <c r="D21" s="49" t="s">
        <v>274</v>
      </c>
      <c r="E21" s="198">
        <v>100</v>
      </c>
      <c r="F21" s="198">
        <v>0</v>
      </c>
      <c r="G21" s="198">
        <v>0.19230769230769232</v>
      </c>
      <c r="H21" s="198">
        <v>0.576923076923077</v>
      </c>
      <c r="I21" s="198">
        <v>1.3461538461538463</v>
      </c>
      <c r="J21" s="198">
        <v>1.153846153846154</v>
      </c>
      <c r="K21" s="198">
        <v>1.9230769230769231</v>
      </c>
      <c r="L21" s="198">
        <v>2.307692307692308</v>
      </c>
      <c r="M21" s="198">
        <v>3.8461538461538463</v>
      </c>
      <c r="N21" s="198">
        <v>6.153846153846154</v>
      </c>
      <c r="O21" s="198">
        <v>7.884615384615384</v>
      </c>
      <c r="P21" s="198">
        <v>6.538461538461539</v>
      </c>
      <c r="Q21" s="198">
        <v>6.730769230769231</v>
      </c>
      <c r="R21" s="198">
        <v>7.115384615384615</v>
      </c>
      <c r="S21" s="198">
        <v>9.423076923076923</v>
      </c>
      <c r="T21" s="198">
        <v>7.6923076923076925</v>
      </c>
      <c r="U21" s="198">
        <v>7.307692307692308</v>
      </c>
      <c r="V21" s="198">
        <v>6.153846153846154</v>
      </c>
      <c r="W21" s="198">
        <v>3.2692307692307696</v>
      </c>
      <c r="X21" s="198">
        <v>5</v>
      </c>
      <c r="Y21" s="198">
        <v>2.307692307692308</v>
      </c>
      <c r="Z21" s="198">
        <v>1.9230769230769231</v>
      </c>
      <c r="AA21" s="198">
        <v>0.576923076923077</v>
      </c>
      <c r="AB21" s="198">
        <v>1.9230769230769231</v>
      </c>
      <c r="AC21" s="198">
        <v>2.307692307692308</v>
      </c>
      <c r="AD21" s="198">
        <v>1.3461538461538463</v>
      </c>
      <c r="AE21" s="198">
        <v>0.9615384615384616</v>
      </c>
      <c r="AF21" s="198">
        <v>0.9615384615384616</v>
      </c>
      <c r="AG21" s="198">
        <v>0.38461538461538464</v>
      </c>
      <c r="AH21" s="198">
        <v>0.9615384615384616</v>
      </c>
      <c r="AI21" s="198">
        <v>0.7692307692307693</v>
      </c>
      <c r="AJ21" s="198">
        <v>0</v>
      </c>
      <c r="AK21" s="198">
        <v>0.19230769230769232</v>
      </c>
      <c r="AL21" s="198">
        <v>0</v>
      </c>
      <c r="AM21" s="198">
        <v>0.19230769230769232</v>
      </c>
      <c r="AN21" s="198">
        <v>0.19230769230769232</v>
      </c>
      <c r="AO21" s="198">
        <v>0.19230769230769232</v>
      </c>
      <c r="AP21" s="202">
        <v>0</v>
      </c>
      <c r="AQ21" s="202">
        <v>0.19230769230769232</v>
      </c>
      <c r="AR21" s="202">
        <v>0</v>
      </c>
      <c r="AS21" s="202">
        <v>0</v>
      </c>
      <c r="AT21" s="202">
        <v>0</v>
      </c>
      <c r="AU21" s="202">
        <v>0</v>
      </c>
      <c r="AV21" s="202">
        <v>0</v>
      </c>
    </row>
    <row r="22" spans="2:48" ht="16.5" customHeight="1">
      <c r="B22" s="249"/>
      <c r="C22" s="311" t="s">
        <v>255</v>
      </c>
      <c r="D22" s="345"/>
      <c r="E22" s="198">
        <v>100</v>
      </c>
      <c r="F22" s="198">
        <v>0</v>
      </c>
      <c r="G22" s="198">
        <v>0.1875</v>
      </c>
      <c r="H22" s="198">
        <v>0.5</v>
      </c>
      <c r="I22" s="198">
        <v>1</v>
      </c>
      <c r="J22" s="198">
        <v>1.5625</v>
      </c>
      <c r="K22" s="198">
        <v>2.75</v>
      </c>
      <c r="L22" s="198">
        <v>3.5000000000000004</v>
      </c>
      <c r="M22" s="198">
        <v>4.5</v>
      </c>
      <c r="N22" s="198">
        <v>4.6875</v>
      </c>
      <c r="O22" s="198">
        <v>7.249999999999999</v>
      </c>
      <c r="P22" s="198">
        <v>6.1875</v>
      </c>
      <c r="Q22" s="198">
        <v>7.8125</v>
      </c>
      <c r="R22" s="198">
        <v>7.5</v>
      </c>
      <c r="S22" s="198">
        <v>7.625</v>
      </c>
      <c r="T22" s="198">
        <v>7.5625</v>
      </c>
      <c r="U22" s="198">
        <v>8</v>
      </c>
      <c r="V22" s="198">
        <v>4.5</v>
      </c>
      <c r="W22" s="198">
        <v>4.5625</v>
      </c>
      <c r="X22" s="198">
        <v>4.3125</v>
      </c>
      <c r="Y22" s="198">
        <v>3</v>
      </c>
      <c r="Z22" s="198">
        <v>2.25</v>
      </c>
      <c r="AA22" s="198">
        <v>2.0625</v>
      </c>
      <c r="AB22" s="198">
        <v>1.25</v>
      </c>
      <c r="AC22" s="198">
        <v>1.125</v>
      </c>
      <c r="AD22" s="198">
        <v>0.8750000000000001</v>
      </c>
      <c r="AE22" s="198">
        <v>0.8750000000000001</v>
      </c>
      <c r="AF22" s="198">
        <v>0.5625</v>
      </c>
      <c r="AG22" s="198">
        <v>0.75</v>
      </c>
      <c r="AH22" s="198">
        <v>0.5625</v>
      </c>
      <c r="AI22" s="198">
        <v>0.625</v>
      </c>
      <c r="AJ22" s="198">
        <v>0.3125</v>
      </c>
      <c r="AK22" s="198">
        <v>0.375</v>
      </c>
      <c r="AL22" s="198">
        <v>0.25</v>
      </c>
      <c r="AM22" s="198">
        <v>0.1875</v>
      </c>
      <c r="AN22" s="198">
        <v>0.5</v>
      </c>
      <c r="AO22" s="198">
        <v>0.0625</v>
      </c>
      <c r="AP22" s="202">
        <v>0.125</v>
      </c>
      <c r="AQ22" s="202">
        <v>0.1875</v>
      </c>
      <c r="AR22" s="202">
        <v>0.0625</v>
      </c>
      <c r="AS22" s="202">
        <v>0</v>
      </c>
      <c r="AT22" s="202">
        <v>0</v>
      </c>
      <c r="AU22" s="202">
        <v>0</v>
      </c>
      <c r="AV22" s="202">
        <v>0</v>
      </c>
    </row>
    <row r="23" spans="2:48" ht="16.5" customHeight="1">
      <c r="B23" s="249"/>
      <c r="C23" s="249"/>
      <c r="D23" s="49" t="s">
        <v>270</v>
      </c>
      <c r="E23" s="198">
        <v>100</v>
      </c>
      <c r="F23" s="198">
        <v>0</v>
      </c>
      <c r="G23" s="198">
        <v>0</v>
      </c>
      <c r="H23" s="198">
        <v>0</v>
      </c>
      <c r="I23" s="198">
        <v>0.37735849056603776</v>
      </c>
      <c r="J23" s="198">
        <v>0.7547169811320755</v>
      </c>
      <c r="K23" s="198">
        <v>0.37735849056603776</v>
      </c>
      <c r="L23" s="198">
        <v>1.509433962264151</v>
      </c>
      <c r="M23" s="198">
        <v>0.7547169811320755</v>
      </c>
      <c r="N23" s="198">
        <v>2.6415094339622645</v>
      </c>
      <c r="O23" s="198">
        <v>2.6415094339622645</v>
      </c>
      <c r="P23" s="198">
        <v>6.037735849056604</v>
      </c>
      <c r="Q23" s="198">
        <v>5.283018867924529</v>
      </c>
      <c r="R23" s="198">
        <v>7.169811320754717</v>
      </c>
      <c r="S23" s="198">
        <v>9.811320754716983</v>
      </c>
      <c r="T23" s="198">
        <v>7.547169811320755</v>
      </c>
      <c r="U23" s="198">
        <v>7.169811320754717</v>
      </c>
      <c r="V23" s="198">
        <v>4.528301886792453</v>
      </c>
      <c r="W23" s="198">
        <v>8.30188679245283</v>
      </c>
      <c r="X23" s="198">
        <v>6.7924528301886795</v>
      </c>
      <c r="Y23" s="198">
        <v>4.528301886792453</v>
      </c>
      <c r="Z23" s="198">
        <v>3.018867924528302</v>
      </c>
      <c r="AA23" s="198">
        <v>3.7735849056603774</v>
      </c>
      <c r="AB23" s="198">
        <v>1.8867924528301887</v>
      </c>
      <c r="AC23" s="198">
        <v>2.2641509433962264</v>
      </c>
      <c r="AD23" s="198">
        <v>1.8867924528301887</v>
      </c>
      <c r="AE23" s="198">
        <v>1.509433962264151</v>
      </c>
      <c r="AF23" s="198">
        <v>1.1320754716981132</v>
      </c>
      <c r="AG23" s="198">
        <v>1.8867924528301887</v>
      </c>
      <c r="AH23" s="198">
        <v>1.509433962264151</v>
      </c>
      <c r="AI23" s="198">
        <v>0.37735849056603776</v>
      </c>
      <c r="AJ23" s="198">
        <v>0.7547169811320755</v>
      </c>
      <c r="AK23" s="198">
        <v>1.509433962264151</v>
      </c>
      <c r="AL23" s="198">
        <v>0</v>
      </c>
      <c r="AM23" s="198">
        <v>0.37735849056603776</v>
      </c>
      <c r="AN23" s="198">
        <v>0.7547169811320755</v>
      </c>
      <c r="AO23" s="198">
        <v>0</v>
      </c>
      <c r="AP23" s="202">
        <v>0.37735849056603776</v>
      </c>
      <c r="AQ23" s="202">
        <v>0.37735849056603776</v>
      </c>
      <c r="AR23" s="202">
        <v>0.37735849056603776</v>
      </c>
      <c r="AS23" s="202">
        <v>0</v>
      </c>
      <c r="AT23" s="202">
        <v>0</v>
      </c>
      <c r="AU23" s="202">
        <v>0</v>
      </c>
      <c r="AV23" s="202">
        <v>0</v>
      </c>
    </row>
    <row r="24" spans="2:48" ht="16.5" customHeight="1">
      <c r="B24" s="249"/>
      <c r="C24" s="249"/>
      <c r="D24" s="49" t="s">
        <v>271</v>
      </c>
      <c r="E24" s="198">
        <v>100</v>
      </c>
      <c r="F24" s="198">
        <v>0</v>
      </c>
      <c r="G24" s="198">
        <v>0.24390243902439024</v>
      </c>
      <c r="H24" s="198">
        <v>0</v>
      </c>
      <c r="I24" s="198">
        <v>0.7317073170731708</v>
      </c>
      <c r="J24" s="198">
        <v>1.4634146341463417</v>
      </c>
      <c r="K24" s="198">
        <v>1.707317073170732</v>
      </c>
      <c r="L24" s="198">
        <v>2.195121951219512</v>
      </c>
      <c r="M24" s="198">
        <v>3.902439024390244</v>
      </c>
      <c r="N24" s="198">
        <v>3.902439024390244</v>
      </c>
      <c r="O24" s="198">
        <v>5.365853658536586</v>
      </c>
      <c r="P24" s="198">
        <v>5.121951219512195</v>
      </c>
      <c r="Q24" s="198">
        <v>5.121951219512195</v>
      </c>
      <c r="R24" s="198">
        <v>6.341463414634147</v>
      </c>
      <c r="S24" s="198">
        <v>6.341463414634147</v>
      </c>
      <c r="T24" s="198">
        <v>9.024390243902438</v>
      </c>
      <c r="U24" s="198">
        <v>9.268292682926829</v>
      </c>
      <c r="V24" s="198">
        <v>5.365853658536586</v>
      </c>
      <c r="W24" s="198">
        <v>4.146341463414634</v>
      </c>
      <c r="X24" s="198">
        <v>6.585365853658537</v>
      </c>
      <c r="Y24" s="198">
        <v>4.390243902439024</v>
      </c>
      <c r="Z24" s="198">
        <v>2.4390243902439024</v>
      </c>
      <c r="AA24" s="198">
        <v>3.6585365853658534</v>
      </c>
      <c r="AB24" s="198">
        <v>0.975609756097561</v>
      </c>
      <c r="AC24" s="198">
        <v>1.4634146341463417</v>
      </c>
      <c r="AD24" s="198">
        <v>1.4634146341463417</v>
      </c>
      <c r="AE24" s="198">
        <v>2.195121951219512</v>
      </c>
      <c r="AF24" s="198">
        <v>1.2195121951219512</v>
      </c>
      <c r="AG24" s="198">
        <v>0.975609756097561</v>
      </c>
      <c r="AH24" s="198">
        <v>0.7317073170731708</v>
      </c>
      <c r="AI24" s="198">
        <v>1.4634146341463417</v>
      </c>
      <c r="AJ24" s="198">
        <v>0.24390243902439024</v>
      </c>
      <c r="AK24" s="198">
        <v>0</v>
      </c>
      <c r="AL24" s="198">
        <v>0.4878048780487805</v>
      </c>
      <c r="AM24" s="198">
        <v>0.24390243902439024</v>
      </c>
      <c r="AN24" s="198">
        <v>0.7317073170731708</v>
      </c>
      <c r="AO24" s="198">
        <v>0</v>
      </c>
      <c r="AP24" s="202">
        <v>0</v>
      </c>
      <c r="AQ24" s="202">
        <v>0.4878048780487805</v>
      </c>
      <c r="AR24" s="202">
        <v>0</v>
      </c>
      <c r="AS24" s="202">
        <v>0</v>
      </c>
      <c r="AT24" s="202">
        <v>0</v>
      </c>
      <c r="AU24" s="202">
        <v>0</v>
      </c>
      <c r="AV24" s="202">
        <v>0</v>
      </c>
    </row>
    <row r="25" spans="2:48" ht="16.5" customHeight="1">
      <c r="B25" s="249"/>
      <c r="C25" s="249"/>
      <c r="D25" s="49" t="s">
        <v>272</v>
      </c>
      <c r="E25" s="198">
        <v>100</v>
      </c>
      <c r="F25" s="198">
        <v>0</v>
      </c>
      <c r="G25" s="198">
        <v>0</v>
      </c>
      <c r="H25" s="198">
        <v>1.3559322033898304</v>
      </c>
      <c r="I25" s="198">
        <v>1.0169491525423728</v>
      </c>
      <c r="J25" s="198">
        <v>2.0338983050847457</v>
      </c>
      <c r="K25" s="198">
        <v>2.711864406779661</v>
      </c>
      <c r="L25" s="198">
        <v>3.728813559322034</v>
      </c>
      <c r="M25" s="198">
        <v>5.084745762711865</v>
      </c>
      <c r="N25" s="198">
        <v>4.745762711864407</v>
      </c>
      <c r="O25" s="198">
        <v>10.16949152542373</v>
      </c>
      <c r="P25" s="198">
        <v>6.101694915254238</v>
      </c>
      <c r="Q25" s="198">
        <v>10.16949152542373</v>
      </c>
      <c r="R25" s="198">
        <v>5.762711864406779</v>
      </c>
      <c r="S25" s="198">
        <v>7.457627118644068</v>
      </c>
      <c r="T25" s="198">
        <v>6.101694915254238</v>
      </c>
      <c r="U25" s="198">
        <v>8.135593220338983</v>
      </c>
      <c r="V25" s="198">
        <v>4.406779661016949</v>
      </c>
      <c r="W25" s="198">
        <v>4.067796610169491</v>
      </c>
      <c r="X25" s="198">
        <v>4.067796610169491</v>
      </c>
      <c r="Y25" s="198">
        <v>2.711864406779661</v>
      </c>
      <c r="Z25" s="198">
        <v>4.067796610169491</v>
      </c>
      <c r="AA25" s="198">
        <v>0.3389830508474576</v>
      </c>
      <c r="AB25" s="198">
        <v>1.0169491525423728</v>
      </c>
      <c r="AC25" s="198">
        <v>1.3559322033898304</v>
      </c>
      <c r="AD25" s="198">
        <v>0.6779661016949152</v>
      </c>
      <c r="AE25" s="198">
        <v>0</v>
      </c>
      <c r="AF25" s="198">
        <v>0</v>
      </c>
      <c r="AG25" s="198">
        <v>0.3389830508474576</v>
      </c>
      <c r="AH25" s="198">
        <v>0.3389830508474576</v>
      </c>
      <c r="AI25" s="198">
        <v>0</v>
      </c>
      <c r="AJ25" s="198">
        <v>0.3389830508474576</v>
      </c>
      <c r="AK25" s="198">
        <v>0.3389830508474576</v>
      </c>
      <c r="AL25" s="198">
        <v>0.6779661016949152</v>
      </c>
      <c r="AM25" s="198">
        <v>0</v>
      </c>
      <c r="AN25" s="198">
        <v>0.3389830508474576</v>
      </c>
      <c r="AO25" s="198">
        <v>0.3389830508474576</v>
      </c>
      <c r="AP25" s="202">
        <v>0</v>
      </c>
      <c r="AQ25" s="202">
        <v>0</v>
      </c>
      <c r="AR25" s="202">
        <v>0</v>
      </c>
      <c r="AS25" s="202">
        <v>0</v>
      </c>
      <c r="AT25" s="202">
        <v>0</v>
      </c>
      <c r="AU25" s="202">
        <v>0</v>
      </c>
      <c r="AV25" s="202">
        <v>0</v>
      </c>
    </row>
    <row r="26" spans="2:48" ht="16.5" customHeight="1">
      <c r="B26" s="249"/>
      <c r="C26" s="249"/>
      <c r="D26" s="49" t="s">
        <v>273</v>
      </c>
      <c r="E26" s="198">
        <v>100</v>
      </c>
      <c r="F26" s="198">
        <v>0</v>
      </c>
      <c r="G26" s="198">
        <v>0.40650406504065045</v>
      </c>
      <c r="H26" s="198">
        <v>0.6097560975609756</v>
      </c>
      <c r="I26" s="198">
        <v>1.2195121951219512</v>
      </c>
      <c r="J26" s="198">
        <v>2.0325203252032518</v>
      </c>
      <c r="K26" s="198">
        <v>4.471544715447155</v>
      </c>
      <c r="L26" s="198">
        <v>5.487804878048781</v>
      </c>
      <c r="M26" s="198">
        <v>6.300813008130081</v>
      </c>
      <c r="N26" s="198">
        <v>5.894308943089431</v>
      </c>
      <c r="O26" s="198">
        <v>8.536585365853659</v>
      </c>
      <c r="P26" s="198">
        <v>6.707317073170732</v>
      </c>
      <c r="Q26" s="198">
        <v>9.552845528455284</v>
      </c>
      <c r="R26" s="198">
        <v>8.130081300813007</v>
      </c>
      <c r="S26" s="198">
        <v>7.520325203252034</v>
      </c>
      <c r="T26" s="198">
        <v>7.520325203252034</v>
      </c>
      <c r="U26" s="198">
        <v>7.317073170731707</v>
      </c>
      <c r="V26" s="198">
        <v>3.6585365853658534</v>
      </c>
      <c r="W26" s="198">
        <v>3.861788617886179</v>
      </c>
      <c r="X26" s="198">
        <v>2.0325203252032518</v>
      </c>
      <c r="Y26" s="198">
        <v>1.6260162601626018</v>
      </c>
      <c r="Z26" s="198">
        <v>0.8130081300813009</v>
      </c>
      <c r="AA26" s="198">
        <v>1.4227642276422763</v>
      </c>
      <c r="AB26" s="198">
        <v>1.6260162601626018</v>
      </c>
      <c r="AC26" s="198">
        <v>0.40650406504065045</v>
      </c>
      <c r="AD26" s="198">
        <v>0.20325203252032523</v>
      </c>
      <c r="AE26" s="198">
        <v>0.20325203252032523</v>
      </c>
      <c r="AF26" s="198">
        <v>0.20325203252032523</v>
      </c>
      <c r="AG26" s="198">
        <v>0.20325203252032523</v>
      </c>
      <c r="AH26" s="198">
        <v>0.20325203252032523</v>
      </c>
      <c r="AI26" s="198">
        <v>0.6097560975609756</v>
      </c>
      <c r="AJ26" s="198">
        <v>0.20325203252032523</v>
      </c>
      <c r="AK26" s="198">
        <v>0.20325203252032523</v>
      </c>
      <c r="AL26" s="198">
        <v>0</v>
      </c>
      <c r="AM26" s="198">
        <v>0.20325203252032523</v>
      </c>
      <c r="AN26" s="198">
        <v>0.40650406504065045</v>
      </c>
      <c r="AO26" s="198">
        <v>0</v>
      </c>
      <c r="AP26" s="202">
        <v>0.20325203252032523</v>
      </c>
      <c r="AQ26" s="202">
        <v>0</v>
      </c>
      <c r="AR26" s="202">
        <v>0</v>
      </c>
      <c r="AS26" s="202">
        <v>0</v>
      </c>
      <c r="AT26" s="202">
        <v>0</v>
      </c>
      <c r="AU26" s="202">
        <v>0</v>
      </c>
      <c r="AV26" s="202">
        <v>0</v>
      </c>
    </row>
    <row r="27" spans="2:48" ht="16.5" customHeight="1">
      <c r="B27" s="344"/>
      <c r="C27" s="344"/>
      <c r="D27" s="49" t="s">
        <v>274</v>
      </c>
      <c r="E27" s="198">
        <v>100</v>
      </c>
      <c r="F27" s="198">
        <v>0</v>
      </c>
      <c r="G27" s="198">
        <v>0</v>
      </c>
      <c r="H27" s="198">
        <v>0.7246376811594203</v>
      </c>
      <c r="I27" s="198">
        <v>2.1739130434782608</v>
      </c>
      <c r="J27" s="198">
        <v>0.7246376811594203</v>
      </c>
      <c r="K27" s="198">
        <v>4.3478260869565215</v>
      </c>
      <c r="L27" s="198">
        <v>3.6231884057971016</v>
      </c>
      <c r="M27" s="198">
        <v>5.797101449275362</v>
      </c>
      <c r="N27" s="198">
        <v>6.521739130434782</v>
      </c>
      <c r="O27" s="198">
        <v>10.869565217391305</v>
      </c>
      <c r="P27" s="198">
        <v>7.971014492753622</v>
      </c>
      <c r="Q27" s="198">
        <v>9.420289855072465</v>
      </c>
      <c r="R27" s="198">
        <v>13.043478260869565</v>
      </c>
      <c r="S27" s="198">
        <v>7.971014492753622</v>
      </c>
      <c r="T27" s="198">
        <v>6.521739130434782</v>
      </c>
      <c r="U27" s="198">
        <v>7.971014492753622</v>
      </c>
      <c r="V27" s="198">
        <v>5.072463768115942</v>
      </c>
      <c r="W27" s="198">
        <v>2.1739130434782608</v>
      </c>
      <c r="X27" s="198">
        <v>1.4492753623188406</v>
      </c>
      <c r="Y27" s="198">
        <v>1.4492753623188406</v>
      </c>
      <c r="Z27" s="198">
        <v>1.4492753623188406</v>
      </c>
      <c r="AA27" s="198">
        <v>0</v>
      </c>
      <c r="AB27" s="198">
        <v>0</v>
      </c>
      <c r="AC27" s="198">
        <v>0</v>
      </c>
      <c r="AD27" s="198">
        <v>0</v>
      </c>
      <c r="AE27" s="198">
        <v>0</v>
      </c>
      <c r="AF27" s="198">
        <v>0</v>
      </c>
      <c r="AG27" s="198">
        <v>0.7246376811594203</v>
      </c>
      <c r="AH27" s="198">
        <v>0</v>
      </c>
      <c r="AI27" s="198">
        <v>0</v>
      </c>
      <c r="AJ27" s="198">
        <v>0</v>
      </c>
      <c r="AK27" s="198">
        <v>0</v>
      </c>
      <c r="AL27" s="198">
        <v>0</v>
      </c>
      <c r="AM27" s="198">
        <v>0</v>
      </c>
      <c r="AN27" s="198">
        <v>0</v>
      </c>
      <c r="AO27" s="198">
        <v>0</v>
      </c>
      <c r="AP27" s="202">
        <v>0</v>
      </c>
      <c r="AQ27" s="202">
        <v>0</v>
      </c>
      <c r="AR27" s="202">
        <v>0</v>
      </c>
      <c r="AS27" s="202">
        <v>0</v>
      </c>
      <c r="AT27" s="202">
        <v>0</v>
      </c>
      <c r="AU27" s="202">
        <v>0</v>
      </c>
      <c r="AV27" s="202">
        <v>0</v>
      </c>
    </row>
    <row r="28" spans="2:48" ht="16.5" customHeight="1">
      <c r="B28" s="309" t="s">
        <v>54</v>
      </c>
      <c r="C28" s="341"/>
      <c r="D28" s="313"/>
      <c r="E28" s="195">
        <v>100</v>
      </c>
      <c r="F28" s="196">
        <v>0.09800490024501225</v>
      </c>
      <c r="G28" s="196">
        <v>0.38501925096254813</v>
      </c>
      <c r="H28" s="196">
        <v>0.7210360518025901</v>
      </c>
      <c r="I28" s="196">
        <v>1.6030801540077004</v>
      </c>
      <c r="J28" s="196">
        <v>2.5551277563878196</v>
      </c>
      <c r="K28" s="196">
        <v>4.284214210710536</v>
      </c>
      <c r="L28" s="196">
        <v>6.286314315715785</v>
      </c>
      <c r="M28" s="196">
        <v>7.322366118305915</v>
      </c>
      <c r="N28" s="196">
        <v>8.834441722086105</v>
      </c>
      <c r="O28" s="196">
        <v>9.576478823941196</v>
      </c>
      <c r="P28" s="196">
        <v>9.36646832341617</v>
      </c>
      <c r="Q28" s="196">
        <v>8.589429471473574</v>
      </c>
      <c r="R28" s="196">
        <v>8.218410920546027</v>
      </c>
      <c r="S28" s="196">
        <v>6.79733986699335</v>
      </c>
      <c r="T28" s="196">
        <v>5.726286314315716</v>
      </c>
      <c r="U28" s="196">
        <v>4.816240812040602</v>
      </c>
      <c r="V28" s="196">
        <v>3.591179558977949</v>
      </c>
      <c r="W28" s="196">
        <v>2.366118305915296</v>
      </c>
      <c r="X28" s="196">
        <v>2.121106055302765</v>
      </c>
      <c r="Y28" s="196">
        <v>1.3720686034301715</v>
      </c>
      <c r="Z28" s="196">
        <v>1.2460623031151559</v>
      </c>
      <c r="AA28" s="196">
        <v>0.8050402520126007</v>
      </c>
      <c r="AB28" s="196">
        <v>0.5390269513475674</v>
      </c>
      <c r="AC28" s="196">
        <v>0.4060203010150507</v>
      </c>
      <c r="AD28" s="196">
        <v>0.37801890094504725</v>
      </c>
      <c r="AE28" s="196">
        <v>0.23101155057752887</v>
      </c>
      <c r="AF28" s="196">
        <v>0.34301715085754286</v>
      </c>
      <c r="AG28" s="196">
        <v>0.20301015050752536</v>
      </c>
      <c r="AH28" s="196">
        <v>0.21001050052502626</v>
      </c>
      <c r="AI28" s="196">
        <v>0.13300665033251663</v>
      </c>
      <c r="AJ28" s="196">
        <v>0.2170108505425271</v>
      </c>
      <c r="AK28" s="196">
        <v>0.07700385019250962</v>
      </c>
      <c r="AL28" s="196">
        <v>0.11900595029751487</v>
      </c>
      <c r="AM28" s="196">
        <v>0.11200560028001401</v>
      </c>
      <c r="AN28" s="196">
        <v>0.0840042002100105</v>
      </c>
      <c r="AO28" s="196">
        <v>0.06300315015750788</v>
      </c>
      <c r="AP28" s="203">
        <v>0.04200210010500525</v>
      </c>
      <c r="AQ28" s="203">
        <v>0.0070003500175008756</v>
      </c>
      <c r="AR28" s="203">
        <v>0.049002450122506126</v>
      </c>
      <c r="AS28" s="203">
        <v>0.03500175008750438</v>
      </c>
      <c r="AT28" s="203">
        <v>0.028001400070003502</v>
      </c>
      <c r="AU28" s="203">
        <v>0.014000700035001751</v>
      </c>
      <c r="AV28" s="203">
        <v>0.028001400070003502</v>
      </c>
    </row>
    <row r="29" spans="2:4" ht="12">
      <c r="B29" s="153"/>
      <c r="C29" s="153"/>
      <c r="D29" s="153"/>
    </row>
  </sheetData>
  <sheetProtection/>
  <mergeCells count="13">
    <mergeCell ref="B6:D6"/>
    <mergeCell ref="B28:D28"/>
    <mergeCell ref="B3:D3"/>
    <mergeCell ref="E3:E5"/>
    <mergeCell ref="B8:B27"/>
    <mergeCell ref="C8:D8"/>
    <mergeCell ref="C9:C15"/>
    <mergeCell ref="C22:D22"/>
    <mergeCell ref="C23:C27"/>
    <mergeCell ref="B7:D7"/>
    <mergeCell ref="C16:D16"/>
    <mergeCell ref="C17:C21"/>
    <mergeCell ref="B4:D5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1"/>
  <sheetViews>
    <sheetView showGridLines="0" zoomScalePageLayoutView="0" workbookViewId="0" topLeftCell="A63">
      <selection activeCell="D72" sqref="D72:D73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52" width="6.7109375" style="0" customWidth="1"/>
    <col min="53" max="54" width="7.7109375" style="0" customWidth="1"/>
    <col min="55" max="55" width="8.8515625" style="0" customWidth="1"/>
    <col min="56" max="56" width="9.421875" style="0" bestFit="1" customWidth="1"/>
    <col min="57" max="63" width="6.140625" style="0" customWidth="1"/>
    <col min="64" max="65" width="8.140625" style="0" customWidth="1"/>
    <col min="66" max="66" width="9.421875" style="0" bestFit="1" customWidth="1"/>
  </cols>
  <sheetData>
    <row r="1" spans="2:51" ht="17.25" customHeight="1">
      <c r="B1" s="14" t="s">
        <v>269</v>
      </c>
      <c r="C1" s="14"/>
      <c r="E1" s="14" t="s">
        <v>381</v>
      </c>
      <c r="R1" s="14" t="s">
        <v>382</v>
      </c>
      <c r="AE1" s="14" t="s">
        <v>382</v>
      </c>
      <c r="AR1" s="14" t="s">
        <v>382</v>
      </c>
      <c r="AY1" s="14"/>
    </row>
    <row r="2" spans="2:53" ht="17.25" customHeight="1">
      <c r="B2" s="14"/>
      <c r="C2" s="14"/>
      <c r="E2" s="14"/>
      <c r="X2" s="14"/>
      <c r="AM2" s="14"/>
      <c r="AY2" s="14"/>
      <c r="BA2" s="14"/>
    </row>
    <row r="3" s="1" customFormat="1" ht="17.25" customHeight="1"/>
    <row r="4" spans="2:55" ht="24" customHeight="1">
      <c r="B4" s="290" t="s">
        <v>279</v>
      </c>
      <c r="C4" s="342"/>
      <c r="D4" s="284"/>
      <c r="E4" s="279" t="s">
        <v>0</v>
      </c>
      <c r="F4" s="154"/>
      <c r="G4" s="155">
        <v>10</v>
      </c>
      <c r="H4" s="155">
        <v>12</v>
      </c>
      <c r="I4" s="155">
        <v>14</v>
      </c>
      <c r="J4" s="155">
        <v>16</v>
      </c>
      <c r="K4" s="155">
        <v>18</v>
      </c>
      <c r="L4" s="155">
        <v>20</v>
      </c>
      <c r="M4" s="155">
        <v>22</v>
      </c>
      <c r="N4" s="155">
        <v>24</v>
      </c>
      <c r="O4" s="155">
        <v>26</v>
      </c>
      <c r="P4" s="155">
        <v>28</v>
      </c>
      <c r="Q4" s="155">
        <v>30</v>
      </c>
      <c r="R4" s="155">
        <v>32</v>
      </c>
      <c r="S4" s="155">
        <v>34</v>
      </c>
      <c r="T4" s="155">
        <v>36</v>
      </c>
      <c r="U4" s="155">
        <v>38</v>
      </c>
      <c r="V4" s="155">
        <v>40</v>
      </c>
      <c r="W4" s="155">
        <v>42</v>
      </c>
      <c r="X4" s="155">
        <v>44</v>
      </c>
      <c r="Y4" s="155">
        <v>46</v>
      </c>
      <c r="Z4" s="155">
        <v>48</v>
      </c>
      <c r="AA4" s="155">
        <v>50</v>
      </c>
      <c r="AB4" s="155">
        <v>52</v>
      </c>
      <c r="AC4" s="155">
        <v>54</v>
      </c>
      <c r="AD4" s="155">
        <v>56</v>
      </c>
      <c r="AE4" s="155">
        <v>58</v>
      </c>
      <c r="AF4" s="155">
        <v>60</v>
      </c>
      <c r="AG4" s="155">
        <v>62</v>
      </c>
      <c r="AH4" s="155">
        <v>64</v>
      </c>
      <c r="AI4" s="155">
        <v>66</v>
      </c>
      <c r="AJ4" s="155">
        <v>68</v>
      </c>
      <c r="AK4" s="155">
        <v>70</v>
      </c>
      <c r="AL4" s="155">
        <v>72</v>
      </c>
      <c r="AM4" s="155">
        <v>74</v>
      </c>
      <c r="AN4" s="155">
        <v>76</v>
      </c>
      <c r="AO4" s="155">
        <v>78</v>
      </c>
      <c r="AP4" s="155">
        <v>80</v>
      </c>
      <c r="AQ4" s="155">
        <v>82</v>
      </c>
      <c r="AR4" s="155">
        <v>84</v>
      </c>
      <c r="AS4" s="155">
        <v>86</v>
      </c>
      <c r="AT4" s="155">
        <v>88</v>
      </c>
      <c r="AU4" s="155">
        <v>90</v>
      </c>
      <c r="AV4" s="155">
        <v>92</v>
      </c>
      <c r="AW4" s="155">
        <v>94</v>
      </c>
      <c r="AX4" s="155">
        <v>96</v>
      </c>
      <c r="AY4" s="155">
        <v>98</v>
      </c>
      <c r="AZ4" s="156" t="s">
        <v>278</v>
      </c>
      <c r="BA4" s="279" t="s">
        <v>50</v>
      </c>
      <c r="BB4" s="279" t="s">
        <v>144</v>
      </c>
      <c r="BC4" s="279" t="s">
        <v>52</v>
      </c>
    </row>
    <row r="5" spans="2:55" s="15" customFormat="1" ht="12" customHeight="1">
      <c r="B5" s="300" t="s">
        <v>309</v>
      </c>
      <c r="C5" s="348"/>
      <c r="D5" s="301"/>
      <c r="E5" s="280"/>
      <c r="F5" s="157" t="s">
        <v>92</v>
      </c>
      <c r="G5" s="134" t="s">
        <v>92</v>
      </c>
      <c r="H5" s="134" t="s">
        <v>92</v>
      </c>
      <c r="I5" s="134" t="s">
        <v>92</v>
      </c>
      <c r="J5" s="134" t="s">
        <v>92</v>
      </c>
      <c r="K5" s="134" t="s">
        <v>92</v>
      </c>
      <c r="L5" s="134" t="s">
        <v>92</v>
      </c>
      <c r="M5" s="134" t="s">
        <v>92</v>
      </c>
      <c r="N5" s="134" t="s">
        <v>92</v>
      </c>
      <c r="O5" s="133" t="s">
        <v>92</v>
      </c>
      <c r="P5" s="134" t="s">
        <v>92</v>
      </c>
      <c r="Q5" s="134" t="s">
        <v>92</v>
      </c>
      <c r="R5" s="134" t="s">
        <v>92</v>
      </c>
      <c r="S5" s="134" t="s">
        <v>92</v>
      </c>
      <c r="T5" s="157" t="s">
        <v>92</v>
      </c>
      <c r="U5" s="157" t="s">
        <v>92</v>
      </c>
      <c r="V5" s="157" t="s">
        <v>92</v>
      </c>
      <c r="W5" s="134" t="s">
        <v>92</v>
      </c>
      <c r="X5" s="134" t="s">
        <v>92</v>
      </c>
      <c r="Y5" s="134" t="s">
        <v>92</v>
      </c>
      <c r="Z5" s="134" t="s">
        <v>92</v>
      </c>
      <c r="AA5" s="134" t="s">
        <v>92</v>
      </c>
      <c r="AB5" s="134" t="s">
        <v>92</v>
      </c>
      <c r="AC5" s="157" t="s">
        <v>92</v>
      </c>
      <c r="AD5" s="134" t="s">
        <v>92</v>
      </c>
      <c r="AE5" s="157" t="s">
        <v>92</v>
      </c>
      <c r="AF5" s="157" t="s">
        <v>92</v>
      </c>
      <c r="AG5" s="157" t="s">
        <v>92</v>
      </c>
      <c r="AH5" s="157" t="s">
        <v>92</v>
      </c>
      <c r="AI5" s="157" t="s">
        <v>92</v>
      </c>
      <c r="AJ5" s="157" t="s">
        <v>92</v>
      </c>
      <c r="AK5" s="134" t="s">
        <v>92</v>
      </c>
      <c r="AL5" s="134" t="s">
        <v>92</v>
      </c>
      <c r="AM5" s="134" t="s">
        <v>92</v>
      </c>
      <c r="AN5" s="157" t="s">
        <v>92</v>
      </c>
      <c r="AO5" s="134" t="s">
        <v>92</v>
      </c>
      <c r="AP5" s="134" t="s">
        <v>92</v>
      </c>
      <c r="AQ5" s="134" t="s">
        <v>92</v>
      </c>
      <c r="AR5" s="157" t="s">
        <v>92</v>
      </c>
      <c r="AS5" s="157" t="s">
        <v>92</v>
      </c>
      <c r="AT5" s="157" t="s">
        <v>92</v>
      </c>
      <c r="AU5" s="134" t="s">
        <v>92</v>
      </c>
      <c r="AV5" s="134" t="s">
        <v>92</v>
      </c>
      <c r="AW5" s="157" t="s">
        <v>92</v>
      </c>
      <c r="AX5" s="157" t="s">
        <v>92</v>
      </c>
      <c r="AY5" s="157" t="s">
        <v>92</v>
      </c>
      <c r="AZ5" s="134" t="s">
        <v>92</v>
      </c>
      <c r="BA5" s="280"/>
      <c r="BB5" s="280"/>
      <c r="BC5" s="280"/>
    </row>
    <row r="6" spans="2:55" ht="24" customHeight="1">
      <c r="B6" s="302"/>
      <c r="C6" s="349"/>
      <c r="D6" s="295"/>
      <c r="E6" s="281"/>
      <c r="F6" s="158" t="s">
        <v>227</v>
      </c>
      <c r="G6" s="159">
        <v>11</v>
      </c>
      <c r="H6" s="159">
        <v>13</v>
      </c>
      <c r="I6" s="159">
        <v>15</v>
      </c>
      <c r="J6" s="159">
        <v>17</v>
      </c>
      <c r="K6" s="159">
        <v>19</v>
      </c>
      <c r="L6" s="159">
        <v>21</v>
      </c>
      <c r="M6" s="159">
        <v>23</v>
      </c>
      <c r="N6" s="159">
        <v>25</v>
      </c>
      <c r="O6" s="159">
        <v>27</v>
      </c>
      <c r="P6" s="159">
        <v>29</v>
      </c>
      <c r="Q6" s="159">
        <v>31</v>
      </c>
      <c r="R6" s="159">
        <v>33</v>
      </c>
      <c r="S6" s="159">
        <v>35</v>
      </c>
      <c r="T6" s="159">
        <v>37</v>
      </c>
      <c r="U6" s="159">
        <v>39</v>
      </c>
      <c r="V6" s="159">
        <v>41</v>
      </c>
      <c r="W6" s="159">
        <v>43</v>
      </c>
      <c r="X6" s="159">
        <v>45</v>
      </c>
      <c r="Y6" s="159">
        <v>47</v>
      </c>
      <c r="Z6" s="159">
        <v>49</v>
      </c>
      <c r="AA6" s="159">
        <v>51</v>
      </c>
      <c r="AB6" s="159">
        <v>53</v>
      </c>
      <c r="AC6" s="159">
        <v>55</v>
      </c>
      <c r="AD6" s="159">
        <v>57</v>
      </c>
      <c r="AE6" s="159">
        <v>59</v>
      </c>
      <c r="AF6" s="159">
        <v>61</v>
      </c>
      <c r="AG6" s="159">
        <v>63</v>
      </c>
      <c r="AH6" s="159">
        <v>65</v>
      </c>
      <c r="AI6" s="159">
        <v>67</v>
      </c>
      <c r="AJ6" s="159">
        <v>69</v>
      </c>
      <c r="AK6" s="159">
        <v>71</v>
      </c>
      <c r="AL6" s="159">
        <v>73</v>
      </c>
      <c r="AM6" s="159">
        <v>75</v>
      </c>
      <c r="AN6" s="159">
        <v>77</v>
      </c>
      <c r="AO6" s="159">
        <v>79</v>
      </c>
      <c r="AP6" s="159">
        <v>81</v>
      </c>
      <c r="AQ6" s="159">
        <v>83</v>
      </c>
      <c r="AR6" s="159">
        <v>85</v>
      </c>
      <c r="AS6" s="159">
        <v>87</v>
      </c>
      <c r="AT6" s="159">
        <v>89</v>
      </c>
      <c r="AU6" s="159">
        <v>91</v>
      </c>
      <c r="AV6" s="159">
        <v>93</v>
      </c>
      <c r="AW6" s="159">
        <v>95</v>
      </c>
      <c r="AX6" s="159">
        <v>97</v>
      </c>
      <c r="AY6" s="159">
        <v>99</v>
      </c>
      <c r="AZ6" s="159"/>
      <c r="BA6" s="137" t="s">
        <v>99</v>
      </c>
      <c r="BB6" s="137" t="s">
        <v>99</v>
      </c>
      <c r="BC6" s="137" t="s">
        <v>99</v>
      </c>
    </row>
    <row r="7" spans="2:55" ht="16.5" customHeight="1">
      <c r="B7" s="340" t="s">
        <v>0</v>
      </c>
      <c r="C7" s="346"/>
      <c r="D7" s="345"/>
      <c r="E7" s="138">
        <v>24837</v>
      </c>
      <c r="F7" s="139">
        <v>0</v>
      </c>
      <c r="G7" s="139">
        <v>0</v>
      </c>
      <c r="H7" s="139">
        <v>0</v>
      </c>
      <c r="I7" s="139">
        <v>6</v>
      </c>
      <c r="J7" s="139">
        <v>41</v>
      </c>
      <c r="K7" s="139">
        <v>124</v>
      </c>
      <c r="L7" s="139">
        <v>352</v>
      </c>
      <c r="M7" s="139">
        <v>734</v>
      </c>
      <c r="N7" s="139">
        <v>1230</v>
      </c>
      <c r="O7" s="139">
        <v>1716</v>
      </c>
      <c r="P7" s="139">
        <v>2087</v>
      </c>
      <c r="Q7" s="139">
        <v>2302</v>
      </c>
      <c r="R7" s="139">
        <v>2381</v>
      </c>
      <c r="S7" s="139">
        <v>2380</v>
      </c>
      <c r="T7" s="139">
        <v>2123</v>
      </c>
      <c r="U7" s="139">
        <v>1922</v>
      </c>
      <c r="V7" s="139">
        <v>1458</v>
      </c>
      <c r="W7" s="139">
        <v>1253</v>
      </c>
      <c r="X7" s="139">
        <v>947</v>
      </c>
      <c r="Y7" s="139">
        <v>720</v>
      </c>
      <c r="Z7" s="139">
        <v>578</v>
      </c>
      <c r="AA7" s="139">
        <v>464</v>
      </c>
      <c r="AB7" s="139">
        <v>342</v>
      </c>
      <c r="AC7" s="139">
        <v>285</v>
      </c>
      <c r="AD7" s="139">
        <v>227</v>
      </c>
      <c r="AE7" s="139">
        <v>178</v>
      </c>
      <c r="AF7" s="139">
        <v>170</v>
      </c>
      <c r="AG7" s="139">
        <v>118</v>
      </c>
      <c r="AH7" s="139">
        <v>125</v>
      </c>
      <c r="AI7" s="139">
        <v>76</v>
      </c>
      <c r="AJ7" s="139">
        <v>72</v>
      </c>
      <c r="AK7" s="139">
        <v>53</v>
      </c>
      <c r="AL7" s="139">
        <v>47</v>
      </c>
      <c r="AM7" s="139">
        <v>58</v>
      </c>
      <c r="AN7" s="139">
        <v>49</v>
      </c>
      <c r="AO7" s="139">
        <v>40</v>
      </c>
      <c r="AP7" s="139">
        <v>25</v>
      </c>
      <c r="AQ7" s="139">
        <v>28</v>
      </c>
      <c r="AR7" s="139">
        <v>21</v>
      </c>
      <c r="AS7" s="139">
        <v>18</v>
      </c>
      <c r="AT7" s="139">
        <v>15</v>
      </c>
      <c r="AU7" s="139">
        <v>11</v>
      </c>
      <c r="AV7" s="139">
        <v>15</v>
      </c>
      <c r="AW7" s="139">
        <v>8</v>
      </c>
      <c r="AX7" s="139">
        <v>9</v>
      </c>
      <c r="AY7" s="139">
        <v>4</v>
      </c>
      <c r="AZ7" s="139">
        <v>25</v>
      </c>
      <c r="BA7" s="162">
        <v>34.168508965856056</v>
      </c>
      <c r="BB7" s="163">
        <v>36.10131951050043</v>
      </c>
      <c r="BC7" s="163">
        <v>10.857448752384856</v>
      </c>
    </row>
    <row r="8" spans="1:55" ht="16.5" customHeight="1">
      <c r="A8" s="15"/>
      <c r="B8" s="308" t="s">
        <v>245</v>
      </c>
      <c r="C8" s="341"/>
      <c r="D8" s="313"/>
      <c r="E8" s="138">
        <v>10552</v>
      </c>
      <c r="F8" s="139">
        <v>0</v>
      </c>
      <c r="G8" s="139">
        <v>0</v>
      </c>
      <c r="H8" s="139">
        <v>0</v>
      </c>
      <c r="I8" s="139">
        <v>2</v>
      </c>
      <c r="J8" s="139">
        <v>11</v>
      </c>
      <c r="K8" s="139">
        <v>19</v>
      </c>
      <c r="L8" s="139">
        <v>76</v>
      </c>
      <c r="M8" s="139">
        <v>123</v>
      </c>
      <c r="N8" s="139">
        <v>259</v>
      </c>
      <c r="O8" s="139">
        <v>363</v>
      </c>
      <c r="P8" s="139">
        <v>497</v>
      </c>
      <c r="Q8" s="139">
        <v>655</v>
      </c>
      <c r="R8" s="139">
        <v>724</v>
      </c>
      <c r="S8" s="139">
        <v>864</v>
      </c>
      <c r="T8" s="139">
        <v>844</v>
      </c>
      <c r="U8" s="139">
        <v>863</v>
      </c>
      <c r="V8" s="139">
        <v>731</v>
      </c>
      <c r="W8" s="139">
        <v>730</v>
      </c>
      <c r="X8" s="139">
        <v>612</v>
      </c>
      <c r="Y8" s="139">
        <v>507</v>
      </c>
      <c r="Z8" s="139">
        <v>452</v>
      </c>
      <c r="AA8" s="139">
        <v>369</v>
      </c>
      <c r="AB8" s="139">
        <v>284</v>
      </c>
      <c r="AC8" s="139">
        <v>254</v>
      </c>
      <c r="AD8" s="139">
        <v>197</v>
      </c>
      <c r="AE8" s="139">
        <v>160</v>
      </c>
      <c r="AF8" s="139">
        <v>159</v>
      </c>
      <c r="AG8" s="139">
        <v>110</v>
      </c>
      <c r="AH8" s="139">
        <v>122</v>
      </c>
      <c r="AI8" s="139">
        <v>74</v>
      </c>
      <c r="AJ8" s="139">
        <v>71</v>
      </c>
      <c r="AK8" s="139">
        <v>51</v>
      </c>
      <c r="AL8" s="139">
        <v>46</v>
      </c>
      <c r="AM8" s="139">
        <v>58</v>
      </c>
      <c r="AN8" s="139">
        <v>48</v>
      </c>
      <c r="AO8" s="139">
        <v>40</v>
      </c>
      <c r="AP8" s="139">
        <v>24</v>
      </c>
      <c r="AQ8" s="139">
        <v>27</v>
      </c>
      <c r="AR8" s="139">
        <v>21</v>
      </c>
      <c r="AS8" s="139">
        <v>18</v>
      </c>
      <c r="AT8" s="139">
        <v>15</v>
      </c>
      <c r="AU8" s="139">
        <v>11</v>
      </c>
      <c r="AV8" s="139">
        <v>15</v>
      </c>
      <c r="AW8" s="139">
        <v>8</v>
      </c>
      <c r="AX8" s="139">
        <v>9</v>
      </c>
      <c r="AY8" s="139">
        <v>4</v>
      </c>
      <c r="AZ8" s="139">
        <v>25</v>
      </c>
      <c r="BA8" s="162">
        <v>38.926865966364346</v>
      </c>
      <c r="BB8" s="163">
        <v>41.3450342739589</v>
      </c>
      <c r="BC8" s="163">
        <v>12.825776598930704</v>
      </c>
    </row>
    <row r="9" spans="2:55" ht="16.5" customHeight="1">
      <c r="B9" s="249"/>
      <c r="C9" s="308" t="s">
        <v>246</v>
      </c>
      <c r="D9" s="313"/>
      <c r="E9" s="160">
        <v>6126</v>
      </c>
      <c r="F9" s="160">
        <v>0</v>
      </c>
      <c r="G9" s="160">
        <v>0</v>
      </c>
      <c r="H9" s="160">
        <v>0</v>
      </c>
      <c r="I9" s="160">
        <v>0</v>
      </c>
      <c r="J9" s="160">
        <v>8</v>
      </c>
      <c r="K9" s="160">
        <v>14</v>
      </c>
      <c r="L9" s="160">
        <v>45</v>
      </c>
      <c r="M9" s="160">
        <v>74</v>
      </c>
      <c r="N9" s="160">
        <v>138</v>
      </c>
      <c r="O9" s="160">
        <v>182</v>
      </c>
      <c r="P9" s="160">
        <v>267</v>
      </c>
      <c r="Q9" s="160">
        <v>341</v>
      </c>
      <c r="R9" s="160">
        <v>347</v>
      </c>
      <c r="S9" s="160">
        <v>412</v>
      </c>
      <c r="T9" s="160">
        <v>435</v>
      </c>
      <c r="U9" s="160">
        <v>425</v>
      </c>
      <c r="V9" s="160">
        <v>357</v>
      </c>
      <c r="W9" s="160">
        <v>395</v>
      </c>
      <c r="X9" s="160">
        <v>343</v>
      </c>
      <c r="Y9" s="160">
        <v>293</v>
      </c>
      <c r="Z9" s="160">
        <v>283</v>
      </c>
      <c r="AA9" s="160">
        <v>242</v>
      </c>
      <c r="AB9" s="160">
        <v>205</v>
      </c>
      <c r="AC9" s="160">
        <v>191</v>
      </c>
      <c r="AD9" s="160">
        <v>144</v>
      </c>
      <c r="AE9" s="160">
        <v>130</v>
      </c>
      <c r="AF9" s="160">
        <v>129</v>
      </c>
      <c r="AG9" s="160">
        <v>89</v>
      </c>
      <c r="AH9" s="160">
        <v>106</v>
      </c>
      <c r="AI9" s="160">
        <v>67</v>
      </c>
      <c r="AJ9" s="160">
        <v>62</v>
      </c>
      <c r="AK9" s="160">
        <v>46</v>
      </c>
      <c r="AL9" s="160">
        <v>42</v>
      </c>
      <c r="AM9" s="160">
        <v>53</v>
      </c>
      <c r="AN9" s="160">
        <v>47</v>
      </c>
      <c r="AO9" s="160">
        <v>40</v>
      </c>
      <c r="AP9" s="160">
        <v>24</v>
      </c>
      <c r="AQ9" s="160">
        <v>27</v>
      </c>
      <c r="AR9" s="160">
        <v>21</v>
      </c>
      <c r="AS9" s="160">
        <v>18</v>
      </c>
      <c r="AT9" s="160">
        <v>14</v>
      </c>
      <c r="AU9" s="160">
        <v>11</v>
      </c>
      <c r="AV9" s="160">
        <v>15</v>
      </c>
      <c r="AW9" s="160">
        <v>7</v>
      </c>
      <c r="AX9" s="160">
        <v>9</v>
      </c>
      <c r="AY9" s="160">
        <v>4</v>
      </c>
      <c r="AZ9" s="160">
        <v>24</v>
      </c>
      <c r="BA9" s="164">
        <v>41.08620332777565</v>
      </c>
      <c r="BB9" s="161">
        <v>43.79011230384458</v>
      </c>
      <c r="BC9" s="161">
        <v>14.587147085581721</v>
      </c>
    </row>
    <row r="10" spans="2:55" ht="16.5" customHeight="1">
      <c r="B10" s="249"/>
      <c r="C10" s="249"/>
      <c r="D10" s="49" t="s">
        <v>280</v>
      </c>
      <c r="E10" s="160">
        <v>230</v>
      </c>
      <c r="F10" s="160">
        <v>0</v>
      </c>
      <c r="G10" s="160">
        <v>0</v>
      </c>
      <c r="H10" s="160">
        <v>0</v>
      </c>
      <c r="I10" s="160">
        <v>0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60">
        <v>0</v>
      </c>
      <c r="Q10" s="160">
        <v>0</v>
      </c>
      <c r="R10" s="160">
        <v>0</v>
      </c>
      <c r="S10" s="160">
        <v>0</v>
      </c>
      <c r="T10" s="160">
        <v>1</v>
      </c>
      <c r="U10" s="160">
        <v>1</v>
      </c>
      <c r="V10" s="160">
        <v>3</v>
      </c>
      <c r="W10" s="160">
        <v>0</v>
      </c>
      <c r="X10" s="160">
        <v>1</v>
      </c>
      <c r="Y10" s="160">
        <v>7</v>
      </c>
      <c r="Z10" s="160">
        <v>7</v>
      </c>
      <c r="AA10" s="160">
        <v>8</v>
      </c>
      <c r="AB10" s="160">
        <v>4</v>
      </c>
      <c r="AC10" s="160">
        <v>11</v>
      </c>
      <c r="AD10" s="160">
        <v>12</v>
      </c>
      <c r="AE10" s="160">
        <v>7</v>
      </c>
      <c r="AF10" s="160">
        <v>12</v>
      </c>
      <c r="AG10" s="160">
        <v>5</v>
      </c>
      <c r="AH10" s="160">
        <v>17</v>
      </c>
      <c r="AI10" s="160">
        <v>11</v>
      </c>
      <c r="AJ10" s="160">
        <v>11</v>
      </c>
      <c r="AK10" s="160">
        <v>14</v>
      </c>
      <c r="AL10" s="160">
        <v>9</v>
      </c>
      <c r="AM10" s="160">
        <v>13</v>
      </c>
      <c r="AN10" s="160">
        <v>10</v>
      </c>
      <c r="AO10" s="160">
        <v>9</v>
      </c>
      <c r="AP10" s="160">
        <v>7</v>
      </c>
      <c r="AQ10" s="160">
        <v>9</v>
      </c>
      <c r="AR10" s="160">
        <v>10</v>
      </c>
      <c r="AS10" s="160">
        <v>2</v>
      </c>
      <c r="AT10" s="160">
        <v>4</v>
      </c>
      <c r="AU10" s="160">
        <v>8</v>
      </c>
      <c r="AV10" s="160">
        <v>3</v>
      </c>
      <c r="AW10" s="160">
        <v>2</v>
      </c>
      <c r="AX10" s="160">
        <v>2</v>
      </c>
      <c r="AY10" s="160">
        <v>0</v>
      </c>
      <c r="AZ10" s="160">
        <v>10</v>
      </c>
      <c r="BA10" s="164">
        <v>68.2749678917375</v>
      </c>
      <c r="BB10" s="161">
        <v>69.0824072973226</v>
      </c>
      <c r="BC10" s="161">
        <v>15.109373687859515</v>
      </c>
    </row>
    <row r="11" spans="1:55" ht="16.5" customHeight="1">
      <c r="A11" s="15"/>
      <c r="B11" s="249"/>
      <c r="C11" s="249"/>
      <c r="D11" s="49" t="s">
        <v>281</v>
      </c>
      <c r="E11" s="160">
        <v>887</v>
      </c>
      <c r="F11" s="160">
        <v>0</v>
      </c>
      <c r="G11" s="160">
        <v>0</v>
      </c>
      <c r="H11" s="160">
        <v>0</v>
      </c>
      <c r="I11" s="160">
        <v>0</v>
      </c>
      <c r="J11" s="160">
        <v>0</v>
      </c>
      <c r="K11" s="160">
        <v>0</v>
      </c>
      <c r="L11" s="160">
        <v>0</v>
      </c>
      <c r="M11" s="160">
        <v>0</v>
      </c>
      <c r="N11" s="160">
        <v>2</v>
      </c>
      <c r="O11" s="160">
        <v>3</v>
      </c>
      <c r="P11" s="160">
        <v>4</v>
      </c>
      <c r="Q11" s="160">
        <v>9</v>
      </c>
      <c r="R11" s="160">
        <v>13</v>
      </c>
      <c r="S11" s="160">
        <v>24</v>
      </c>
      <c r="T11" s="160">
        <v>23</v>
      </c>
      <c r="U11" s="160">
        <v>31</v>
      </c>
      <c r="V11" s="160">
        <v>37</v>
      </c>
      <c r="W11" s="160">
        <v>42</v>
      </c>
      <c r="X11" s="160">
        <v>33</v>
      </c>
      <c r="Y11" s="160">
        <v>41</v>
      </c>
      <c r="Z11" s="160">
        <v>49</v>
      </c>
      <c r="AA11" s="160">
        <v>47</v>
      </c>
      <c r="AB11" s="160">
        <v>48</v>
      </c>
      <c r="AC11" s="160">
        <v>41</v>
      </c>
      <c r="AD11" s="160">
        <v>34</v>
      </c>
      <c r="AE11" s="160">
        <v>36</v>
      </c>
      <c r="AF11" s="160">
        <v>35</v>
      </c>
      <c r="AG11" s="160">
        <v>24</v>
      </c>
      <c r="AH11" s="160">
        <v>48</v>
      </c>
      <c r="AI11" s="160">
        <v>23</v>
      </c>
      <c r="AJ11" s="160">
        <v>25</v>
      </c>
      <c r="AK11" s="160">
        <v>21</v>
      </c>
      <c r="AL11" s="160">
        <v>19</v>
      </c>
      <c r="AM11" s="160">
        <v>25</v>
      </c>
      <c r="AN11" s="160">
        <v>26</v>
      </c>
      <c r="AO11" s="160">
        <v>25</v>
      </c>
      <c r="AP11" s="160">
        <v>10</v>
      </c>
      <c r="AQ11" s="160">
        <v>15</v>
      </c>
      <c r="AR11" s="160">
        <v>10</v>
      </c>
      <c r="AS11" s="160">
        <v>13</v>
      </c>
      <c r="AT11" s="160">
        <v>9</v>
      </c>
      <c r="AU11" s="160">
        <v>3</v>
      </c>
      <c r="AV11" s="160">
        <v>10</v>
      </c>
      <c r="AW11" s="160">
        <v>5</v>
      </c>
      <c r="AX11" s="160">
        <v>6</v>
      </c>
      <c r="AY11" s="160">
        <v>4</v>
      </c>
      <c r="AZ11" s="160">
        <v>14</v>
      </c>
      <c r="BA11" s="164">
        <v>54.8100014126289</v>
      </c>
      <c r="BB11" s="161">
        <v>57.606505084033486</v>
      </c>
      <c r="BC11" s="161">
        <v>16.901066518361112</v>
      </c>
    </row>
    <row r="12" spans="2:55" ht="16.5" customHeight="1">
      <c r="B12" s="249"/>
      <c r="C12" s="249"/>
      <c r="D12" s="49" t="s">
        <v>282</v>
      </c>
      <c r="E12" s="160">
        <v>1199</v>
      </c>
      <c r="F12" s="160">
        <v>0</v>
      </c>
      <c r="G12" s="160">
        <v>0</v>
      </c>
      <c r="H12" s="160">
        <v>0</v>
      </c>
      <c r="I12" s="160">
        <v>0</v>
      </c>
      <c r="J12" s="160">
        <v>0</v>
      </c>
      <c r="K12" s="160">
        <v>0</v>
      </c>
      <c r="L12" s="160">
        <v>1</v>
      </c>
      <c r="M12" s="160">
        <v>4</v>
      </c>
      <c r="N12" s="160">
        <v>8</v>
      </c>
      <c r="O12" s="160">
        <v>11</v>
      </c>
      <c r="P12" s="160">
        <v>29</v>
      </c>
      <c r="Q12" s="160">
        <v>41</v>
      </c>
      <c r="R12" s="160">
        <v>54</v>
      </c>
      <c r="S12" s="160">
        <v>63</v>
      </c>
      <c r="T12" s="160">
        <v>67</v>
      </c>
      <c r="U12" s="160">
        <v>77</v>
      </c>
      <c r="V12" s="160">
        <v>71</v>
      </c>
      <c r="W12" s="160">
        <v>101</v>
      </c>
      <c r="X12" s="160">
        <v>72</v>
      </c>
      <c r="Y12" s="160">
        <v>71</v>
      </c>
      <c r="Z12" s="160">
        <v>75</v>
      </c>
      <c r="AA12" s="160">
        <v>65</v>
      </c>
      <c r="AB12" s="160">
        <v>63</v>
      </c>
      <c r="AC12" s="160">
        <v>67</v>
      </c>
      <c r="AD12" s="160">
        <v>40</v>
      </c>
      <c r="AE12" s="160">
        <v>39</v>
      </c>
      <c r="AF12" s="160">
        <v>43</v>
      </c>
      <c r="AG12" s="160">
        <v>28</v>
      </c>
      <c r="AH12" s="160">
        <v>26</v>
      </c>
      <c r="AI12" s="160">
        <v>16</v>
      </c>
      <c r="AJ12" s="160">
        <v>10</v>
      </c>
      <c r="AK12" s="160">
        <v>7</v>
      </c>
      <c r="AL12" s="160">
        <v>10</v>
      </c>
      <c r="AM12" s="160">
        <v>12</v>
      </c>
      <c r="AN12" s="160">
        <v>8</v>
      </c>
      <c r="AO12" s="160">
        <v>6</v>
      </c>
      <c r="AP12" s="160">
        <v>4</v>
      </c>
      <c r="AQ12" s="160">
        <v>3</v>
      </c>
      <c r="AR12" s="160">
        <v>0</v>
      </c>
      <c r="AS12" s="160">
        <v>3</v>
      </c>
      <c r="AT12" s="160">
        <v>1</v>
      </c>
      <c r="AU12" s="160">
        <v>0</v>
      </c>
      <c r="AV12" s="160">
        <v>2</v>
      </c>
      <c r="AW12" s="160">
        <v>0</v>
      </c>
      <c r="AX12" s="160">
        <v>1</v>
      </c>
      <c r="AY12" s="160">
        <v>0</v>
      </c>
      <c r="AZ12" s="160">
        <v>0</v>
      </c>
      <c r="BA12" s="164">
        <v>45.0087374399301</v>
      </c>
      <c r="BB12" s="161">
        <v>46.462280761029454</v>
      </c>
      <c r="BC12" s="161">
        <v>12.075012654592502</v>
      </c>
    </row>
    <row r="13" spans="2:55" ht="16.5" customHeight="1">
      <c r="B13" s="249"/>
      <c r="C13" s="249"/>
      <c r="D13" s="49" t="s">
        <v>283</v>
      </c>
      <c r="E13" s="160">
        <v>1587</v>
      </c>
      <c r="F13" s="160">
        <v>0</v>
      </c>
      <c r="G13" s="160">
        <v>0</v>
      </c>
      <c r="H13" s="160">
        <v>0</v>
      </c>
      <c r="I13" s="160">
        <v>0</v>
      </c>
      <c r="J13" s="160">
        <v>2</v>
      </c>
      <c r="K13" s="160">
        <v>1</v>
      </c>
      <c r="L13" s="160">
        <v>10</v>
      </c>
      <c r="M13" s="160">
        <v>15</v>
      </c>
      <c r="N13" s="160">
        <v>32</v>
      </c>
      <c r="O13" s="160">
        <v>41</v>
      </c>
      <c r="P13" s="160">
        <v>71</v>
      </c>
      <c r="Q13" s="160">
        <v>86</v>
      </c>
      <c r="R13" s="160">
        <v>96</v>
      </c>
      <c r="S13" s="160">
        <v>116</v>
      </c>
      <c r="T13" s="160">
        <v>131</v>
      </c>
      <c r="U13" s="160">
        <v>128</v>
      </c>
      <c r="V13" s="160">
        <v>119</v>
      </c>
      <c r="W13" s="160">
        <v>140</v>
      </c>
      <c r="X13" s="160">
        <v>136</v>
      </c>
      <c r="Y13" s="160">
        <v>91</v>
      </c>
      <c r="Z13" s="160">
        <v>71</v>
      </c>
      <c r="AA13" s="160">
        <v>67</v>
      </c>
      <c r="AB13" s="160">
        <v>51</v>
      </c>
      <c r="AC13" s="160">
        <v>42</v>
      </c>
      <c r="AD13" s="160">
        <v>35</v>
      </c>
      <c r="AE13" s="160">
        <v>25</v>
      </c>
      <c r="AF13" s="160">
        <v>24</v>
      </c>
      <c r="AG13" s="160">
        <v>23</v>
      </c>
      <c r="AH13" s="160">
        <v>6</v>
      </c>
      <c r="AI13" s="160">
        <v>11</v>
      </c>
      <c r="AJ13" s="160">
        <v>7</v>
      </c>
      <c r="AK13" s="160">
        <v>3</v>
      </c>
      <c r="AL13" s="160">
        <v>2</v>
      </c>
      <c r="AM13" s="160">
        <v>3</v>
      </c>
      <c r="AN13" s="160">
        <v>2</v>
      </c>
      <c r="AO13" s="160">
        <v>0</v>
      </c>
      <c r="AP13" s="160">
        <v>0</v>
      </c>
      <c r="AQ13" s="160">
        <v>0</v>
      </c>
      <c r="AR13" s="160">
        <v>0</v>
      </c>
      <c r="AS13" s="160">
        <v>0</v>
      </c>
      <c r="AT13" s="160">
        <v>0</v>
      </c>
      <c r="AU13" s="160">
        <v>0</v>
      </c>
      <c r="AV13" s="160">
        <v>0</v>
      </c>
      <c r="AW13" s="160">
        <v>0</v>
      </c>
      <c r="AX13" s="160">
        <v>0</v>
      </c>
      <c r="AY13" s="160">
        <v>0</v>
      </c>
      <c r="AZ13" s="160">
        <v>0</v>
      </c>
      <c r="BA13" s="164">
        <v>40.035370841162816</v>
      </c>
      <c r="BB13" s="161">
        <v>40.736722424354674</v>
      </c>
      <c r="BC13" s="161">
        <v>9.873955864173267</v>
      </c>
    </row>
    <row r="14" spans="2:55" ht="16.5" customHeight="1">
      <c r="B14" s="249"/>
      <c r="C14" s="249"/>
      <c r="D14" s="49" t="s">
        <v>284</v>
      </c>
      <c r="E14" s="160">
        <v>1158</v>
      </c>
      <c r="F14" s="160">
        <v>0</v>
      </c>
      <c r="G14" s="160">
        <v>0</v>
      </c>
      <c r="H14" s="160">
        <v>0</v>
      </c>
      <c r="I14" s="160">
        <v>0</v>
      </c>
      <c r="J14" s="160">
        <v>3</v>
      </c>
      <c r="K14" s="160">
        <v>4</v>
      </c>
      <c r="L14" s="160">
        <v>16</v>
      </c>
      <c r="M14" s="160">
        <v>12</v>
      </c>
      <c r="N14" s="160">
        <v>28</v>
      </c>
      <c r="O14" s="160">
        <v>42</v>
      </c>
      <c r="P14" s="160">
        <v>48</v>
      </c>
      <c r="Q14" s="160">
        <v>77</v>
      </c>
      <c r="R14" s="160">
        <v>79</v>
      </c>
      <c r="S14" s="160">
        <v>94</v>
      </c>
      <c r="T14" s="160">
        <v>120</v>
      </c>
      <c r="U14" s="160">
        <v>107</v>
      </c>
      <c r="V14" s="160">
        <v>77</v>
      </c>
      <c r="W14" s="160">
        <v>79</v>
      </c>
      <c r="X14" s="160">
        <v>68</v>
      </c>
      <c r="Y14" s="160">
        <v>51</v>
      </c>
      <c r="Z14" s="160">
        <v>56</v>
      </c>
      <c r="AA14" s="160">
        <v>40</v>
      </c>
      <c r="AB14" s="160">
        <v>33</v>
      </c>
      <c r="AC14" s="160">
        <v>24</v>
      </c>
      <c r="AD14" s="160">
        <v>23</v>
      </c>
      <c r="AE14" s="160">
        <v>23</v>
      </c>
      <c r="AF14" s="160">
        <v>15</v>
      </c>
      <c r="AG14" s="160">
        <v>8</v>
      </c>
      <c r="AH14" s="160">
        <v>8</v>
      </c>
      <c r="AI14" s="160">
        <v>6</v>
      </c>
      <c r="AJ14" s="160">
        <v>9</v>
      </c>
      <c r="AK14" s="160">
        <v>1</v>
      </c>
      <c r="AL14" s="160">
        <v>2</v>
      </c>
      <c r="AM14" s="160">
        <v>0</v>
      </c>
      <c r="AN14" s="160">
        <v>1</v>
      </c>
      <c r="AO14" s="160">
        <v>0</v>
      </c>
      <c r="AP14" s="160">
        <v>3</v>
      </c>
      <c r="AQ14" s="160">
        <v>0</v>
      </c>
      <c r="AR14" s="160">
        <v>1</v>
      </c>
      <c r="AS14" s="160">
        <v>0</v>
      </c>
      <c r="AT14" s="160">
        <v>0</v>
      </c>
      <c r="AU14" s="160">
        <v>0</v>
      </c>
      <c r="AV14" s="160">
        <v>0</v>
      </c>
      <c r="AW14" s="160">
        <v>0</v>
      </c>
      <c r="AX14" s="160">
        <v>0</v>
      </c>
      <c r="AY14" s="160">
        <v>0</v>
      </c>
      <c r="AZ14" s="160">
        <v>0</v>
      </c>
      <c r="BA14" s="164">
        <v>37.804002422556266</v>
      </c>
      <c r="BB14" s="161">
        <v>39.535214863214236</v>
      </c>
      <c r="BC14" s="161">
        <v>10.39915294009508</v>
      </c>
    </row>
    <row r="15" spans="2:55" ht="16.5" customHeight="1">
      <c r="B15" s="249"/>
      <c r="C15" s="249"/>
      <c r="D15" s="49" t="s">
        <v>285</v>
      </c>
      <c r="E15" s="160">
        <v>710</v>
      </c>
      <c r="F15" s="160">
        <v>0</v>
      </c>
      <c r="G15" s="160">
        <v>0</v>
      </c>
      <c r="H15" s="160">
        <v>0</v>
      </c>
      <c r="I15" s="160">
        <v>0</v>
      </c>
      <c r="J15" s="160">
        <v>2</v>
      </c>
      <c r="K15" s="160">
        <v>7</v>
      </c>
      <c r="L15" s="160">
        <v>6</v>
      </c>
      <c r="M15" s="160">
        <v>28</v>
      </c>
      <c r="N15" s="160">
        <v>40</v>
      </c>
      <c r="O15" s="160">
        <v>47</v>
      </c>
      <c r="P15" s="160">
        <v>78</v>
      </c>
      <c r="Q15" s="160">
        <v>82</v>
      </c>
      <c r="R15" s="160">
        <v>64</v>
      </c>
      <c r="S15" s="160">
        <v>78</v>
      </c>
      <c r="T15" s="160">
        <v>65</v>
      </c>
      <c r="U15" s="160">
        <v>52</v>
      </c>
      <c r="V15" s="160">
        <v>44</v>
      </c>
      <c r="W15" s="160">
        <v>26</v>
      </c>
      <c r="X15" s="160">
        <v>30</v>
      </c>
      <c r="Y15" s="160">
        <v>25</v>
      </c>
      <c r="Z15" s="160">
        <v>18</v>
      </c>
      <c r="AA15" s="160">
        <v>8</v>
      </c>
      <c r="AB15" s="160">
        <v>3</v>
      </c>
      <c r="AC15" s="160">
        <v>6</v>
      </c>
      <c r="AD15" s="160">
        <v>0</v>
      </c>
      <c r="AE15" s="160">
        <v>0</v>
      </c>
      <c r="AF15" s="160">
        <v>0</v>
      </c>
      <c r="AG15" s="160">
        <v>0</v>
      </c>
      <c r="AH15" s="160">
        <v>1</v>
      </c>
      <c r="AI15" s="160">
        <v>0</v>
      </c>
      <c r="AJ15" s="160">
        <v>0</v>
      </c>
      <c r="AK15" s="160">
        <v>0</v>
      </c>
      <c r="AL15" s="160">
        <v>0</v>
      </c>
      <c r="AM15" s="160">
        <v>0</v>
      </c>
      <c r="AN15" s="160">
        <v>0</v>
      </c>
      <c r="AO15" s="160">
        <v>0</v>
      </c>
      <c r="AP15" s="160">
        <v>0</v>
      </c>
      <c r="AQ15" s="160">
        <v>0</v>
      </c>
      <c r="AR15" s="160">
        <v>0</v>
      </c>
      <c r="AS15" s="160">
        <v>0</v>
      </c>
      <c r="AT15" s="160">
        <v>0</v>
      </c>
      <c r="AU15" s="160">
        <v>0</v>
      </c>
      <c r="AV15" s="160">
        <v>0</v>
      </c>
      <c r="AW15" s="160">
        <v>0</v>
      </c>
      <c r="AX15" s="160">
        <v>0</v>
      </c>
      <c r="AY15" s="160">
        <v>0</v>
      </c>
      <c r="AZ15" s="160">
        <v>0</v>
      </c>
      <c r="BA15" s="164">
        <v>33.123491881418786</v>
      </c>
      <c r="BB15" s="161">
        <v>33.62936972361992</v>
      </c>
      <c r="BC15" s="161">
        <v>7.459831702397506</v>
      </c>
    </row>
    <row r="16" spans="2:55" ht="16.5" customHeight="1">
      <c r="B16" s="249"/>
      <c r="C16" s="344"/>
      <c r="D16" s="49" t="s">
        <v>286</v>
      </c>
      <c r="E16" s="160">
        <v>355</v>
      </c>
      <c r="F16" s="160">
        <v>0</v>
      </c>
      <c r="G16" s="160">
        <v>0</v>
      </c>
      <c r="H16" s="160">
        <v>0</v>
      </c>
      <c r="I16" s="160">
        <v>0</v>
      </c>
      <c r="J16" s="160">
        <v>1</v>
      </c>
      <c r="K16" s="160">
        <v>2</v>
      </c>
      <c r="L16" s="160">
        <v>12</v>
      </c>
      <c r="M16" s="160">
        <v>15</v>
      </c>
      <c r="N16" s="160">
        <v>28</v>
      </c>
      <c r="O16" s="160">
        <v>38</v>
      </c>
      <c r="P16" s="160">
        <v>37</v>
      </c>
      <c r="Q16" s="160">
        <v>46</v>
      </c>
      <c r="R16" s="160">
        <v>41</v>
      </c>
      <c r="S16" s="160">
        <v>37</v>
      </c>
      <c r="T16" s="160">
        <v>28</v>
      </c>
      <c r="U16" s="160">
        <v>29</v>
      </c>
      <c r="V16" s="160">
        <v>6</v>
      </c>
      <c r="W16" s="160">
        <v>7</v>
      </c>
      <c r="X16" s="160">
        <v>3</v>
      </c>
      <c r="Y16" s="160">
        <v>7</v>
      </c>
      <c r="Z16" s="160">
        <v>7</v>
      </c>
      <c r="AA16" s="160">
        <v>7</v>
      </c>
      <c r="AB16" s="160">
        <v>3</v>
      </c>
      <c r="AC16" s="160">
        <v>0</v>
      </c>
      <c r="AD16" s="160">
        <v>0</v>
      </c>
      <c r="AE16" s="160">
        <v>0</v>
      </c>
      <c r="AF16" s="160">
        <v>0</v>
      </c>
      <c r="AG16" s="160">
        <v>1</v>
      </c>
      <c r="AH16" s="160">
        <v>0</v>
      </c>
      <c r="AI16" s="160">
        <v>0</v>
      </c>
      <c r="AJ16" s="160">
        <v>0</v>
      </c>
      <c r="AK16" s="160">
        <v>0</v>
      </c>
      <c r="AL16" s="160">
        <v>0</v>
      </c>
      <c r="AM16" s="160">
        <v>0</v>
      </c>
      <c r="AN16" s="160">
        <v>0</v>
      </c>
      <c r="AO16" s="160">
        <v>0</v>
      </c>
      <c r="AP16" s="160">
        <v>0</v>
      </c>
      <c r="AQ16" s="160">
        <v>0</v>
      </c>
      <c r="AR16" s="160">
        <v>0</v>
      </c>
      <c r="AS16" s="160">
        <v>0</v>
      </c>
      <c r="AT16" s="160">
        <v>0</v>
      </c>
      <c r="AU16" s="160">
        <v>0</v>
      </c>
      <c r="AV16" s="160">
        <v>0</v>
      </c>
      <c r="AW16" s="160">
        <v>0</v>
      </c>
      <c r="AX16" s="160">
        <v>0</v>
      </c>
      <c r="AY16" s="160">
        <v>0</v>
      </c>
      <c r="AZ16" s="160">
        <v>0</v>
      </c>
      <c r="BA16" s="164">
        <v>30.90875439570609</v>
      </c>
      <c r="BB16" s="161">
        <v>31.70766154966996</v>
      </c>
      <c r="BC16" s="161">
        <v>7.163663637002508</v>
      </c>
    </row>
    <row r="17" spans="2:55" ht="16.5" customHeight="1">
      <c r="B17" s="249"/>
      <c r="C17" s="311" t="s">
        <v>254</v>
      </c>
      <c r="D17" s="345"/>
      <c r="E17" s="160">
        <v>2826</v>
      </c>
      <c r="F17" s="160">
        <v>0</v>
      </c>
      <c r="G17" s="160">
        <v>0</v>
      </c>
      <c r="H17" s="160">
        <v>0</v>
      </c>
      <c r="I17" s="160">
        <v>1</v>
      </c>
      <c r="J17" s="160">
        <v>2</v>
      </c>
      <c r="K17" s="160">
        <v>2</v>
      </c>
      <c r="L17" s="160">
        <v>13</v>
      </c>
      <c r="M17" s="160">
        <v>22</v>
      </c>
      <c r="N17" s="160">
        <v>45</v>
      </c>
      <c r="O17" s="160">
        <v>90</v>
      </c>
      <c r="P17" s="160">
        <v>119</v>
      </c>
      <c r="Q17" s="160">
        <v>179</v>
      </c>
      <c r="R17" s="160">
        <v>226</v>
      </c>
      <c r="S17" s="160">
        <v>270</v>
      </c>
      <c r="T17" s="160">
        <v>286</v>
      </c>
      <c r="U17" s="160">
        <v>306</v>
      </c>
      <c r="V17" s="160">
        <v>247</v>
      </c>
      <c r="W17" s="160">
        <v>222</v>
      </c>
      <c r="X17" s="160">
        <v>199</v>
      </c>
      <c r="Y17" s="160">
        <v>134</v>
      </c>
      <c r="Z17" s="160">
        <v>117</v>
      </c>
      <c r="AA17" s="160">
        <v>85</v>
      </c>
      <c r="AB17" s="160">
        <v>62</v>
      </c>
      <c r="AC17" s="160">
        <v>45</v>
      </c>
      <c r="AD17" s="160">
        <v>42</v>
      </c>
      <c r="AE17" s="160">
        <v>26</v>
      </c>
      <c r="AF17" s="160">
        <v>21</v>
      </c>
      <c r="AG17" s="160">
        <v>20</v>
      </c>
      <c r="AH17" s="160">
        <v>14</v>
      </c>
      <c r="AI17" s="160">
        <v>5</v>
      </c>
      <c r="AJ17" s="160">
        <v>9</v>
      </c>
      <c r="AK17" s="160">
        <v>5</v>
      </c>
      <c r="AL17" s="160">
        <v>3</v>
      </c>
      <c r="AM17" s="160">
        <v>5</v>
      </c>
      <c r="AN17" s="160">
        <v>1</v>
      </c>
      <c r="AO17" s="160">
        <v>0</v>
      </c>
      <c r="AP17" s="160">
        <v>0</v>
      </c>
      <c r="AQ17" s="160">
        <v>0</v>
      </c>
      <c r="AR17" s="160">
        <v>0</v>
      </c>
      <c r="AS17" s="160">
        <v>0</v>
      </c>
      <c r="AT17" s="160">
        <v>1</v>
      </c>
      <c r="AU17" s="160">
        <v>0</v>
      </c>
      <c r="AV17" s="160">
        <v>0</v>
      </c>
      <c r="AW17" s="160">
        <v>1</v>
      </c>
      <c r="AX17" s="160">
        <v>0</v>
      </c>
      <c r="AY17" s="160">
        <v>0</v>
      </c>
      <c r="AZ17" s="160">
        <v>1</v>
      </c>
      <c r="BA17" s="164">
        <v>37.96082231401536</v>
      </c>
      <c r="BB17" s="161">
        <v>39.05866760565835</v>
      </c>
      <c r="BC17" s="161">
        <v>8.968943331391648</v>
      </c>
    </row>
    <row r="18" spans="2:55" ht="16.5" customHeight="1">
      <c r="B18" s="249"/>
      <c r="C18" s="249"/>
      <c r="D18" s="49" t="s">
        <v>280</v>
      </c>
      <c r="E18" s="160">
        <v>495</v>
      </c>
      <c r="F18" s="160">
        <v>0</v>
      </c>
      <c r="G18" s="160">
        <v>0</v>
      </c>
      <c r="H18" s="160">
        <v>0</v>
      </c>
      <c r="I18" s="160">
        <v>0</v>
      </c>
      <c r="J18" s="160">
        <v>0</v>
      </c>
      <c r="K18" s="160">
        <v>0</v>
      </c>
      <c r="L18" s="160">
        <v>0</v>
      </c>
      <c r="M18" s="160">
        <v>1</v>
      </c>
      <c r="N18" s="160">
        <v>6</v>
      </c>
      <c r="O18" s="160">
        <v>7</v>
      </c>
      <c r="P18" s="160">
        <v>11</v>
      </c>
      <c r="Q18" s="160">
        <v>19</v>
      </c>
      <c r="R18" s="160">
        <v>44</v>
      </c>
      <c r="S18" s="160">
        <v>41</v>
      </c>
      <c r="T18" s="160">
        <v>59</v>
      </c>
      <c r="U18" s="160">
        <v>66</v>
      </c>
      <c r="V18" s="160">
        <v>57</v>
      </c>
      <c r="W18" s="160">
        <v>39</v>
      </c>
      <c r="X18" s="160">
        <v>28</v>
      </c>
      <c r="Y18" s="160">
        <v>21</v>
      </c>
      <c r="Z18" s="160">
        <v>20</v>
      </c>
      <c r="AA18" s="160">
        <v>16</v>
      </c>
      <c r="AB18" s="160">
        <v>11</v>
      </c>
      <c r="AC18" s="160">
        <v>7</v>
      </c>
      <c r="AD18" s="160">
        <v>8</v>
      </c>
      <c r="AE18" s="160">
        <v>8</v>
      </c>
      <c r="AF18" s="160">
        <v>4</v>
      </c>
      <c r="AG18" s="160">
        <v>6</v>
      </c>
      <c r="AH18" s="160">
        <v>4</v>
      </c>
      <c r="AI18" s="160">
        <v>1</v>
      </c>
      <c r="AJ18" s="160">
        <v>3</v>
      </c>
      <c r="AK18" s="160">
        <v>1</v>
      </c>
      <c r="AL18" s="160">
        <v>2</v>
      </c>
      <c r="AM18" s="160">
        <v>2</v>
      </c>
      <c r="AN18" s="160">
        <v>1</v>
      </c>
      <c r="AO18" s="160">
        <v>0</v>
      </c>
      <c r="AP18" s="160">
        <v>0</v>
      </c>
      <c r="AQ18" s="160">
        <v>0</v>
      </c>
      <c r="AR18" s="160">
        <v>0</v>
      </c>
      <c r="AS18" s="160">
        <v>0</v>
      </c>
      <c r="AT18" s="160">
        <v>0</v>
      </c>
      <c r="AU18" s="160">
        <v>0</v>
      </c>
      <c r="AV18" s="160">
        <v>0</v>
      </c>
      <c r="AW18" s="160">
        <v>1</v>
      </c>
      <c r="AX18" s="160">
        <v>0</v>
      </c>
      <c r="AY18" s="160">
        <v>0</v>
      </c>
      <c r="AZ18" s="160">
        <v>1</v>
      </c>
      <c r="BA18" s="164">
        <v>38.77441511053874</v>
      </c>
      <c r="BB18" s="161">
        <v>40.72398366651401</v>
      </c>
      <c r="BC18" s="161">
        <v>9.685490129822668</v>
      </c>
    </row>
    <row r="19" spans="2:55" ht="16.5" customHeight="1">
      <c r="B19" s="249"/>
      <c r="C19" s="249"/>
      <c r="D19" s="49" t="s">
        <v>281</v>
      </c>
      <c r="E19" s="160">
        <v>747</v>
      </c>
      <c r="F19" s="160">
        <v>0</v>
      </c>
      <c r="G19" s="160">
        <v>0</v>
      </c>
      <c r="H19" s="160">
        <v>0</v>
      </c>
      <c r="I19" s="160">
        <v>0</v>
      </c>
      <c r="J19" s="160">
        <v>0</v>
      </c>
      <c r="K19" s="160">
        <v>0</v>
      </c>
      <c r="L19" s="160">
        <v>3</v>
      </c>
      <c r="M19" s="160">
        <v>4</v>
      </c>
      <c r="N19" s="160">
        <v>6</v>
      </c>
      <c r="O19" s="160">
        <v>9</v>
      </c>
      <c r="P19" s="160">
        <v>21</v>
      </c>
      <c r="Q19" s="160">
        <v>42</v>
      </c>
      <c r="R19" s="160">
        <v>51</v>
      </c>
      <c r="S19" s="160">
        <v>78</v>
      </c>
      <c r="T19" s="160">
        <v>88</v>
      </c>
      <c r="U19" s="160">
        <v>84</v>
      </c>
      <c r="V19" s="160">
        <v>64</v>
      </c>
      <c r="W19" s="160">
        <v>63</v>
      </c>
      <c r="X19" s="160">
        <v>42</v>
      </c>
      <c r="Y19" s="160">
        <v>34</v>
      </c>
      <c r="Z19" s="160">
        <v>39</v>
      </c>
      <c r="AA19" s="160">
        <v>25</v>
      </c>
      <c r="AB19" s="160">
        <v>21</v>
      </c>
      <c r="AC19" s="160">
        <v>21</v>
      </c>
      <c r="AD19" s="160">
        <v>15</v>
      </c>
      <c r="AE19" s="160">
        <v>7</v>
      </c>
      <c r="AF19" s="160">
        <v>6</v>
      </c>
      <c r="AG19" s="160">
        <v>7</v>
      </c>
      <c r="AH19" s="160">
        <v>6</v>
      </c>
      <c r="AI19" s="160">
        <v>1</v>
      </c>
      <c r="AJ19" s="160">
        <v>3</v>
      </c>
      <c r="AK19" s="160">
        <v>3</v>
      </c>
      <c r="AL19" s="160">
        <v>1</v>
      </c>
      <c r="AM19" s="160">
        <v>2</v>
      </c>
      <c r="AN19" s="160">
        <v>0</v>
      </c>
      <c r="AO19" s="160">
        <v>0</v>
      </c>
      <c r="AP19" s="160">
        <v>0</v>
      </c>
      <c r="AQ19" s="160">
        <v>0</v>
      </c>
      <c r="AR19" s="160">
        <v>0</v>
      </c>
      <c r="AS19" s="160">
        <v>0</v>
      </c>
      <c r="AT19" s="160">
        <v>1</v>
      </c>
      <c r="AU19" s="160">
        <v>0</v>
      </c>
      <c r="AV19" s="160">
        <v>0</v>
      </c>
      <c r="AW19" s="160">
        <v>0</v>
      </c>
      <c r="AX19" s="160">
        <v>0</v>
      </c>
      <c r="AY19" s="160">
        <v>0</v>
      </c>
      <c r="AZ19" s="160">
        <v>0</v>
      </c>
      <c r="BA19" s="164">
        <v>38.719038242304904</v>
      </c>
      <c r="BB19" s="161">
        <v>40.423183911487826</v>
      </c>
      <c r="BC19" s="161">
        <v>9.041978443256712</v>
      </c>
    </row>
    <row r="20" spans="2:55" ht="16.5" customHeight="1">
      <c r="B20" s="249"/>
      <c r="C20" s="249"/>
      <c r="D20" s="49" t="s">
        <v>282</v>
      </c>
      <c r="E20" s="160">
        <v>599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1</v>
      </c>
      <c r="L20" s="160">
        <v>1</v>
      </c>
      <c r="M20" s="160">
        <v>5</v>
      </c>
      <c r="N20" s="160">
        <v>9</v>
      </c>
      <c r="O20" s="160">
        <v>28</v>
      </c>
      <c r="P20" s="160">
        <v>25</v>
      </c>
      <c r="Q20" s="160">
        <v>41</v>
      </c>
      <c r="R20" s="160">
        <v>52</v>
      </c>
      <c r="S20" s="160">
        <v>47</v>
      </c>
      <c r="T20" s="160">
        <v>39</v>
      </c>
      <c r="U20" s="160">
        <v>70</v>
      </c>
      <c r="V20" s="160">
        <v>41</v>
      </c>
      <c r="W20" s="160">
        <v>48</v>
      </c>
      <c r="X20" s="160">
        <v>48</v>
      </c>
      <c r="Y20" s="160">
        <v>28</v>
      </c>
      <c r="Z20" s="160">
        <v>30</v>
      </c>
      <c r="AA20" s="160">
        <v>24</v>
      </c>
      <c r="AB20" s="160">
        <v>21</v>
      </c>
      <c r="AC20" s="160">
        <v>11</v>
      </c>
      <c r="AD20" s="160">
        <v>9</v>
      </c>
      <c r="AE20" s="160">
        <v>5</v>
      </c>
      <c r="AF20" s="160">
        <v>7</v>
      </c>
      <c r="AG20" s="160">
        <v>0</v>
      </c>
      <c r="AH20" s="160">
        <v>2</v>
      </c>
      <c r="AI20" s="160">
        <v>3</v>
      </c>
      <c r="AJ20" s="160">
        <v>2</v>
      </c>
      <c r="AK20" s="160">
        <v>1</v>
      </c>
      <c r="AL20" s="160">
        <v>0</v>
      </c>
      <c r="AM20" s="160">
        <v>1</v>
      </c>
      <c r="AN20" s="160">
        <v>0</v>
      </c>
      <c r="AO20" s="160">
        <v>0</v>
      </c>
      <c r="AP20" s="160">
        <v>0</v>
      </c>
      <c r="AQ20" s="160">
        <v>0</v>
      </c>
      <c r="AR20" s="160">
        <v>0</v>
      </c>
      <c r="AS20" s="160">
        <v>0</v>
      </c>
      <c r="AT20" s="160">
        <v>0</v>
      </c>
      <c r="AU20" s="160">
        <v>0</v>
      </c>
      <c r="AV20" s="160">
        <v>0</v>
      </c>
      <c r="AW20" s="160">
        <v>0</v>
      </c>
      <c r="AX20" s="160">
        <v>0</v>
      </c>
      <c r="AY20" s="160">
        <v>0</v>
      </c>
      <c r="AZ20" s="160">
        <v>0</v>
      </c>
      <c r="BA20" s="164">
        <v>38.39567372690401</v>
      </c>
      <c r="BB20" s="161">
        <v>39.29880452254403</v>
      </c>
      <c r="BC20" s="161">
        <v>9.01119199559994</v>
      </c>
    </row>
    <row r="21" spans="2:55" ht="16.5" customHeight="1">
      <c r="B21" s="249"/>
      <c r="C21" s="249"/>
      <c r="D21" s="49" t="s">
        <v>283</v>
      </c>
      <c r="E21" s="160">
        <v>465</v>
      </c>
      <c r="F21" s="160">
        <v>0</v>
      </c>
      <c r="G21" s="160">
        <v>0</v>
      </c>
      <c r="H21" s="160">
        <v>0</v>
      </c>
      <c r="I21" s="160">
        <v>1</v>
      </c>
      <c r="J21" s="160">
        <v>0</v>
      </c>
      <c r="K21" s="160">
        <v>0</v>
      </c>
      <c r="L21" s="160">
        <v>3</v>
      </c>
      <c r="M21" s="160">
        <v>5</v>
      </c>
      <c r="N21" s="160">
        <v>12</v>
      </c>
      <c r="O21" s="160">
        <v>22</v>
      </c>
      <c r="P21" s="160">
        <v>38</v>
      </c>
      <c r="Q21" s="160">
        <v>36</v>
      </c>
      <c r="R21" s="160">
        <v>36</v>
      </c>
      <c r="S21" s="160">
        <v>54</v>
      </c>
      <c r="T21" s="160">
        <v>51</v>
      </c>
      <c r="U21" s="160">
        <v>33</v>
      </c>
      <c r="V21" s="160">
        <v>44</v>
      </c>
      <c r="W21" s="160">
        <v>33</v>
      </c>
      <c r="X21" s="160">
        <v>32</v>
      </c>
      <c r="Y21" s="160">
        <v>25</v>
      </c>
      <c r="Z21" s="160">
        <v>16</v>
      </c>
      <c r="AA21" s="160">
        <v>7</v>
      </c>
      <c r="AB21" s="160">
        <v>5</v>
      </c>
      <c r="AC21" s="160">
        <v>2</v>
      </c>
      <c r="AD21" s="160">
        <v>4</v>
      </c>
      <c r="AE21" s="160">
        <v>3</v>
      </c>
      <c r="AF21" s="160">
        <v>2</v>
      </c>
      <c r="AG21" s="160">
        <v>0</v>
      </c>
      <c r="AH21" s="160">
        <v>1</v>
      </c>
      <c r="AI21" s="160">
        <v>0</v>
      </c>
      <c r="AJ21" s="160">
        <v>0</v>
      </c>
      <c r="AK21" s="160">
        <v>0</v>
      </c>
      <c r="AL21" s="160">
        <v>0</v>
      </c>
      <c r="AM21" s="160">
        <v>0</v>
      </c>
      <c r="AN21" s="160">
        <v>0</v>
      </c>
      <c r="AO21" s="160">
        <v>0</v>
      </c>
      <c r="AP21" s="160">
        <v>0</v>
      </c>
      <c r="AQ21" s="160">
        <v>0</v>
      </c>
      <c r="AR21" s="160">
        <v>0</v>
      </c>
      <c r="AS21" s="160">
        <v>0</v>
      </c>
      <c r="AT21" s="160">
        <v>0</v>
      </c>
      <c r="AU21" s="160">
        <v>0</v>
      </c>
      <c r="AV21" s="160">
        <v>0</v>
      </c>
      <c r="AW21" s="160">
        <v>0</v>
      </c>
      <c r="AX21" s="160">
        <v>0</v>
      </c>
      <c r="AY21" s="160">
        <v>0</v>
      </c>
      <c r="AZ21" s="160">
        <v>0</v>
      </c>
      <c r="BA21" s="164">
        <v>36.05234193469488</v>
      </c>
      <c r="BB21" s="161">
        <v>36.65378491150887</v>
      </c>
      <c r="BC21" s="161">
        <v>7.661732795156208</v>
      </c>
    </row>
    <row r="22" spans="2:55" ht="16.5" customHeight="1">
      <c r="B22" s="249"/>
      <c r="C22" s="344"/>
      <c r="D22" s="49" t="s">
        <v>284</v>
      </c>
      <c r="E22" s="160">
        <v>520</v>
      </c>
      <c r="F22" s="160">
        <v>0</v>
      </c>
      <c r="G22" s="160">
        <v>0</v>
      </c>
      <c r="H22" s="160">
        <v>0</v>
      </c>
      <c r="I22" s="160">
        <v>0</v>
      </c>
      <c r="J22" s="160">
        <v>2</v>
      </c>
      <c r="K22" s="160">
        <v>1</v>
      </c>
      <c r="L22" s="160">
        <v>6</v>
      </c>
      <c r="M22" s="160">
        <v>7</v>
      </c>
      <c r="N22" s="160">
        <v>12</v>
      </c>
      <c r="O22" s="160">
        <v>24</v>
      </c>
      <c r="P22" s="160">
        <v>24</v>
      </c>
      <c r="Q22" s="160">
        <v>41</v>
      </c>
      <c r="R22" s="160">
        <v>43</v>
      </c>
      <c r="S22" s="160">
        <v>50</v>
      </c>
      <c r="T22" s="160">
        <v>49</v>
      </c>
      <c r="U22" s="160">
        <v>53</v>
      </c>
      <c r="V22" s="160">
        <v>41</v>
      </c>
      <c r="W22" s="160">
        <v>39</v>
      </c>
      <c r="X22" s="160">
        <v>49</v>
      </c>
      <c r="Y22" s="160">
        <v>26</v>
      </c>
      <c r="Z22" s="160">
        <v>12</v>
      </c>
      <c r="AA22" s="160">
        <v>13</v>
      </c>
      <c r="AB22" s="160">
        <v>4</v>
      </c>
      <c r="AC22" s="160">
        <v>4</v>
      </c>
      <c r="AD22" s="160">
        <v>6</v>
      </c>
      <c r="AE22" s="160">
        <v>3</v>
      </c>
      <c r="AF22" s="160">
        <v>2</v>
      </c>
      <c r="AG22" s="160">
        <v>7</v>
      </c>
      <c r="AH22" s="160">
        <v>1</v>
      </c>
      <c r="AI22" s="160">
        <v>0</v>
      </c>
      <c r="AJ22" s="160">
        <v>1</v>
      </c>
      <c r="AK22" s="160">
        <v>0</v>
      </c>
      <c r="AL22" s="160">
        <v>0</v>
      </c>
      <c r="AM22" s="160">
        <v>0</v>
      </c>
      <c r="AN22" s="160">
        <v>0</v>
      </c>
      <c r="AO22" s="160">
        <v>0</v>
      </c>
      <c r="AP22" s="160">
        <v>0</v>
      </c>
      <c r="AQ22" s="160">
        <v>0</v>
      </c>
      <c r="AR22" s="160">
        <v>0</v>
      </c>
      <c r="AS22" s="160">
        <v>0</v>
      </c>
      <c r="AT22" s="160">
        <v>0</v>
      </c>
      <c r="AU22" s="160">
        <v>0</v>
      </c>
      <c r="AV22" s="160">
        <v>0</v>
      </c>
      <c r="AW22" s="160">
        <v>0</v>
      </c>
      <c r="AX22" s="160">
        <v>0</v>
      </c>
      <c r="AY22" s="160">
        <v>0</v>
      </c>
      <c r="AZ22" s="160">
        <v>0</v>
      </c>
      <c r="BA22" s="164">
        <v>37.01111314474987</v>
      </c>
      <c r="BB22" s="161">
        <v>37.387135507555776</v>
      </c>
      <c r="BC22" s="161">
        <v>8.463828224442022</v>
      </c>
    </row>
    <row r="23" spans="2:55" ht="16.5" customHeight="1">
      <c r="B23" s="249"/>
      <c r="C23" s="311" t="s">
        <v>255</v>
      </c>
      <c r="D23" s="345"/>
      <c r="E23" s="160">
        <v>1600</v>
      </c>
      <c r="F23" s="160">
        <v>0</v>
      </c>
      <c r="G23" s="160">
        <v>0</v>
      </c>
      <c r="H23" s="160">
        <v>0</v>
      </c>
      <c r="I23" s="160">
        <v>1</v>
      </c>
      <c r="J23" s="160">
        <v>1</v>
      </c>
      <c r="K23" s="160">
        <v>3</v>
      </c>
      <c r="L23" s="160">
        <v>18</v>
      </c>
      <c r="M23" s="160">
        <v>27</v>
      </c>
      <c r="N23" s="160">
        <v>76</v>
      </c>
      <c r="O23" s="160">
        <v>91</v>
      </c>
      <c r="P23" s="160">
        <v>111</v>
      </c>
      <c r="Q23" s="160">
        <v>135</v>
      </c>
      <c r="R23" s="160">
        <v>151</v>
      </c>
      <c r="S23" s="160">
        <v>182</v>
      </c>
      <c r="T23" s="160">
        <v>123</v>
      </c>
      <c r="U23" s="160">
        <v>132</v>
      </c>
      <c r="V23" s="160">
        <v>127</v>
      </c>
      <c r="W23" s="160">
        <v>113</v>
      </c>
      <c r="X23" s="160">
        <v>70</v>
      </c>
      <c r="Y23" s="160">
        <v>80</v>
      </c>
      <c r="Z23" s="160">
        <v>52</v>
      </c>
      <c r="AA23" s="160">
        <v>42</v>
      </c>
      <c r="AB23" s="160">
        <v>17</v>
      </c>
      <c r="AC23" s="160">
        <v>18</v>
      </c>
      <c r="AD23" s="160">
        <v>11</v>
      </c>
      <c r="AE23" s="160">
        <v>4</v>
      </c>
      <c r="AF23" s="160">
        <v>9</v>
      </c>
      <c r="AG23" s="160">
        <v>1</v>
      </c>
      <c r="AH23" s="160">
        <v>2</v>
      </c>
      <c r="AI23" s="160">
        <v>2</v>
      </c>
      <c r="AJ23" s="160">
        <v>0</v>
      </c>
      <c r="AK23" s="160">
        <v>0</v>
      </c>
      <c r="AL23" s="160">
        <v>1</v>
      </c>
      <c r="AM23" s="160">
        <v>0</v>
      </c>
      <c r="AN23" s="160">
        <v>0</v>
      </c>
      <c r="AO23" s="160">
        <v>0</v>
      </c>
      <c r="AP23" s="160">
        <v>0</v>
      </c>
      <c r="AQ23" s="160">
        <v>0</v>
      </c>
      <c r="AR23" s="160">
        <v>0</v>
      </c>
      <c r="AS23" s="160">
        <v>0</v>
      </c>
      <c r="AT23" s="160">
        <v>0</v>
      </c>
      <c r="AU23" s="160">
        <v>0</v>
      </c>
      <c r="AV23" s="160">
        <v>0</v>
      </c>
      <c r="AW23" s="160">
        <v>0</v>
      </c>
      <c r="AX23" s="160">
        <v>0</v>
      </c>
      <c r="AY23" s="160">
        <v>0</v>
      </c>
      <c r="AZ23" s="160">
        <v>0</v>
      </c>
      <c r="BA23" s="164">
        <v>35.07716156438394</v>
      </c>
      <c r="BB23" s="161">
        <v>36.02173689491931</v>
      </c>
      <c r="BC23" s="161">
        <v>8.23182497241449</v>
      </c>
    </row>
    <row r="24" spans="2:55" ht="16.5" customHeight="1">
      <c r="B24" s="249"/>
      <c r="C24" s="249"/>
      <c r="D24" s="49" t="s">
        <v>280</v>
      </c>
      <c r="E24" s="160">
        <v>265</v>
      </c>
      <c r="F24" s="160">
        <v>0</v>
      </c>
      <c r="G24" s="160">
        <v>0</v>
      </c>
      <c r="H24" s="160">
        <v>0</v>
      </c>
      <c r="I24" s="160">
        <v>0</v>
      </c>
      <c r="J24" s="160">
        <v>0</v>
      </c>
      <c r="K24" s="160">
        <v>0</v>
      </c>
      <c r="L24" s="160">
        <v>0</v>
      </c>
      <c r="M24" s="160">
        <v>3</v>
      </c>
      <c r="N24" s="160">
        <v>1</v>
      </c>
      <c r="O24" s="160">
        <v>3</v>
      </c>
      <c r="P24" s="160">
        <v>4</v>
      </c>
      <c r="Q24" s="160">
        <v>12</v>
      </c>
      <c r="R24" s="160">
        <v>17</v>
      </c>
      <c r="S24" s="160">
        <v>20</v>
      </c>
      <c r="T24" s="160">
        <v>21</v>
      </c>
      <c r="U24" s="160">
        <v>20</v>
      </c>
      <c r="V24" s="160">
        <v>38</v>
      </c>
      <c r="W24" s="160">
        <v>23</v>
      </c>
      <c r="X24" s="160">
        <v>16</v>
      </c>
      <c r="Y24" s="160">
        <v>26</v>
      </c>
      <c r="Z24" s="160">
        <v>21</v>
      </c>
      <c r="AA24" s="160">
        <v>14</v>
      </c>
      <c r="AB24" s="160">
        <v>7</v>
      </c>
      <c r="AC24" s="160">
        <v>5</v>
      </c>
      <c r="AD24" s="160">
        <v>5</v>
      </c>
      <c r="AE24" s="160">
        <v>3</v>
      </c>
      <c r="AF24" s="160">
        <v>4</v>
      </c>
      <c r="AG24" s="160">
        <v>0</v>
      </c>
      <c r="AH24" s="160">
        <v>1</v>
      </c>
      <c r="AI24" s="160">
        <v>0</v>
      </c>
      <c r="AJ24" s="160">
        <v>0</v>
      </c>
      <c r="AK24" s="160">
        <v>0</v>
      </c>
      <c r="AL24" s="160">
        <v>1</v>
      </c>
      <c r="AM24" s="160">
        <v>0</v>
      </c>
      <c r="AN24" s="160">
        <v>0</v>
      </c>
      <c r="AO24" s="160">
        <v>0</v>
      </c>
      <c r="AP24" s="160">
        <v>0</v>
      </c>
      <c r="AQ24" s="160">
        <v>0</v>
      </c>
      <c r="AR24" s="160">
        <v>0</v>
      </c>
      <c r="AS24" s="160">
        <v>0</v>
      </c>
      <c r="AT24" s="160">
        <v>0</v>
      </c>
      <c r="AU24" s="160">
        <v>0</v>
      </c>
      <c r="AV24" s="160">
        <v>0</v>
      </c>
      <c r="AW24" s="160">
        <v>0</v>
      </c>
      <c r="AX24" s="160">
        <v>0</v>
      </c>
      <c r="AY24" s="160">
        <v>0</v>
      </c>
      <c r="AZ24" s="160">
        <v>0</v>
      </c>
      <c r="BA24" s="164">
        <v>40.77750206782465</v>
      </c>
      <c r="BB24" s="161">
        <v>41.29286005547112</v>
      </c>
      <c r="BC24" s="161">
        <v>7.970418402674533</v>
      </c>
    </row>
    <row r="25" spans="2:55" ht="16.5" customHeight="1">
      <c r="B25" s="249"/>
      <c r="C25" s="249"/>
      <c r="D25" s="49" t="s">
        <v>281</v>
      </c>
      <c r="E25" s="160">
        <v>410</v>
      </c>
      <c r="F25" s="160">
        <v>0</v>
      </c>
      <c r="G25" s="160">
        <v>0</v>
      </c>
      <c r="H25" s="160">
        <v>0</v>
      </c>
      <c r="I25" s="160">
        <v>0</v>
      </c>
      <c r="J25" s="160">
        <v>0</v>
      </c>
      <c r="K25" s="160">
        <v>1</v>
      </c>
      <c r="L25" s="160">
        <v>1</v>
      </c>
      <c r="M25" s="160">
        <v>5</v>
      </c>
      <c r="N25" s="160">
        <v>17</v>
      </c>
      <c r="O25" s="160">
        <v>11</v>
      </c>
      <c r="P25" s="160">
        <v>27</v>
      </c>
      <c r="Q25" s="160">
        <v>25</v>
      </c>
      <c r="R25" s="160">
        <v>27</v>
      </c>
      <c r="S25" s="160">
        <v>52</v>
      </c>
      <c r="T25" s="160">
        <v>24</v>
      </c>
      <c r="U25" s="160">
        <v>41</v>
      </c>
      <c r="V25" s="160">
        <v>33</v>
      </c>
      <c r="W25" s="160">
        <v>34</v>
      </c>
      <c r="X25" s="160">
        <v>25</v>
      </c>
      <c r="Y25" s="160">
        <v>27</v>
      </c>
      <c r="Z25" s="160">
        <v>19</v>
      </c>
      <c r="AA25" s="160">
        <v>14</v>
      </c>
      <c r="AB25" s="160">
        <v>7</v>
      </c>
      <c r="AC25" s="160">
        <v>8</v>
      </c>
      <c r="AD25" s="160">
        <v>4</v>
      </c>
      <c r="AE25" s="160">
        <v>1</v>
      </c>
      <c r="AF25" s="160">
        <v>3</v>
      </c>
      <c r="AG25" s="160">
        <v>1</v>
      </c>
      <c r="AH25" s="160">
        <v>1</v>
      </c>
      <c r="AI25" s="160">
        <v>2</v>
      </c>
      <c r="AJ25" s="160">
        <v>0</v>
      </c>
      <c r="AK25" s="160">
        <v>0</v>
      </c>
      <c r="AL25" s="160">
        <v>0</v>
      </c>
      <c r="AM25" s="160">
        <v>0</v>
      </c>
      <c r="AN25" s="160">
        <v>0</v>
      </c>
      <c r="AO25" s="160">
        <v>0</v>
      </c>
      <c r="AP25" s="160">
        <v>0</v>
      </c>
      <c r="AQ25" s="160">
        <v>0</v>
      </c>
      <c r="AR25" s="160">
        <v>0</v>
      </c>
      <c r="AS25" s="160">
        <v>0</v>
      </c>
      <c r="AT25" s="160">
        <v>0</v>
      </c>
      <c r="AU25" s="160">
        <v>0</v>
      </c>
      <c r="AV25" s="160">
        <v>0</v>
      </c>
      <c r="AW25" s="160">
        <v>0</v>
      </c>
      <c r="AX25" s="160">
        <v>0</v>
      </c>
      <c r="AY25" s="160">
        <v>0</v>
      </c>
      <c r="AZ25" s="160">
        <v>0</v>
      </c>
      <c r="BA25" s="164">
        <v>37.3686211646164</v>
      </c>
      <c r="BB25" s="161">
        <v>38.084709659605316</v>
      </c>
      <c r="BC25" s="161">
        <v>8.489077513310239</v>
      </c>
    </row>
    <row r="26" spans="2:55" ht="16.5" customHeight="1">
      <c r="B26" s="249"/>
      <c r="C26" s="249"/>
      <c r="D26" s="49" t="s">
        <v>282</v>
      </c>
      <c r="E26" s="160">
        <v>295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2</v>
      </c>
      <c r="M26" s="160">
        <v>8</v>
      </c>
      <c r="N26" s="160">
        <v>19</v>
      </c>
      <c r="O26" s="160">
        <v>18</v>
      </c>
      <c r="P26" s="160">
        <v>24</v>
      </c>
      <c r="Q26" s="160">
        <v>29</v>
      </c>
      <c r="R26" s="160">
        <v>38</v>
      </c>
      <c r="S26" s="160">
        <v>26</v>
      </c>
      <c r="T26" s="160">
        <v>25</v>
      </c>
      <c r="U26" s="160">
        <v>19</v>
      </c>
      <c r="V26" s="160">
        <v>18</v>
      </c>
      <c r="W26" s="160">
        <v>28</v>
      </c>
      <c r="X26" s="160">
        <v>10</v>
      </c>
      <c r="Y26" s="160">
        <v>10</v>
      </c>
      <c r="Z26" s="160">
        <v>7</v>
      </c>
      <c r="AA26" s="160">
        <v>6</v>
      </c>
      <c r="AB26" s="160">
        <v>3</v>
      </c>
      <c r="AC26" s="160">
        <v>3</v>
      </c>
      <c r="AD26" s="160">
        <v>1</v>
      </c>
      <c r="AE26" s="160">
        <v>0</v>
      </c>
      <c r="AF26" s="160">
        <v>1</v>
      </c>
      <c r="AG26" s="160">
        <v>0</v>
      </c>
      <c r="AH26" s="160">
        <v>0</v>
      </c>
      <c r="AI26" s="160">
        <v>0</v>
      </c>
      <c r="AJ26" s="160">
        <v>0</v>
      </c>
      <c r="AK26" s="160">
        <v>0</v>
      </c>
      <c r="AL26" s="160">
        <v>0</v>
      </c>
      <c r="AM26" s="160">
        <v>0</v>
      </c>
      <c r="AN26" s="160">
        <v>0</v>
      </c>
      <c r="AO26" s="160">
        <v>0</v>
      </c>
      <c r="AP26" s="160">
        <v>0</v>
      </c>
      <c r="AQ26" s="160">
        <v>0</v>
      </c>
      <c r="AR26" s="160">
        <v>0</v>
      </c>
      <c r="AS26" s="160">
        <v>0</v>
      </c>
      <c r="AT26" s="160">
        <v>0</v>
      </c>
      <c r="AU26" s="160">
        <v>0</v>
      </c>
      <c r="AV26" s="160">
        <v>0</v>
      </c>
      <c r="AW26" s="160">
        <v>0</v>
      </c>
      <c r="AX26" s="160">
        <v>0</v>
      </c>
      <c r="AY26" s="160">
        <v>0</v>
      </c>
      <c r="AZ26" s="160">
        <v>0</v>
      </c>
      <c r="BA26" s="164">
        <v>33.50146272571371</v>
      </c>
      <c r="BB26" s="161">
        <v>34.777119755569004</v>
      </c>
      <c r="BC26" s="161">
        <v>7.669363648642988</v>
      </c>
    </row>
    <row r="27" spans="2:55" ht="16.5" customHeight="1">
      <c r="B27" s="249"/>
      <c r="C27" s="249"/>
      <c r="D27" s="49" t="s">
        <v>283</v>
      </c>
      <c r="E27" s="160">
        <v>492</v>
      </c>
      <c r="F27" s="160">
        <v>0</v>
      </c>
      <c r="G27" s="160">
        <v>0</v>
      </c>
      <c r="H27" s="160">
        <v>0</v>
      </c>
      <c r="I27" s="160">
        <v>1</v>
      </c>
      <c r="J27" s="160">
        <v>0</v>
      </c>
      <c r="K27" s="160">
        <v>2</v>
      </c>
      <c r="L27" s="160">
        <v>11</v>
      </c>
      <c r="M27" s="160">
        <v>8</v>
      </c>
      <c r="N27" s="160">
        <v>32</v>
      </c>
      <c r="O27" s="160">
        <v>48</v>
      </c>
      <c r="P27" s="160">
        <v>40</v>
      </c>
      <c r="Q27" s="160">
        <v>50</v>
      </c>
      <c r="R27" s="160">
        <v>59</v>
      </c>
      <c r="S27" s="160">
        <v>60</v>
      </c>
      <c r="T27" s="160">
        <v>45</v>
      </c>
      <c r="U27" s="160">
        <v>41</v>
      </c>
      <c r="V27" s="160">
        <v>29</v>
      </c>
      <c r="W27" s="160">
        <v>18</v>
      </c>
      <c r="X27" s="160">
        <v>17</v>
      </c>
      <c r="Y27" s="160">
        <v>15</v>
      </c>
      <c r="Z27" s="160">
        <v>5</v>
      </c>
      <c r="AA27" s="160">
        <v>7</v>
      </c>
      <c r="AB27" s="160">
        <v>0</v>
      </c>
      <c r="AC27" s="160">
        <v>2</v>
      </c>
      <c r="AD27" s="160">
        <v>1</v>
      </c>
      <c r="AE27" s="160">
        <v>0</v>
      </c>
      <c r="AF27" s="160">
        <v>1</v>
      </c>
      <c r="AG27" s="160">
        <v>0</v>
      </c>
      <c r="AH27" s="160">
        <v>0</v>
      </c>
      <c r="AI27" s="160">
        <v>0</v>
      </c>
      <c r="AJ27" s="160">
        <v>0</v>
      </c>
      <c r="AK27" s="160">
        <v>0</v>
      </c>
      <c r="AL27" s="160">
        <v>0</v>
      </c>
      <c r="AM27" s="160">
        <v>0</v>
      </c>
      <c r="AN27" s="160">
        <v>0</v>
      </c>
      <c r="AO27" s="160">
        <v>0</v>
      </c>
      <c r="AP27" s="160">
        <v>0</v>
      </c>
      <c r="AQ27" s="160">
        <v>0</v>
      </c>
      <c r="AR27" s="160">
        <v>0</v>
      </c>
      <c r="AS27" s="160">
        <v>0</v>
      </c>
      <c r="AT27" s="160">
        <v>0</v>
      </c>
      <c r="AU27" s="160">
        <v>0</v>
      </c>
      <c r="AV27" s="160">
        <v>0</v>
      </c>
      <c r="AW27" s="160">
        <v>0</v>
      </c>
      <c r="AX27" s="160">
        <v>0</v>
      </c>
      <c r="AY27" s="160">
        <v>0</v>
      </c>
      <c r="AZ27" s="160">
        <v>0</v>
      </c>
      <c r="BA27" s="164">
        <v>32.77668489679698</v>
      </c>
      <c r="BB27" s="161">
        <v>33.19770850224917</v>
      </c>
      <c r="BC27" s="161">
        <v>7.014698623938359</v>
      </c>
    </row>
    <row r="28" spans="2:55" ht="16.5" customHeight="1">
      <c r="B28" s="344"/>
      <c r="C28" s="344"/>
      <c r="D28" s="49" t="s">
        <v>284</v>
      </c>
      <c r="E28" s="160">
        <v>138</v>
      </c>
      <c r="F28" s="160">
        <v>0</v>
      </c>
      <c r="G28" s="160">
        <v>0</v>
      </c>
      <c r="H28" s="160">
        <v>0</v>
      </c>
      <c r="I28" s="160">
        <v>0</v>
      </c>
      <c r="J28" s="160">
        <v>1</v>
      </c>
      <c r="K28" s="160">
        <v>0</v>
      </c>
      <c r="L28" s="160">
        <v>4</v>
      </c>
      <c r="M28" s="160">
        <v>3</v>
      </c>
      <c r="N28" s="160">
        <v>7</v>
      </c>
      <c r="O28" s="160">
        <v>11</v>
      </c>
      <c r="P28" s="160">
        <v>16</v>
      </c>
      <c r="Q28" s="160">
        <v>19</v>
      </c>
      <c r="R28" s="160">
        <v>10</v>
      </c>
      <c r="S28" s="160">
        <v>24</v>
      </c>
      <c r="T28" s="160">
        <v>8</v>
      </c>
      <c r="U28" s="160">
        <v>11</v>
      </c>
      <c r="V28" s="160">
        <v>9</v>
      </c>
      <c r="W28" s="160">
        <v>10</v>
      </c>
      <c r="X28" s="160">
        <v>2</v>
      </c>
      <c r="Y28" s="160">
        <v>2</v>
      </c>
      <c r="Z28" s="160">
        <v>0</v>
      </c>
      <c r="AA28" s="160">
        <v>1</v>
      </c>
      <c r="AB28" s="160">
        <v>0</v>
      </c>
      <c r="AC28" s="160">
        <v>0</v>
      </c>
      <c r="AD28" s="160">
        <v>0</v>
      </c>
      <c r="AE28" s="160">
        <v>0</v>
      </c>
      <c r="AF28" s="160">
        <v>0</v>
      </c>
      <c r="AG28" s="160">
        <v>0</v>
      </c>
      <c r="AH28" s="160">
        <v>0</v>
      </c>
      <c r="AI28" s="160">
        <v>0</v>
      </c>
      <c r="AJ28" s="160">
        <v>0</v>
      </c>
      <c r="AK28" s="160">
        <v>0</v>
      </c>
      <c r="AL28" s="160">
        <v>0</v>
      </c>
      <c r="AM28" s="160">
        <v>0</v>
      </c>
      <c r="AN28" s="160">
        <v>0</v>
      </c>
      <c r="AO28" s="160">
        <v>0</v>
      </c>
      <c r="AP28" s="160">
        <v>0</v>
      </c>
      <c r="AQ28" s="160">
        <v>0</v>
      </c>
      <c r="AR28" s="160">
        <v>0</v>
      </c>
      <c r="AS28" s="160">
        <v>0</v>
      </c>
      <c r="AT28" s="160">
        <v>0</v>
      </c>
      <c r="AU28" s="160">
        <v>0</v>
      </c>
      <c r="AV28" s="160">
        <v>0</v>
      </c>
      <c r="AW28" s="160">
        <v>0</v>
      </c>
      <c r="AX28" s="160">
        <v>0</v>
      </c>
      <c r="AY28" s="160">
        <v>0</v>
      </c>
      <c r="AZ28" s="160">
        <v>0</v>
      </c>
      <c r="BA28" s="164">
        <v>32.64404428675897</v>
      </c>
      <c r="BB28" s="161">
        <v>32.49940033140168</v>
      </c>
      <c r="BC28" s="161">
        <v>6.30929920903316</v>
      </c>
    </row>
    <row r="29" spans="2:55" ht="16.5" customHeight="1">
      <c r="B29" s="340" t="s">
        <v>54</v>
      </c>
      <c r="C29" s="346"/>
      <c r="D29" s="345"/>
      <c r="E29" s="138">
        <v>14285</v>
      </c>
      <c r="F29" s="139">
        <v>0</v>
      </c>
      <c r="G29" s="139">
        <v>0</v>
      </c>
      <c r="H29" s="139">
        <v>0</v>
      </c>
      <c r="I29" s="139">
        <v>4</v>
      </c>
      <c r="J29" s="139">
        <v>30</v>
      </c>
      <c r="K29" s="139">
        <v>105</v>
      </c>
      <c r="L29" s="139">
        <v>276</v>
      </c>
      <c r="M29" s="139">
        <v>612</v>
      </c>
      <c r="N29" s="139">
        <v>973</v>
      </c>
      <c r="O29" s="139">
        <v>1350</v>
      </c>
      <c r="P29" s="139">
        <v>1590</v>
      </c>
      <c r="Q29" s="139">
        <v>1647</v>
      </c>
      <c r="R29" s="139">
        <v>1657</v>
      </c>
      <c r="S29" s="139">
        <v>1518</v>
      </c>
      <c r="T29" s="139">
        <v>1277</v>
      </c>
      <c r="U29" s="139">
        <v>1059</v>
      </c>
      <c r="V29" s="139">
        <v>727</v>
      </c>
      <c r="W29" s="139">
        <v>523</v>
      </c>
      <c r="X29" s="139">
        <v>335</v>
      </c>
      <c r="Y29" s="139">
        <v>213</v>
      </c>
      <c r="Z29" s="139">
        <v>126</v>
      </c>
      <c r="AA29" s="139">
        <v>95</v>
      </c>
      <c r="AB29" s="139">
        <v>58</v>
      </c>
      <c r="AC29" s="139">
        <v>31</v>
      </c>
      <c r="AD29" s="139">
        <v>30</v>
      </c>
      <c r="AE29" s="139">
        <v>18</v>
      </c>
      <c r="AF29" s="139">
        <v>11</v>
      </c>
      <c r="AG29" s="139">
        <v>8</v>
      </c>
      <c r="AH29" s="139">
        <v>3</v>
      </c>
      <c r="AI29" s="139">
        <v>2</v>
      </c>
      <c r="AJ29" s="139">
        <v>1</v>
      </c>
      <c r="AK29" s="139">
        <v>2</v>
      </c>
      <c r="AL29" s="139">
        <v>1</v>
      </c>
      <c r="AM29" s="139">
        <v>0</v>
      </c>
      <c r="AN29" s="139">
        <v>1</v>
      </c>
      <c r="AO29" s="139">
        <v>0</v>
      </c>
      <c r="AP29" s="139">
        <v>1</v>
      </c>
      <c r="AQ29" s="139">
        <v>1</v>
      </c>
      <c r="AR29" s="139">
        <v>0</v>
      </c>
      <c r="AS29" s="139">
        <v>0</v>
      </c>
      <c r="AT29" s="139">
        <v>0</v>
      </c>
      <c r="AU29" s="139">
        <v>0</v>
      </c>
      <c r="AV29" s="139">
        <v>0</v>
      </c>
      <c r="AW29" s="139">
        <v>0</v>
      </c>
      <c r="AX29" s="139">
        <v>0</v>
      </c>
      <c r="AY29" s="139">
        <v>0</v>
      </c>
      <c r="AZ29" s="139">
        <v>0</v>
      </c>
      <c r="BA29" s="162">
        <v>31.65390395763258</v>
      </c>
      <c r="BB29" s="163">
        <v>32.22790836706261</v>
      </c>
      <c r="BC29" s="163">
        <v>6.9384454898508094</v>
      </c>
    </row>
    <row r="30" spans="2:4" ht="12">
      <c r="B30" s="153"/>
      <c r="C30" s="153"/>
      <c r="D30" s="153"/>
    </row>
    <row r="31" ht="12">
      <c r="E31" s="225" t="str">
        <f>IF(SUM(E9,E17,E23,E29)=E7,"OK","NG")</f>
        <v>OK</v>
      </c>
    </row>
  </sheetData>
  <sheetProtection/>
  <mergeCells count="16">
    <mergeCell ref="C17:D17"/>
    <mergeCell ref="C18:C22"/>
    <mergeCell ref="BB4:BB5"/>
    <mergeCell ref="BC4:BC5"/>
    <mergeCell ref="B5:D6"/>
    <mergeCell ref="B7:D7"/>
    <mergeCell ref="B29:D29"/>
    <mergeCell ref="B4:D4"/>
    <mergeCell ref="E4:E6"/>
    <mergeCell ref="BA4:BA5"/>
    <mergeCell ref="B9:B28"/>
    <mergeCell ref="C9:D9"/>
    <mergeCell ref="C10:C16"/>
    <mergeCell ref="C23:D23"/>
    <mergeCell ref="C24:C28"/>
    <mergeCell ref="B8:D8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9"/>
  <sheetViews>
    <sheetView showGridLines="0" zoomScalePageLayoutView="0" workbookViewId="0" topLeftCell="AG8">
      <selection activeCell="D72" sqref="D72:D73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52" width="6.7109375" style="0" customWidth="1"/>
    <col min="53" max="58" width="6.140625" style="0" customWidth="1"/>
    <col min="59" max="60" width="8.140625" style="0" customWidth="1"/>
    <col min="61" max="61" width="9.421875" style="0" bestFit="1" customWidth="1"/>
  </cols>
  <sheetData>
    <row r="1" spans="2:47" ht="17.25" customHeight="1">
      <c r="B1" s="14" t="s">
        <v>277</v>
      </c>
      <c r="C1" s="14"/>
      <c r="E1" s="14" t="s">
        <v>383</v>
      </c>
      <c r="R1" s="14" t="s">
        <v>384</v>
      </c>
      <c r="AE1" s="14" t="s">
        <v>384</v>
      </c>
      <c r="AR1" s="14" t="s">
        <v>384</v>
      </c>
      <c r="AT1" s="14"/>
      <c r="AU1" s="14"/>
    </row>
    <row r="2" s="1" customFormat="1" ht="17.25" customHeight="1"/>
    <row r="3" spans="2:52" ht="24" customHeight="1">
      <c r="B3" s="290" t="s">
        <v>287</v>
      </c>
      <c r="C3" s="342"/>
      <c r="D3" s="284"/>
      <c r="E3" s="279" t="s">
        <v>0</v>
      </c>
      <c r="F3" s="154"/>
      <c r="G3" s="155">
        <v>10</v>
      </c>
      <c r="H3" s="155">
        <v>12</v>
      </c>
      <c r="I3" s="155">
        <v>14</v>
      </c>
      <c r="J3" s="155">
        <v>16</v>
      </c>
      <c r="K3" s="155">
        <v>18</v>
      </c>
      <c r="L3" s="155">
        <v>20</v>
      </c>
      <c r="M3" s="155">
        <v>22</v>
      </c>
      <c r="N3" s="155">
        <v>24</v>
      </c>
      <c r="O3" s="155">
        <v>26</v>
      </c>
      <c r="P3" s="155">
        <v>28</v>
      </c>
      <c r="Q3" s="155">
        <v>30</v>
      </c>
      <c r="R3" s="155">
        <v>32</v>
      </c>
      <c r="S3" s="155">
        <v>34</v>
      </c>
      <c r="T3" s="155">
        <v>36</v>
      </c>
      <c r="U3" s="155">
        <v>38</v>
      </c>
      <c r="V3" s="155">
        <v>40</v>
      </c>
      <c r="W3" s="155">
        <v>42</v>
      </c>
      <c r="X3" s="155">
        <v>44</v>
      </c>
      <c r="Y3" s="155">
        <v>46</v>
      </c>
      <c r="Z3" s="155">
        <v>48</v>
      </c>
      <c r="AA3" s="155">
        <v>50</v>
      </c>
      <c r="AB3" s="155">
        <v>52</v>
      </c>
      <c r="AC3" s="155">
        <v>54</v>
      </c>
      <c r="AD3" s="155">
        <v>56</v>
      </c>
      <c r="AE3" s="155">
        <v>58</v>
      </c>
      <c r="AF3" s="155">
        <v>60</v>
      </c>
      <c r="AG3" s="155">
        <v>62</v>
      </c>
      <c r="AH3" s="155">
        <v>64</v>
      </c>
      <c r="AI3" s="155">
        <v>66</v>
      </c>
      <c r="AJ3" s="155">
        <v>68</v>
      </c>
      <c r="AK3" s="155">
        <v>70</v>
      </c>
      <c r="AL3" s="155">
        <v>72</v>
      </c>
      <c r="AM3" s="155">
        <v>74</v>
      </c>
      <c r="AN3" s="155">
        <v>76</v>
      </c>
      <c r="AO3" s="155">
        <v>78</v>
      </c>
      <c r="AP3" s="155">
        <v>80</v>
      </c>
      <c r="AQ3" s="155">
        <v>82</v>
      </c>
      <c r="AR3" s="155">
        <v>84</v>
      </c>
      <c r="AS3" s="155">
        <v>86</v>
      </c>
      <c r="AT3" s="155">
        <v>88</v>
      </c>
      <c r="AU3" s="155">
        <v>90</v>
      </c>
      <c r="AV3" s="155">
        <v>92</v>
      </c>
      <c r="AW3" s="155">
        <v>94</v>
      </c>
      <c r="AX3" s="155">
        <v>96</v>
      </c>
      <c r="AY3" s="155">
        <v>98</v>
      </c>
      <c r="AZ3" s="156" t="s">
        <v>278</v>
      </c>
    </row>
    <row r="4" spans="2:52" s="15" customFormat="1" ht="12" customHeight="1">
      <c r="B4" s="300" t="s">
        <v>309</v>
      </c>
      <c r="C4" s="348"/>
      <c r="D4" s="301"/>
      <c r="E4" s="280"/>
      <c r="F4" s="157" t="s">
        <v>92</v>
      </c>
      <c r="G4" s="134" t="s">
        <v>92</v>
      </c>
      <c r="H4" s="134" t="s">
        <v>92</v>
      </c>
      <c r="I4" s="134" t="s">
        <v>92</v>
      </c>
      <c r="J4" s="134" t="s">
        <v>92</v>
      </c>
      <c r="K4" s="134" t="s">
        <v>92</v>
      </c>
      <c r="L4" s="134" t="s">
        <v>92</v>
      </c>
      <c r="M4" s="134" t="s">
        <v>92</v>
      </c>
      <c r="N4" s="134" t="s">
        <v>92</v>
      </c>
      <c r="O4" s="133" t="s">
        <v>92</v>
      </c>
      <c r="P4" s="134" t="s">
        <v>92</v>
      </c>
      <c r="Q4" s="134" t="s">
        <v>92</v>
      </c>
      <c r="R4" s="134" t="s">
        <v>92</v>
      </c>
      <c r="S4" s="134" t="s">
        <v>92</v>
      </c>
      <c r="T4" s="157" t="s">
        <v>92</v>
      </c>
      <c r="U4" s="157" t="s">
        <v>92</v>
      </c>
      <c r="V4" s="157" t="s">
        <v>92</v>
      </c>
      <c r="W4" s="134" t="s">
        <v>92</v>
      </c>
      <c r="X4" s="134" t="s">
        <v>92</v>
      </c>
      <c r="Y4" s="134" t="s">
        <v>92</v>
      </c>
      <c r="Z4" s="134" t="s">
        <v>92</v>
      </c>
      <c r="AA4" s="134" t="s">
        <v>92</v>
      </c>
      <c r="AB4" s="134" t="s">
        <v>92</v>
      </c>
      <c r="AC4" s="157" t="s">
        <v>92</v>
      </c>
      <c r="AD4" s="134" t="s">
        <v>92</v>
      </c>
      <c r="AE4" s="157" t="s">
        <v>92</v>
      </c>
      <c r="AF4" s="157" t="s">
        <v>92</v>
      </c>
      <c r="AG4" s="157" t="s">
        <v>92</v>
      </c>
      <c r="AH4" s="157" t="s">
        <v>92</v>
      </c>
      <c r="AI4" s="157" t="s">
        <v>92</v>
      </c>
      <c r="AJ4" s="157" t="s">
        <v>92</v>
      </c>
      <c r="AK4" s="134" t="s">
        <v>92</v>
      </c>
      <c r="AL4" s="134" t="s">
        <v>92</v>
      </c>
      <c r="AM4" s="134" t="s">
        <v>92</v>
      </c>
      <c r="AN4" s="157" t="s">
        <v>92</v>
      </c>
      <c r="AO4" s="134" t="s">
        <v>92</v>
      </c>
      <c r="AP4" s="134" t="s">
        <v>92</v>
      </c>
      <c r="AQ4" s="134" t="s">
        <v>92</v>
      </c>
      <c r="AR4" s="157" t="s">
        <v>92</v>
      </c>
      <c r="AS4" s="157" t="s">
        <v>92</v>
      </c>
      <c r="AT4" s="157" t="s">
        <v>92</v>
      </c>
      <c r="AU4" s="134" t="s">
        <v>92</v>
      </c>
      <c r="AV4" s="134" t="s">
        <v>92</v>
      </c>
      <c r="AW4" s="157" t="s">
        <v>92</v>
      </c>
      <c r="AX4" s="157" t="s">
        <v>92</v>
      </c>
      <c r="AY4" s="157" t="s">
        <v>92</v>
      </c>
      <c r="AZ4" s="134" t="s">
        <v>92</v>
      </c>
    </row>
    <row r="5" spans="2:52" ht="24" customHeight="1">
      <c r="B5" s="302"/>
      <c r="C5" s="349"/>
      <c r="D5" s="295"/>
      <c r="E5" s="281"/>
      <c r="F5" s="158" t="s">
        <v>227</v>
      </c>
      <c r="G5" s="159">
        <v>11</v>
      </c>
      <c r="H5" s="159">
        <v>13</v>
      </c>
      <c r="I5" s="159">
        <v>15</v>
      </c>
      <c r="J5" s="159">
        <v>17</v>
      </c>
      <c r="K5" s="159">
        <v>19</v>
      </c>
      <c r="L5" s="159">
        <v>21</v>
      </c>
      <c r="M5" s="159">
        <v>23</v>
      </c>
      <c r="N5" s="159">
        <v>25</v>
      </c>
      <c r="O5" s="159">
        <v>27</v>
      </c>
      <c r="P5" s="159">
        <v>29</v>
      </c>
      <c r="Q5" s="159">
        <v>31</v>
      </c>
      <c r="R5" s="159">
        <v>33</v>
      </c>
      <c r="S5" s="159">
        <v>35</v>
      </c>
      <c r="T5" s="159">
        <v>37</v>
      </c>
      <c r="U5" s="159">
        <v>39</v>
      </c>
      <c r="V5" s="159">
        <v>41</v>
      </c>
      <c r="W5" s="159">
        <v>43</v>
      </c>
      <c r="X5" s="159">
        <v>45</v>
      </c>
      <c r="Y5" s="159">
        <v>47</v>
      </c>
      <c r="Z5" s="159">
        <v>49</v>
      </c>
      <c r="AA5" s="159">
        <v>51</v>
      </c>
      <c r="AB5" s="159">
        <v>53</v>
      </c>
      <c r="AC5" s="159">
        <v>55</v>
      </c>
      <c r="AD5" s="159">
        <v>57</v>
      </c>
      <c r="AE5" s="159">
        <v>59</v>
      </c>
      <c r="AF5" s="159">
        <v>61</v>
      </c>
      <c r="AG5" s="159">
        <v>63</v>
      </c>
      <c r="AH5" s="159">
        <v>65</v>
      </c>
      <c r="AI5" s="159">
        <v>67</v>
      </c>
      <c r="AJ5" s="159">
        <v>69</v>
      </c>
      <c r="AK5" s="159">
        <v>71</v>
      </c>
      <c r="AL5" s="159">
        <v>73</v>
      </c>
      <c r="AM5" s="159">
        <v>75</v>
      </c>
      <c r="AN5" s="159">
        <v>77</v>
      </c>
      <c r="AO5" s="159">
        <v>79</v>
      </c>
      <c r="AP5" s="159">
        <v>81</v>
      </c>
      <c r="AQ5" s="159">
        <v>83</v>
      </c>
      <c r="AR5" s="159">
        <v>85</v>
      </c>
      <c r="AS5" s="159">
        <v>87</v>
      </c>
      <c r="AT5" s="159">
        <v>89</v>
      </c>
      <c r="AU5" s="159">
        <v>91</v>
      </c>
      <c r="AV5" s="159">
        <v>93</v>
      </c>
      <c r="AW5" s="159">
        <v>95</v>
      </c>
      <c r="AX5" s="159">
        <v>97</v>
      </c>
      <c r="AY5" s="159">
        <v>99</v>
      </c>
      <c r="AZ5" s="159"/>
    </row>
    <row r="6" spans="2:52" ht="16.5" customHeight="1">
      <c r="B6" s="340" t="s">
        <v>0</v>
      </c>
      <c r="C6" s="346"/>
      <c r="D6" s="345"/>
      <c r="E6" s="198">
        <v>100</v>
      </c>
      <c r="F6" s="198">
        <v>0</v>
      </c>
      <c r="G6" s="198">
        <v>0</v>
      </c>
      <c r="H6" s="198">
        <v>0</v>
      </c>
      <c r="I6" s="198">
        <v>0.024157506945283246</v>
      </c>
      <c r="J6" s="198">
        <v>0.16507629745943553</v>
      </c>
      <c r="K6" s="198">
        <v>0.49925514353585376</v>
      </c>
      <c r="L6" s="198">
        <v>1.4172404074566172</v>
      </c>
      <c r="M6" s="198">
        <v>2.9552683496396503</v>
      </c>
      <c r="N6" s="198">
        <v>4.952288923783065</v>
      </c>
      <c r="O6" s="198">
        <v>6.909046986351008</v>
      </c>
      <c r="P6" s="198">
        <v>8.402786165801022</v>
      </c>
      <c r="Q6" s="198">
        <v>9.268430164673672</v>
      </c>
      <c r="R6" s="198">
        <v>9.586504006119902</v>
      </c>
      <c r="S6" s="198">
        <v>9.582477754962355</v>
      </c>
      <c r="T6" s="198">
        <v>8.547731207472722</v>
      </c>
      <c r="U6" s="198">
        <v>7.738454724805734</v>
      </c>
      <c r="V6" s="198">
        <v>5.87027418770383</v>
      </c>
      <c r="W6" s="198">
        <v>5.044892700406652</v>
      </c>
      <c r="X6" s="198">
        <v>3.8128598461972056</v>
      </c>
      <c r="Y6" s="198">
        <v>2.8989008334339896</v>
      </c>
      <c r="Z6" s="198">
        <v>2.327173169062286</v>
      </c>
      <c r="AA6" s="198">
        <v>1.8681805371019045</v>
      </c>
      <c r="AB6" s="198">
        <v>1.376977895881145</v>
      </c>
      <c r="AC6" s="198">
        <v>1.1474815799009541</v>
      </c>
      <c r="AD6" s="198">
        <v>0.9139590127632161</v>
      </c>
      <c r="AE6" s="198">
        <v>0.7166727060434029</v>
      </c>
      <c r="AF6" s="198">
        <v>0.6844626967830253</v>
      </c>
      <c r="AG6" s="198">
        <v>0.4750976365905706</v>
      </c>
      <c r="AH6" s="198">
        <v>0.503281394693401</v>
      </c>
      <c r="AI6" s="198">
        <v>0.3059950879735878</v>
      </c>
      <c r="AJ6" s="198">
        <v>0.28989008334339894</v>
      </c>
      <c r="AK6" s="198">
        <v>0.213391311350002</v>
      </c>
      <c r="AL6" s="198">
        <v>0.18923380440471876</v>
      </c>
      <c r="AM6" s="198">
        <v>0.23352256713773806</v>
      </c>
      <c r="AN6" s="198">
        <v>0.19728630671981318</v>
      </c>
      <c r="AO6" s="198">
        <v>0.16105004630188832</v>
      </c>
      <c r="AP6" s="198">
        <v>0.10065627893868019</v>
      </c>
      <c r="AQ6" s="198">
        <v>0.11273503241132181</v>
      </c>
      <c r="AR6" s="198">
        <v>0.08455127430849137</v>
      </c>
      <c r="AS6" s="198">
        <v>0.07247252083584974</v>
      </c>
      <c r="AT6" s="198">
        <v>0.06039376736320811</v>
      </c>
      <c r="AU6" s="198">
        <v>0.044288762733019287</v>
      </c>
      <c r="AV6" s="202">
        <v>0.06039376736320811</v>
      </c>
      <c r="AW6" s="202">
        <v>0.03221000926037766</v>
      </c>
      <c r="AX6" s="202">
        <v>0.03623626041792487</v>
      </c>
      <c r="AY6" s="202">
        <v>0.01610500463018883</v>
      </c>
      <c r="AZ6" s="202">
        <v>0.10065627893868019</v>
      </c>
    </row>
    <row r="7" spans="1:52" ht="16.5" customHeight="1">
      <c r="A7" s="15"/>
      <c r="B7" s="308" t="s">
        <v>245</v>
      </c>
      <c r="C7" s="341"/>
      <c r="D7" s="313"/>
      <c r="E7" s="204">
        <v>100</v>
      </c>
      <c r="F7" s="197">
        <v>0</v>
      </c>
      <c r="G7" s="197">
        <v>0</v>
      </c>
      <c r="H7" s="197">
        <v>0</v>
      </c>
      <c r="I7" s="197">
        <v>0.018953752843062926</v>
      </c>
      <c r="J7" s="197">
        <v>0.1042456406368461</v>
      </c>
      <c r="K7" s="197">
        <v>0.1800606520090978</v>
      </c>
      <c r="L7" s="197">
        <v>0.7202426080363912</v>
      </c>
      <c r="M7" s="197">
        <v>1.16565579984837</v>
      </c>
      <c r="N7" s="197">
        <v>2.454510993176649</v>
      </c>
      <c r="O7" s="197">
        <v>3.440106141015921</v>
      </c>
      <c r="P7" s="197">
        <v>4.710007581501137</v>
      </c>
      <c r="Q7" s="197">
        <v>6.207354056103108</v>
      </c>
      <c r="R7" s="197">
        <v>6.861258529188779</v>
      </c>
      <c r="S7" s="197">
        <v>8.188021228203183</v>
      </c>
      <c r="T7" s="197">
        <v>7.998483699772555</v>
      </c>
      <c r="U7" s="197">
        <v>8.178544351781653</v>
      </c>
      <c r="V7" s="197">
        <v>6.9275966641395</v>
      </c>
      <c r="W7" s="197">
        <v>6.918119787717967</v>
      </c>
      <c r="X7" s="197">
        <v>5.799848369977256</v>
      </c>
      <c r="Y7" s="197">
        <v>4.804776345716452</v>
      </c>
      <c r="Z7" s="197">
        <v>4.283548142532221</v>
      </c>
      <c r="AA7" s="197">
        <v>3.4969673995451096</v>
      </c>
      <c r="AB7" s="197">
        <v>2.6914329037149356</v>
      </c>
      <c r="AC7" s="197">
        <v>2.4071266110689917</v>
      </c>
      <c r="AD7" s="197">
        <v>1.8669446550416982</v>
      </c>
      <c r="AE7" s="197">
        <v>1.5163002274450341</v>
      </c>
      <c r="AF7" s="197">
        <v>1.5068233510235027</v>
      </c>
      <c r="AG7" s="197">
        <v>1.0424564063684612</v>
      </c>
      <c r="AH7" s="197">
        <v>1.1561789234268385</v>
      </c>
      <c r="AI7" s="197">
        <v>0.7012888551933283</v>
      </c>
      <c r="AJ7" s="197">
        <v>0.6728582259287339</v>
      </c>
      <c r="AK7" s="197">
        <v>0.4833206974981046</v>
      </c>
      <c r="AL7" s="197">
        <v>0.4359363153904473</v>
      </c>
      <c r="AM7" s="197">
        <v>0.5496588324488249</v>
      </c>
      <c r="AN7" s="197">
        <v>0.45489006823351025</v>
      </c>
      <c r="AO7" s="197">
        <v>0.37907505686125853</v>
      </c>
      <c r="AP7" s="197">
        <v>0.22744503411675512</v>
      </c>
      <c r="AQ7" s="197">
        <v>0.2558756633813495</v>
      </c>
      <c r="AR7" s="197">
        <v>0.19901440485216074</v>
      </c>
      <c r="AS7" s="197">
        <v>0.17058377558756635</v>
      </c>
      <c r="AT7" s="197">
        <v>0.14215314632297196</v>
      </c>
      <c r="AU7" s="197">
        <v>0.1042456406368461</v>
      </c>
      <c r="AV7" s="205">
        <v>0.14215314632297196</v>
      </c>
      <c r="AW7" s="205">
        <v>0.0758150113722517</v>
      </c>
      <c r="AX7" s="205">
        <v>0.08529188779378317</v>
      </c>
      <c r="AY7" s="205">
        <v>0.03790750568612585</v>
      </c>
      <c r="AZ7" s="205">
        <v>0.23692191053828657</v>
      </c>
    </row>
    <row r="8" spans="2:52" ht="16.5" customHeight="1">
      <c r="B8" s="249"/>
      <c r="C8" s="308" t="s">
        <v>246</v>
      </c>
      <c r="D8" s="313"/>
      <c r="E8" s="199">
        <v>100</v>
      </c>
      <c r="F8" s="200">
        <v>0</v>
      </c>
      <c r="G8" s="200">
        <v>0</v>
      </c>
      <c r="H8" s="200">
        <v>0</v>
      </c>
      <c r="I8" s="200">
        <v>0</v>
      </c>
      <c r="J8" s="200">
        <v>0.1305909239307868</v>
      </c>
      <c r="K8" s="200">
        <v>0.22853411687887693</v>
      </c>
      <c r="L8" s="200">
        <v>0.7345739471106758</v>
      </c>
      <c r="M8" s="200">
        <v>1.2079660463597781</v>
      </c>
      <c r="N8" s="200">
        <v>2.2526934378060726</v>
      </c>
      <c r="O8" s="200">
        <v>2.9709435194253997</v>
      </c>
      <c r="P8" s="200">
        <v>4.35847208619001</v>
      </c>
      <c r="Q8" s="200">
        <v>5.566438132549788</v>
      </c>
      <c r="R8" s="200">
        <v>5.664381325497878</v>
      </c>
      <c r="S8" s="200">
        <v>6.725432582435522</v>
      </c>
      <c r="T8" s="200">
        <v>7.100881488736532</v>
      </c>
      <c r="U8" s="200">
        <v>6.937642833823049</v>
      </c>
      <c r="V8" s="200">
        <v>5.827619980411361</v>
      </c>
      <c r="W8" s="200">
        <v>6.447926869082599</v>
      </c>
      <c r="X8" s="200">
        <v>5.599085863532484</v>
      </c>
      <c r="Y8" s="200">
        <v>4.782892588965066</v>
      </c>
      <c r="Z8" s="200">
        <v>4.619653934051583</v>
      </c>
      <c r="AA8" s="200">
        <v>3.9503754489063008</v>
      </c>
      <c r="AB8" s="200">
        <v>3.3463924257264117</v>
      </c>
      <c r="AC8" s="200">
        <v>3.117858308847535</v>
      </c>
      <c r="AD8" s="200">
        <v>2.3506366307541624</v>
      </c>
      <c r="AE8" s="200">
        <v>2.122102513875286</v>
      </c>
      <c r="AF8" s="200">
        <v>2.105778648383937</v>
      </c>
      <c r="AG8" s="200">
        <v>1.4528240287300032</v>
      </c>
      <c r="AH8" s="200">
        <v>1.7303297420829251</v>
      </c>
      <c r="AI8" s="200">
        <v>1.0936989879203396</v>
      </c>
      <c r="AJ8" s="200">
        <v>1.0120796604635978</v>
      </c>
      <c r="AK8" s="200">
        <v>0.7508978126020242</v>
      </c>
      <c r="AL8" s="200">
        <v>0.6856023506366308</v>
      </c>
      <c r="AM8" s="200">
        <v>0.8651648710414626</v>
      </c>
      <c r="AN8" s="200">
        <v>0.7672216780933725</v>
      </c>
      <c r="AO8" s="200">
        <v>0.652954619653934</v>
      </c>
      <c r="AP8" s="200">
        <v>0.3917727717923604</v>
      </c>
      <c r="AQ8" s="200">
        <v>0.4407443682664055</v>
      </c>
      <c r="AR8" s="200">
        <v>0.3428011753183154</v>
      </c>
      <c r="AS8" s="200">
        <v>0.2938295788442703</v>
      </c>
      <c r="AT8" s="200">
        <v>0.22853411687887693</v>
      </c>
      <c r="AU8" s="200">
        <v>0.17956252040483187</v>
      </c>
      <c r="AV8" s="206">
        <v>0.2448579823702253</v>
      </c>
      <c r="AW8" s="206">
        <v>0.11426705843943846</v>
      </c>
      <c r="AX8" s="206">
        <v>0.14691478942213515</v>
      </c>
      <c r="AY8" s="206">
        <v>0.0652954619653934</v>
      </c>
      <c r="AZ8" s="206">
        <v>0.3917727717923604</v>
      </c>
    </row>
    <row r="9" spans="2:52" ht="16.5" customHeight="1">
      <c r="B9" s="249"/>
      <c r="C9" s="249"/>
      <c r="D9" s="49" t="s">
        <v>270</v>
      </c>
      <c r="E9" s="199">
        <v>100</v>
      </c>
      <c r="F9" s="200">
        <v>0</v>
      </c>
      <c r="G9" s="200">
        <v>0</v>
      </c>
      <c r="H9" s="200">
        <v>0</v>
      </c>
      <c r="I9" s="200">
        <v>0</v>
      </c>
      <c r="J9" s="200">
        <v>0</v>
      </c>
      <c r="K9" s="200">
        <v>0</v>
      </c>
      <c r="L9" s="200">
        <v>0</v>
      </c>
      <c r="M9" s="200">
        <v>0</v>
      </c>
      <c r="N9" s="200">
        <v>0</v>
      </c>
      <c r="O9" s="200">
        <v>0</v>
      </c>
      <c r="P9" s="200">
        <v>0</v>
      </c>
      <c r="Q9" s="200">
        <v>0</v>
      </c>
      <c r="R9" s="200">
        <v>0</v>
      </c>
      <c r="S9" s="200">
        <v>0</v>
      </c>
      <c r="T9" s="200">
        <v>0.43478260869565216</v>
      </c>
      <c r="U9" s="200">
        <v>0.43478260869565216</v>
      </c>
      <c r="V9" s="200">
        <v>1.3043478260869565</v>
      </c>
      <c r="W9" s="200">
        <v>0</v>
      </c>
      <c r="X9" s="200">
        <v>0.43478260869565216</v>
      </c>
      <c r="Y9" s="200">
        <v>3.0434782608695654</v>
      </c>
      <c r="Z9" s="200">
        <v>3.0434782608695654</v>
      </c>
      <c r="AA9" s="200">
        <v>3.4782608695652173</v>
      </c>
      <c r="AB9" s="200">
        <v>1.7391304347826086</v>
      </c>
      <c r="AC9" s="200">
        <v>4.782608695652174</v>
      </c>
      <c r="AD9" s="200">
        <v>5.217391304347826</v>
      </c>
      <c r="AE9" s="200">
        <v>3.0434782608695654</v>
      </c>
      <c r="AF9" s="200">
        <v>5.217391304347826</v>
      </c>
      <c r="AG9" s="200">
        <v>2.1739130434782608</v>
      </c>
      <c r="AH9" s="200">
        <v>7.391304347826087</v>
      </c>
      <c r="AI9" s="200">
        <v>4.782608695652174</v>
      </c>
      <c r="AJ9" s="200">
        <v>4.782608695652174</v>
      </c>
      <c r="AK9" s="200">
        <v>6.086956521739131</v>
      </c>
      <c r="AL9" s="200">
        <v>3.91304347826087</v>
      </c>
      <c r="AM9" s="200">
        <v>5.6521739130434785</v>
      </c>
      <c r="AN9" s="200">
        <v>4.3478260869565215</v>
      </c>
      <c r="AO9" s="200">
        <v>3.91304347826087</v>
      </c>
      <c r="AP9" s="200">
        <v>3.0434782608695654</v>
      </c>
      <c r="AQ9" s="200">
        <v>3.91304347826087</v>
      </c>
      <c r="AR9" s="200">
        <v>4.3478260869565215</v>
      </c>
      <c r="AS9" s="200">
        <v>0.8695652173913043</v>
      </c>
      <c r="AT9" s="200">
        <v>1.7391304347826086</v>
      </c>
      <c r="AU9" s="200">
        <v>3.4782608695652173</v>
      </c>
      <c r="AV9" s="206">
        <v>1.3043478260869565</v>
      </c>
      <c r="AW9" s="206">
        <v>0.8695652173913043</v>
      </c>
      <c r="AX9" s="206">
        <v>0.8695652173913043</v>
      </c>
      <c r="AY9" s="206">
        <v>0</v>
      </c>
      <c r="AZ9" s="206">
        <v>4.3478260869565215</v>
      </c>
    </row>
    <row r="10" spans="1:52" ht="16.5" customHeight="1">
      <c r="A10" s="15"/>
      <c r="B10" s="249"/>
      <c r="C10" s="249"/>
      <c r="D10" s="49" t="s">
        <v>271</v>
      </c>
      <c r="E10" s="199">
        <v>100</v>
      </c>
      <c r="F10" s="200">
        <v>0</v>
      </c>
      <c r="G10" s="200">
        <v>0</v>
      </c>
      <c r="H10" s="200">
        <v>0</v>
      </c>
      <c r="I10" s="200">
        <v>0</v>
      </c>
      <c r="J10" s="200">
        <v>0</v>
      </c>
      <c r="K10" s="200">
        <v>0</v>
      </c>
      <c r="L10" s="200">
        <v>0</v>
      </c>
      <c r="M10" s="200">
        <v>0</v>
      </c>
      <c r="N10" s="200">
        <v>0.2254791431792559</v>
      </c>
      <c r="O10" s="200">
        <v>0.3382187147688839</v>
      </c>
      <c r="P10" s="200">
        <v>0.4509582863585118</v>
      </c>
      <c r="Q10" s="200">
        <v>1.0146561443066515</v>
      </c>
      <c r="R10" s="200">
        <v>1.4656144306651635</v>
      </c>
      <c r="S10" s="200">
        <v>2.705749718151071</v>
      </c>
      <c r="T10" s="200">
        <v>2.593010146561443</v>
      </c>
      <c r="U10" s="200">
        <v>3.494926719278467</v>
      </c>
      <c r="V10" s="200">
        <v>4.1713641488162345</v>
      </c>
      <c r="W10" s="200">
        <v>4.735062006764374</v>
      </c>
      <c r="X10" s="200">
        <v>3.720405862457723</v>
      </c>
      <c r="Y10" s="200">
        <v>4.6223224351747465</v>
      </c>
      <c r="Z10" s="200">
        <v>5.5242390078917705</v>
      </c>
      <c r="AA10" s="200">
        <v>5.2987598647125145</v>
      </c>
      <c r="AB10" s="200">
        <v>5.411499436302142</v>
      </c>
      <c r="AC10" s="200">
        <v>4.6223224351747465</v>
      </c>
      <c r="AD10" s="200">
        <v>3.8331454340473505</v>
      </c>
      <c r="AE10" s="200">
        <v>4.058624577226606</v>
      </c>
      <c r="AF10" s="200">
        <v>3.9458850056369785</v>
      </c>
      <c r="AG10" s="200">
        <v>2.705749718151071</v>
      </c>
      <c r="AH10" s="200">
        <v>5.411499436302142</v>
      </c>
      <c r="AI10" s="200">
        <v>2.593010146561443</v>
      </c>
      <c r="AJ10" s="200">
        <v>2.818489289740699</v>
      </c>
      <c r="AK10" s="200">
        <v>2.367531003382187</v>
      </c>
      <c r="AL10" s="200">
        <v>2.142051860202931</v>
      </c>
      <c r="AM10" s="200">
        <v>2.818489289740699</v>
      </c>
      <c r="AN10" s="200">
        <v>2.931228861330327</v>
      </c>
      <c r="AO10" s="200">
        <v>2.818489289740699</v>
      </c>
      <c r="AP10" s="200">
        <v>1.1273957158962795</v>
      </c>
      <c r="AQ10" s="200">
        <v>1.6910935738444193</v>
      </c>
      <c r="AR10" s="200">
        <v>1.1273957158962795</v>
      </c>
      <c r="AS10" s="200">
        <v>1.4656144306651635</v>
      </c>
      <c r="AT10" s="200">
        <v>1.0146561443066515</v>
      </c>
      <c r="AU10" s="200">
        <v>0.3382187147688839</v>
      </c>
      <c r="AV10" s="206">
        <v>1.1273957158962795</v>
      </c>
      <c r="AW10" s="206">
        <v>0.5636978579481398</v>
      </c>
      <c r="AX10" s="206">
        <v>0.6764374295377678</v>
      </c>
      <c r="AY10" s="206">
        <v>0.4509582863585118</v>
      </c>
      <c r="AZ10" s="206">
        <v>1.5783540022547913</v>
      </c>
    </row>
    <row r="11" spans="2:52" ht="16.5" customHeight="1">
      <c r="B11" s="249"/>
      <c r="C11" s="249"/>
      <c r="D11" s="49" t="s">
        <v>272</v>
      </c>
      <c r="E11" s="199">
        <v>100</v>
      </c>
      <c r="F11" s="200">
        <v>0</v>
      </c>
      <c r="G11" s="200">
        <v>0</v>
      </c>
      <c r="H11" s="200">
        <v>0</v>
      </c>
      <c r="I11" s="200">
        <v>0</v>
      </c>
      <c r="J11" s="200">
        <v>0</v>
      </c>
      <c r="K11" s="200">
        <v>0</v>
      </c>
      <c r="L11" s="200">
        <v>0.08340283569641367</v>
      </c>
      <c r="M11" s="200">
        <v>0.3336113427856547</v>
      </c>
      <c r="N11" s="200">
        <v>0.6672226855713094</v>
      </c>
      <c r="O11" s="200">
        <v>0.9174311926605505</v>
      </c>
      <c r="P11" s="200">
        <v>2.418682235195997</v>
      </c>
      <c r="Q11" s="200">
        <v>3.419516263552961</v>
      </c>
      <c r="R11" s="200">
        <v>4.5037531276063385</v>
      </c>
      <c r="S11" s="200">
        <v>5.254378648874062</v>
      </c>
      <c r="T11" s="200">
        <v>5.587989991659716</v>
      </c>
      <c r="U11" s="200">
        <v>6.422018348623854</v>
      </c>
      <c r="V11" s="200">
        <v>5.921601334445372</v>
      </c>
      <c r="W11" s="200">
        <v>8.423686405337781</v>
      </c>
      <c r="X11" s="200">
        <v>6.005004170141785</v>
      </c>
      <c r="Y11" s="200">
        <v>5.921601334445372</v>
      </c>
      <c r="Z11" s="200">
        <v>6.255212677231025</v>
      </c>
      <c r="AA11" s="200">
        <v>5.421184320266889</v>
      </c>
      <c r="AB11" s="200">
        <v>5.254378648874062</v>
      </c>
      <c r="AC11" s="200">
        <v>5.587989991659716</v>
      </c>
      <c r="AD11" s="200">
        <v>3.336113427856547</v>
      </c>
      <c r="AE11" s="200">
        <v>3.252710592160134</v>
      </c>
      <c r="AF11" s="200">
        <v>3.586321934945788</v>
      </c>
      <c r="AG11" s="200">
        <v>2.335279399499583</v>
      </c>
      <c r="AH11" s="200">
        <v>2.168473728106756</v>
      </c>
      <c r="AI11" s="200">
        <v>1.3344453711426187</v>
      </c>
      <c r="AJ11" s="200">
        <v>0.8340283569641368</v>
      </c>
      <c r="AK11" s="200">
        <v>0.5838198498748958</v>
      </c>
      <c r="AL11" s="200">
        <v>0.8340283569641368</v>
      </c>
      <c r="AM11" s="200">
        <v>1.0008340283569641</v>
      </c>
      <c r="AN11" s="200">
        <v>0.6672226855713094</v>
      </c>
      <c r="AO11" s="200">
        <v>0.5004170141784821</v>
      </c>
      <c r="AP11" s="200">
        <v>0.3336113427856547</v>
      </c>
      <c r="AQ11" s="200">
        <v>0.25020850708924103</v>
      </c>
      <c r="AR11" s="200">
        <v>0</v>
      </c>
      <c r="AS11" s="200">
        <v>0.25020850708924103</v>
      </c>
      <c r="AT11" s="200">
        <v>0.08340283569641367</v>
      </c>
      <c r="AU11" s="200">
        <v>0</v>
      </c>
      <c r="AV11" s="206">
        <v>0.16680567139282734</v>
      </c>
      <c r="AW11" s="206">
        <v>0</v>
      </c>
      <c r="AX11" s="206">
        <v>0.08340283569641367</v>
      </c>
      <c r="AY11" s="206">
        <v>0</v>
      </c>
      <c r="AZ11" s="206">
        <v>0</v>
      </c>
    </row>
    <row r="12" spans="2:52" ht="16.5" customHeight="1">
      <c r="B12" s="249"/>
      <c r="C12" s="249"/>
      <c r="D12" s="49" t="s">
        <v>273</v>
      </c>
      <c r="E12" s="199">
        <v>100</v>
      </c>
      <c r="F12" s="200">
        <v>0</v>
      </c>
      <c r="G12" s="200">
        <v>0</v>
      </c>
      <c r="H12" s="200">
        <v>0</v>
      </c>
      <c r="I12" s="200">
        <v>0</v>
      </c>
      <c r="J12" s="200">
        <v>0.1260239445494644</v>
      </c>
      <c r="K12" s="200">
        <v>0.0630119722747322</v>
      </c>
      <c r="L12" s="200">
        <v>0.630119722747322</v>
      </c>
      <c r="M12" s="200">
        <v>0.945179584120983</v>
      </c>
      <c r="N12" s="200">
        <v>2.0163831127914302</v>
      </c>
      <c r="O12" s="200">
        <v>2.58349086326402</v>
      </c>
      <c r="P12" s="200">
        <v>4.473850031505986</v>
      </c>
      <c r="Q12" s="200">
        <v>5.419029615626969</v>
      </c>
      <c r="R12" s="200">
        <v>6.049149338374291</v>
      </c>
      <c r="S12" s="200">
        <v>7.309388783868935</v>
      </c>
      <c r="T12" s="200">
        <v>8.254568367989918</v>
      </c>
      <c r="U12" s="200">
        <v>8.065532451165721</v>
      </c>
      <c r="V12" s="200">
        <v>7.498424700693132</v>
      </c>
      <c r="W12" s="200">
        <v>8.82167611846251</v>
      </c>
      <c r="X12" s="200">
        <v>8.56962822936358</v>
      </c>
      <c r="Y12" s="200">
        <v>5.73408947700063</v>
      </c>
      <c r="Z12" s="200">
        <v>4.473850031505986</v>
      </c>
      <c r="AA12" s="200">
        <v>4.221802142407057</v>
      </c>
      <c r="AB12" s="200">
        <v>3.213610586011342</v>
      </c>
      <c r="AC12" s="200">
        <v>2.6465028355387523</v>
      </c>
      <c r="AD12" s="200">
        <v>2.2054190296156273</v>
      </c>
      <c r="AE12" s="200">
        <v>1.5752993068683048</v>
      </c>
      <c r="AF12" s="200">
        <v>1.5122873345935728</v>
      </c>
      <c r="AG12" s="200">
        <v>1.4492753623188406</v>
      </c>
      <c r="AH12" s="200">
        <v>0.3780718336483932</v>
      </c>
      <c r="AI12" s="200">
        <v>0.6931316950220542</v>
      </c>
      <c r="AJ12" s="200">
        <v>0.4410838059231254</v>
      </c>
      <c r="AK12" s="200">
        <v>0.1890359168241966</v>
      </c>
      <c r="AL12" s="200">
        <v>0.1260239445494644</v>
      </c>
      <c r="AM12" s="200">
        <v>0.1890359168241966</v>
      </c>
      <c r="AN12" s="200">
        <v>0.1260239445494644</v>
      </c>
      <c r="AO12" s="200">
        <v>0</v>
      </c>
      <c r="AP12" s="200">
        <v>0</v>
      </c>
      <c r="AQ12" s="200">
        <v>0</v>
      </c>
      <c r="AR12" s="200">
        <v>0</v>
      </c>
      <c r="AS12" s="200">
        <v>0</v>
      </c>
      <c r="AT12" s="200">
        <v>0</v>
      </c>
      <c r="AU12" s="200">
        <v>0</v>
      </c>
      <c r="AV12" s="206">
        <v>0</v>
      </c>
      <c r="AW12" s="206">
        <v>0</v>
      </c>
      <c r="AX12" s="206">
        <v>0</v>
      </c>
      <c r="AY12" s="206">
        <v>0</v>
      </c>
      <c r="AZ12" s="206">
        <v>0</v>
      </c>
    </row>
    <row r="13" spans="1:52" ht="16.5" customHeight="1">
      <c r="A13" s="15"/>
      <c r="B13" s="249"/>
      <c r="C13" s="249"/>
      <c r="D13" s="49" t="s">
        <v>274</v>
      </c>
      <c r="E13" s="199">
        <v>100</v>
      </c>
      <c r="F13" s="200">
        <v>0</v>
      </c>
      <c r="G13" s="200">
        <v>0</v>
      </c>
      <c r="H13" s="200">
        <v>0</v>
      </c>
      <c r="I13" s="200">
        <v>0</v>
      </c>
      <c r="J13" s="200">
        <v>0.2590673575129534</v>
      </c>
      <c r="K13" s="200">
        <v>0.3454231433506045</v>
      </c>
      <c r="L13" s="200">
        <v>1.381692573402418</v>
      </c>
      <c r="M13" s="200">
        <v>1.0362694300518136</v>
      </c>
      <c r="N13" s="200">
        <v>2.4179620034542317</v>
      </c>
      <c r="O13" s="200">
        <v>3.6269430051813467</v>
      </c>
      <c r="P13" s="200">
        <v>4.145077720207254</v>
      </c>
      <c r="Q13" s="200">
        <v>6.649395509499137</v>
      </c>
      <c r="R13" s="200">
        <v>6.822107081174439</v>
      </c>
      <c r="S13" s="200">
        <v>8.117443868739207</v>
      </c>
      <c r="T13" s="200">
        <v>10.362694300518134</v>
      </c>
      <c r="U13" s="200">
        <v>9.24006908462867</v>
      </c>
      <c r="V13" s="200">
        <v>6.649395509499137</v>
      </c>
      <c r="W13" s="200">
        <v>6.822107081174439</v>
      </c>
      <c r="X13" s="200">
        <v>5.872193436960276</v>
      </c>
      <c r="Y13" s="200">
        <v>4.404145077720207</v>
      </c>
      <c r="Z13" s="200">
        <v>4.8359240069084635</v>
      </c>
      <c r="AA13" s="200">
        <v>3.454231433506045</v>
      </c>
      <c r="AB13" s="200">
        <v>2.849740932642487</v>
      </c>
      <c r="AC13" s="200">
        <v>2.072538860103627</v>
      </c>
      <c r="AD13" s="200">
        <v>1.9861830742659756</v>
      </c>
      <c r="AE13" s="200">
        <v>1.9861830742659756</v>
      </c>
      <c r="AF13" s="200">
        <v>1.2953367875647668</v>
      </c>
      <c r="AG13" s="200">
        <v>0.690846286701209</v>
      </c>
      <c r="AH13" s="200">
        <v>0.690846286701209</v>
      </c>
      <c r="AI13" s="200">
        <v>0.5181347150259068</v>
      </c>
      <c r="AJ13" s="200">
        <v>0.7772020725388601</v>
      </c>
      <c r="AK13" s="200">
        <v>0.08635578583765112</v>
      </c>
      <c r="AL13" s="200">
        <v>0.17271157167530224</v>
      </c>
      <c r="AM13" s="200">
        <v>0</v>
      </c>
      <c r="AN13" s="200">
        <v>0.08635578583765112</v>
      </c>
      <c r="AO13" s="200">
        <v>0</v>
      </c>
      <c r="AP13" s="200">
        <v>0.2590673575129534</v>
      </c>
      <c r="AQ13" s="200">
        <v>0</v>
      </c>
      <c r="AR13" s="200">
        <v>0.08635578583765112</v>
      </c>
      <c r="AS13" s="200">
        <v>0</v>
      </c>
      <c r="AT13" s="200">
        <v>0</v>
      </c>
      <c r="AU13" s="200">
        <v>0</v>
      </c>
      <c r="AV13" s="206">
        <v>0</v>
      </c>
      <c r="AW13" s="206">
        <v>0</v>
      </c>
      <c r="AX13" s="206">
        <v>0</v>
      </c>
      <c r="AY13" s="206">
        <v>0</v>
      </c>
      <c r="AZ13" s="206">
        <v>0</v>
      </c>
    </row>
    <row r="14" spans="2:52" ht="16.5" customHeight="1">
      <c r="B14" s="249"/>
      <c r="C14" s="249"/>
      <c r="D14" s="49" t="s">
        <v>275</v>
      </c>
      <c r="E14" s="199">
        <v>100</v>
      </c>
      <c r="F14" s="200">
        <v>0</v>
      </c>
      <c r="G14" s="200">
        <v>0</v>
      </c>
      <c r="H14" s="200">
        <v>0</v>
      </c>
      <c r="I14" s="200">
        <v>0</v>
      </c>
      <c r="J14" s="200">
        <v>0.28169014084507044</v>
      </c>
      <c r="K14" s="200">
        <v>0.9859154929577465</v>
      </c>
      <c r="L14" s="200">
        <v>0.8450704225352111</v>
      </c>
      <c r="M14" s="200">
        <v>3.943661971830986</v>
      </c>
      <c r="N14" s="200">
        <v>5.633802816901409</v>
      </c>
      <c r="O14" s="200">
        <v>6.619718309859154</v>
      </c>
      <c r="P14" s="200">
        <v>10.985915492957748</v>
      </c>
      <c r="Q14" s="200">
        <v>11.549295774647888</v>
      </c>
      <c r="R14" s="200">
        <v>9.014084507042254</v>
      </c>
      <c r="S14" s="200">
        <v>10.985915492957748</v>
      </c>
      <c r="T14" s="200">
        <v>9.15492957746479</v>
      </c>
      <c r="U14" s="200">
        <v>7.323943661971831</v>
      </c>
      <c r="V14" s="200">
        <v>6.197183098591549</v>
      </c>
      <c r="W14" s="200">
        <v>3.6619718309859155</v>
      </c>
      <c r="X14" s="200">
        <v>4.225352112676056</v>
      </c>
      <c r="Y14" s="200">
        <v>3.5211267605633805</v>
      </c>
      <c r="Z14" s="200">
        <v>2.535211267605634</v>
      </c>
      <c r="AA14" s="200">
        <v>1.1267605633802817</v>
      </c>
      <c r="AB14" s="200">
        <v>0.42253521126760557</v>
      </c>
      <c r="AC14" s="200">
        <v>0.8450704225352111</v>
      </c>
      <c r="AD14" s="200">
        <v>0</v>
      </c>
      <c r="AE14" s="200">
        <v>0</v>
      </c>
      <c r="AF14" s="200">
        <v>0</v>
      </c>
      <c r="AG14" s="200">
        <v>0</v>
      </c>
      <c r="AH14" s="200">
        <v>0.14084507042253522</v>
      </c>
      <c r="AI14" s="200">
        <v>0</v>
      </c>
      <c r="AJ14" s="200">
        <v>0</v>
      </c>
      <c r="AK14" s="200">
        <v>0</v>
      </c>
      <c r="AL14" s="200">
        <v>0</v>
      </c>
      <c r="AM14" s="200">
        <v>0</v>
      </c>
      <c r="AN14" s="200">
        <v>0</v>
      </c>
      <c r="AO14" s="200">
        <v>0</v>
      </c>
      <c r="AP14" s="200">
        <v>0</v>
      </c>
      <c r="AQ14" s="200">
        <v>0</v>
      </c>
      <c r="AR14" s="200">
        <v>0</v>
      </c>
      <c r="AS14" s="200">
        <v>0</v>
      </c>
      <c r="AT14" s="200">
        <v>0</v>
      </c>
      <c r="AU14" s="200">
        <v>0</v>
      </c>
      <c r="AV14" s="206">
        <v>0</v>
      </c>
      <c r="AW14" s="206">
        <v>0</v>
      </c>
      <c r="AX14" s="206">
        <v>0</v>
      </c>
      <c r="AY14" s="206">
        <v>0</v>
      </c>
      <c r="AZ14" s="206">
        <v>0</v>
      </c>
    </row>
    <row r="15" spans="2:52" ht="16.5" customHeight="1">
      <c r="B15" s="249"/>
      <c r="C15" s="344"/>
      <c r="D15" s="49" t="s">
        <v>276</v>
      </c>
      <c r="E15" s="199">
        <v>100</v>
      </c>
      <c r="F15" s="200">
        <v>0</v>
      </c>
      <c r="G15" s="200">
        <v>0</v>
      </c>
      <c r="H15" s="200">
        <v>0</v>
      </c>
      <c r="I15" s="200">
        <v>0</v>
      </c>
      <c r="J15" s="200">
        <v>0.28169014084507044</v>
      </c>
      <c r="K15" s="200">
        <v>0.5633802816901409</v>
      </c>
      <c r="L15" s="200">
        <v>3.3802816901408446</v>
      </c>
      <c r="M15" s="200">
        <v>4.225352112676056</v>
      </c>
      <c r="N15" s="200">
        <v>7.887323943661972</v>
      </c>
      <c r="O15" s="200">
        <v>10.704225352112676</v>
      </c>
      <c r="P15" s="200">
        <v>10.422535211267606</v>
      </c>
      <c r="Q15" s="200">
        <v>12.957746478873238</v>
      </c>
      <c r="R15" s="200">
        <v>11.549295774647888</v>
      </c>
      <c r="S15" s="200">
        <v>10.422535211267606</v>
      </c>
      <c r="T15" s="200">
        <v>7.887323943661972</v>
      </c>
      <c r="U15" s="200">
        <v>8.169014084507042</v>
      </c>
      <c r="V15" s="200">
        <v>1.6901408450704223</v>
      </c>
      <c r="W15" s="200">
        <v>1.971830985915493</v>
      </c>
      <c r="X15" s="200">
        <v>0.8450704225352111</v>
      </c>
      <c r="Y15" s="200">
        <v>1.971830985915493</v>
      </c>
      <c r="Z15" s="200">
        <v>1.971830985915493</v>
      </c>
      <c r="AA15" s="200">
        <v>1.971830985915493</v>
      </c>
      <c r="AB15" s="200">
        <v>0.8450704225352111</v>
      </c>
      <c r="AC15" s="200">
        <v>0</v>
      </c>
      <c r="AD15" s="200">
        <v>0</v>
      </c>
      <c r="AE15" s="200">
        <v>0</v>
      </c>
      <c r="AF15" s="200">
        <v>0</v>
      </c>
      <c r="AG15" s="200">
        <v>0.28169014084507044</v>
      </c>
      <c r="AH15" s="200">
        <v>0</v>
      </c>
      <c r="AI15" s="200">
        <v>0</v>
      </c>
      <c r="AJ15" s="200">
        <v>0</v>
      </c>
      <c r="AK15" s="200">
        <v>0</v>
      </c>
      <c r="AL15" s="200">
        <v>0</v>
      </c>
      <c r="AM15" s="200">
        <v>0</v>
      </c>
      <c r="AN15" s="200">
        <v>0</v>
      </c>
      <c r="AO15" s="200">
        <v>0</v>
      </c>
      <c r="AP15" s="200">
        <v>0</v>
      </c>
      <c r="AQ15" s="200">
        <v>0</v>
      </c>
      <c r="AR15" s="200">
        <v>0</v>
      </c>
      <c r="AS15" s="200">
        <v>0</v>
      </c>
      <c r="AT15" s="200">
        <v>0</v>
      </c>
      <c r="AU15" s="200">
        <v>0</v>
      </c>
      <c r="AV15" s="206">
        <v>0</v>
      </c>
      <c r="AW15" s="206">
        <v>0</v>
      </c>
      <c r="AX15" s="206">
        <v>0</v>
      </c>
      <c r="AY15" s="206">
        <v>0</v>
      </c>
      <c r="AZ15" s="206">
        <v>0</v>
      </c>
    </row>
    <row r="16" spans="2:52" ht="16.5" customHeight="1">
      <c r="B16" s="249"/>
      <c r="C16" s="311" t="s">
        <v>254</v>
      </c>
      <c r="D16" s="345"/>
      <c r="E16" s="199">
        <v>100</v>
      </c>
      <c r="F16" s="200">
        <v>0</v>
      </c>
      <c r="G16" s="200">
        <v>0</v>
      </c>
      <c r="H16" s="200">
        <v>0</v>
      </c>
      <c r="I16" s="200">
        <v>0.035385704175513094</v>
      </c>
      <c r="J16" s="200">
        <v>0.07077140835102619</v>
      </c>
      <c r="K16" s="200">
        <v>0.07077140835102619</v>
      </c>
      <c r="L16" s="200">
        <v>0.46001415428167025</v>
      </c>
      <c r="M16" s="200">
        <v>0.778485491861288</v>
      </c>
      <c r="N16" s="200">
        <v>1.5923566878980893</v>
      </c>
      <c r="O16" s="200">
        <v>3.1847133757961785</v>
      </c>
      <c r="P16" s="200">
        <v>4.210898796886058</v>
      </c>
      <c r="Q16" s="200">
        <v>6.334041047416844</v>
      </c>
      <c r="R16" s="200">
        <v>7.9971691436659595</v>
      </c>
      <c r="S16" s="200">
        <v>9.554140127388536</v>
      </c>
      <c r="T16" s="200">
        <v>10.120311394196744</v>
      </c>
      <c r="U16" s="200">
        <v>10.828025477707007</v>
      </c>
      <c r="V16" s="200">
        <v>8.740268931351734</v>
      </c>
      <c r="W16" s="200">
        <v>7.855626326963907</v>
      </c>
      <c r="X16" s="200">
        <v>7.041755130927105</v>
      </c>
      <c r="Y16" s="200">
        <v>4.7416843595187546</v>
      </c>
      <c r="Z16" s="200">
        <v>4.140127388535031</v>
      </c>
      <c r="AA16" s="200">
        <v>3.007784854918613</v>
      </c>
      <c r="AB16" s="200">
        <v>2.1939136588818116</v>
      </c>
      <c r="AC16" s="200">
        <v>1.5923566878980893</v>
      </c>
      <c r="AD16" s="200">
        <v>1.48619957537155</v>
      </c>
      <c r="AE16" s="200">
        <v>0.9200283085633405</v>
      </c>
      <c r="AF16" s="200">
        <v>0.743099787685775</v>
      </c>
      <c r="AG16" s="200">
        <v>0.7077140835102618</v>
      </c>
      <c r="AH16" s="200">
        <v>0.4953998584571833</v>
      </c>
      <c r="AI16" s="200">
        <v>0.17692852087756544</v>
      </c>
      <c r="AJ16" s="200">
        <v>0.3184713375796179</v>
      </c>
      <c r="AK16" s="200">
        <v>0.17692852087756544</v>
      </c>
      <c r="AL16" s="200">
        <v>0.10615711252653928</v>
      </c>
      <c r="AM16" s="200">
        <v>0.17692852087756544</v>
      </c>
      <c r="AN16" s="200">
        <v>0.035385704175513094</v>
      </c>
      <c r="AO16" s="200">
        <v>0</v>
      </c>
      <c r="AP16" s="200">
        <v>0</v>
      </c>
      <c r="AQ16" s="200">
        <v>0</v>
      </c>
      <c r="AR16" s="200">
        <v>0</v>
      </c>
      <c r="AS16" s="200">
        <v>0</v>
      </c>
      <c r="AT16" s="200">
        <v>0.035385704175513094</v>
      </c>
      <c r="AU16" s="200">
        <v>0</v>
      </c>
      <c r="AV16" s="206">
        <v>0</v>
      </c>
      <c r="AW16" s="206">
        <v>0.035385704175513094</v>
      </c>
      <c r="AX16" s="206">
        <v>0</v>
      </c>
      <c r="AY16" s="206">
        <v>0</v>
      </c>
      <c r="AZ16" s="206">
        <v>0.035385704175513094</v>
      </c>
    </row>
    <row r="17" spans="2:52" ht="16.5" customHeight="1">
      <c r="B17" s="249"/>
      <c r="C17" s="249"/>
      <c r="D17" s="49" t="s">
        <v>270</v>
      </c>
      <c r="E17" s="199">
        <v>100</v>
      </c>
      <c r="F17" s="200">
        <v>0</v>
      </c>
      <c r="G17" s="200">
        <v>0</v>
      </c>
      <c r="H17" s="200">
        <v>0</v>
      </c>
      <c r="I17" s="200">
        <v>0</v>
      </c>
      <c r="J17" s="200">
        <v>0</v>
      </c>
      <c r="K17" s="200">
        <v>0</v>
      </c>
      <c r="L17" s="200">
        <v>0</v>
      </c>
      <c r="M17" s="200">
        <v>0.20202020202020202</v>
      </c>
      <c r="N17" s="200">
        <v>1.2121212121212122</v>
      </c>
      <c r="O17" s="200">
        <v>1.4141414141414141</v>
      </c>
      <c r="P17" s="200">
        <v>2.2222222222222223</v>
      </c>
      <c r="Q17" s="200">
        <v>3.8383838383838382</v>
      </c>
      <c r="R17" s="200">
        <v>8.88888888888889</v>
      </c>
      <c r="S17" s="200">
        <v>8.282828282828284</v>
      </c>
      <c r="T17" s="200">
        <v>11.91919191919192</v>
      </c>
      <c r="U17" s="200">
        <v>13.333333333333334</v>
      </c>
      <c r="V17" s="200">
        <v>11.515151515151516</v>
      </c>
      <c r="W17" s="200">
        <v>7.878787878787878</v>
      </c>
      <c r="X17" s="200">
        <v>5.656565656565657</v>
      </c>
      <c r="Y17" s="200">
        <v>4.242424242424243</v>
      </c>
      <c r="Z17" s="200">
        <v>4.040404040404041</v>
      </c>
      <c r="AA17" s="200">
        <v>3.2323232323232323</v>
      </c>
      <c r="AB17" s="200">
        <v>2.2222222222222223</v>
      </c>
      <c r="AC17" s="200">
        <v>1.4141414141414141</v>
      </c>
      <c r="AD17" s="200">
        <v>1.6161616161616161</v>
      </c>
      <c r="AE17" s="200">
        <v>1.6161616161616161</v>
      </c>
      <c r="AF17" s="200">
        <v>0.8080808080808081</v>
      </c>
      <c r="AG17" s="200">
        <v>1.2121212121212122</v>
      </c>
      <c r="AH17" s="200">
        <v>0.8080808080808081</v>
      </c>
      <c r="AI17" s="200">
        <v>0.20202020202020202</v>
      </c>
      <c r="AJ17" s="200">
        <v>0.6060606060606061</v>
      </c>
      <c r="AK17" s="200">
        <v>0.20202020202020202</v>
      </c>
      <c r="AL17" s="200">
        <v>0.40404040404040403</v>
      </c>
      <c r="AM17" s="200">
        <v>0.40404040404040403</v>
      </c>
      <c r="AN17" s="200">
        <v>0.20202020202020202</v>
      </c>
      <c r="AO17" s="200">
        <v>0</v>
      </c>
      <c r="AP17" s="200">
        <v>0</v>
      </c>
      <c r="AQ17" s="200">
        <v>0</v>
      </c>
      <c r="AR17" s="200">
        <v>0</v>
      </c>
      <c r="AS17" s="200">
        <v>0</v>
      </c>
      <c r="AT17" s="200">
        <v>0</v>
      </c>
      <c r="AU17" s="200">
        <v>0</v>
      </c>
      <c r="AV17" s="206">
        <v>0</v>
      </c>
      <c r="AW17" s="206">
        <v>0.20202020202020202</v>
      </c>
      <c r="AX17" s="206">
        <v>0</v>
      </c>
      <c r="AY17" s="206">
        <v>0</v>
      </c>
      <c r="AZ17" s="206">
        <v>0.20202020202020202</v>
      </c>
    </row>
    <row r="18" spans="2:52" ht="16.5" customHeight="1">
      <c r="B18" s="249"/>
      <c r="C18" s="249"/>
      <c r="D18" s="49" t="s">
        <v>271</v>
      </c>
      <c r="E18" s="199">
        <v>100</v>
      </c>
      <c r="F18" s="200">
        <v>0</v>
      </c>
      <c r="G18" s="200">
        <v>0</v>
      </c>
      <c r="H18" s="200">
        <v>0</v>
      </c>
      <c r="I18" s="200">
        <v>0</v>
      </c>
      <c r="J18" s="200">
        <v>0</v>
      </c>
      <c r="K18" s="200">
        <v>0</v>
      </c>
      <c r="L18" s="200">
        <v>0.4016064257028112</v>
      </c>
      <c r="M18" s="200">
        <v>0.535475234270415</v>
      </c>
      <c r="N18" s="200">
        <v>0.8032128514056224</v>
      </c>
      <c r="O18" s="200">
        <v>1.2048192771084338</v>
      </c>
      <c r="P18" s="200">
        <v>2.8112449799196786</v>
      </c>
      <c r="Q18" s="200">
        <v>5.622489959839357</v>
      </c>
      <c r="R18" s="200">
        <v>6.827309236947792</v>
      </c>
      <c r="S18" s="200">
        <v>10.441767068273093</v>
      </c>
      <c r="T18" s="200">
        <v>11.780455153949129</v>
      </c>
      <c r="U18" s="200">
        <v>11.244979919678714</v>
      </c>
      <c r="V18" s="200">
        <v>8.56760374832664</v>
      </c>
      <c r="W18" s="200">
        <v>8.433734939759036</v>
      </c>
      <c r="X18" s="200">
        <v>5.622489959839357</v>
      </c>
      <c r="Y18" s="200">
        <v>4.551539491298527</v>
      </c>
      <c r="Z18" s="200">
        <v>5.220883534136546</v>
      </c>
      <c r="AA18" s="200">
        <v>3.3467202141900936</v>
      </c>
      <c r="AB18" s="200">
        <v>2.8112449799196786</v>
      </c>
      <c r="AC18" s="200">
        <v>2.8112449799196786</v>
      </c>
      <c r="AD18" s="200">
        <v>2.0080321285140563</v>
      </c>
      <c r="AE18" s="200">
        <v>0.9370816599732262</v>
      </c>
      <c r="AF18" s="200">
        <v>0.8032128514056224</v>
      </c>
      <c r="AG18" s="200">
        <v>0.9370816599732262</v>
      </c>
      <c r="AH18" s="200">
        <v>0.8032128514056224</v>
      </c>
      <c r="AI18" s="200">
        <v>0.13386880856760375</v>
      </c>
      <c r="AJ18" s="200">
        <v>0.4016064257028112</v>
      </c>
      <c r="AK18" s="200">
        <v>0.4016064257028112</v>
      </c>
      <c r="AL18" s="200">
        <v>0.13386880856760375</v>
      </c>
      <c r="AM18" s="200">
        <v>0.2677376171352075</v>
      </c>
      <c r="AN18" s="200">
        <v>0</v>
      </c>
      <c r="AO18" s="200">
        <v>0</v>
      </c>
      <c r="AP18" s="200">
        <v>0</v>
      </c>
      <c r="AQ18" s="200">
        <v>0</v>
      </c>
      <c r="AR18" s="200">
        <v>0</v>
      </c>
      <c r="AS18" s="200">
        <v>0</v>
      </c>
      <c r="AT18" s="200">
        <v>0.13386880856760375</v>
      </c>
      <c r="AU18" s="200">
        <v>0</v>
      </c>
      <c r="AV18" s="206">
        <v>0</v>
      </c>
      <c r="AW18" s="206">
        <v>0</v>
      </c>
      <c r="AX18" s="206">
        <v>0</v>
      </c>
      <c r="AY18" s="206">
        <v>0</v>
      </c>
      <c r="AZ18" s="206">
        <v>0</v>
      </c>
    </row>
    <row r="19" spans="2:52" ht="16.5" customHeight="1">
      <c r="B19" s="249"/>
      <c r="C19" s="249"/>
      <c r="D19" s="49" t="s">
        <v>272</v>
      </c>
      <c r="E19" s="199">
        <v>100</v>
      </c>
      <c r="F19" s="200">
        <v>0</v>
      </c>
      <c r="G19" s="200">
        <v>0</v>
      </c>
      <c r="H19" s="200">
        <v>0</v>
      </c>
      <c r="I19" s="200">
        <v>0</v>
      </c>
      <c r="J19" s="200">
        <v>0</v>
      </c>
      <c r="K19" s="200">
        <v>0.1669449081803005</v>
      </c>
      <c r="L19" s="200">
        <v>0.1669449081803005</v>
      </c>
      <c r="M19" s="200">
        <v>0.8347245409015025</v>
      </c>
      <c r="N19" s="200">
        <v>1.5025041736227045</v>
      </c>
      <c r="O19" s="200">
        <v>4.674457429048414</v>
      </c>
      <c r="P19" s="200">
        <v>4.173622704507513</v>
      </c>
      <c r="Q19" s="200">
        <v>6.844741235392321</v>
      </c>
      <c r="R19" s="200">
        <v>8.681135225375627</v>
      </c>
      <c r="S19" s="200">
        <v>7.846410684474124</v>
      </c>
      <c r="T19" s="200">
        <v>6.51085141903172</v>
      </c>
      <c r="U19" s="200">
        <v>11.686143572621036</v>
      </c>
      <c r="V19" s="200">
        <v>6.844741235392321</v>
      </c>
      <c r="W19" s="200">
        <v>8.013355592654424</v>
      </c>
      <c r="X19" s="200">
        <v>8.013355592654424</v>
      </c>
      <c r="Y19" s="200">
        <v>4.674457429048414</v>
      </c>
      <c r="Z19" s="200">
        <v>5.008347245409015</v>
      </c>
      <c r="AA19" s="200">
        <v>4.006677796327212</v>
      </c>
      <c r="AB19" s="200">
        <v>3.5058430717863103</v>
      </c>
      <c r="AC19" s="200">
        <v>1.8363939899833055</v>
      </c>
      <c r="AD19" s="200">
        <v>1.5025041736227045</v>
      </c>
      <c r="AE19" s="200">
        <v>0.8347245409015025</v>
      </c>
      <c r="AF19" s="200">
        <v>1.1686143572621035</v>
      </c>
      <c r="AG19" s="200">
        <v>0</v>
      </c>
      <c r="AH19" s="200">
        <v>0.333889816360601</v>
      </c>
      <c r="AI19" s="200">
        <v>0.5008347245409015</v>
      </c>
      <c r="AJ19" s="200">
        <v>0.333889816360601</v>
      </c>
      <c r="AK19" s="200">
        <v>0.1669449081803005</v>
      </c>
      <c r="AL19" s="200">
        <v>0</v>
      </c>
      <c r="AM19" s="200">
        <v>0.1669449081803005</v>
      </c>
      <c r="AN19" s="200">
        <v>0</v>
      </c>
      <c r="AO19" s="200">
        <v>0</v>
      </c>
      <c r="AP19" s="200">
        <v>0</v>
      </c>
      <c r="AQ19" s="200">
        <v>0</v>
      </c>
      <c r="AR19" s="200">
        <v>0</v>
      </c>
      <c r="AS19" s="200">
        <v>0</v>
      </c>
      <c r="AT19" s="200">
        <v>0</v>
      </c>
      <c r="AU19" s="200">
        <v>0</v>
      </c>
      <c r="AV19" s="206">
        <v>0</v>
      </c>
      <c r="AW19" s="206">
        <v>0</v>
      </c>
      <c r="AX19" s="206">
        <v>0</v>
      </c>
      <c r="AY19" s="206">
        <v>0</v>
      </c>
      <c r="AZ19" s="206">
        <v>0</v>
      </c>
    </row>
    <row r="20" spans="2:52" ht="16.5" customHeight="1">
      <c r="B20" s="249"/>
      <c r="C20" s="249"/>
      <c r="D20" s="49" t="s">
        <v>273</v>
      </c>
      <c r="E20" s="199">
        <v>100</v>
      </c>
      <c r="F20" s="200">
        <v>0</v>
      </c>
      <c r="G20" s="200">
        <v>0</v>
      </c>
      <c r="H20" s="200">
        <v>0</v>
      </c>
      <c r="I20" s="200">
        <v>0.21505376344086022</v>
      </c>
      <c r="J20" s="200">
        <v>0</v>
      </c>
      <c r="K20" s="200">
        <v>0</v>
      </c>
      <c r="L20" s="200">
        <v>0.6451612903225806</v>
      </c>
      <c r="M20" s="200">
        <v>1.0752688172043012</v>
      </c>
      <c r="N20" s="200">
        <v>2.5806451612903225</v>
      </c>
      <c r="O20" s="200">
        <v>4.731182795698925</v>
      </c>
      <c r="P20" s="200">
        <v>8.172043010752688</v>
      </c>
      <c r="Q20" s="200">
        <v>7.741935483870968</v>
      </c>
      <c r="R20" s="200">
        <v>7.741935483870968</v>
      </c>
      <c r="S20" s="200">
        <v>11.612903225806452</v>
      </c>
      <c r="T20" s="200">
        <v>10.967741935483872</v>
      </c>
      <c r="U20" s="200">
        <v>7.096774193548387</v>
      </c>
      <c r="V20" s="200">
        <v>9.46236559139785</v>
      </c>
      <c r="W20" s="200">
        <v>7.096774193548387</v>
      </c>
      <c r="X20" s="200">
        <v>6.881720430107527</v>
      </c>
      <c r="Y20" s="200">
        <v>5.376344086021505</v>
      </c>
      <c r="Z20" s="200">
        <v>3.4408602150537635</v>
      </c>
      <c r="AA20" s="200">
        <v>1.5053763440860215</v>
      </c>
      <c r="AB20" s="200">
        <v>1.0752688172043012</v>
      </c>
      <c r="AC20" s="200">
        <v>0.43010752688172044</v>
      </c>
      <c r="AD20" s="200">
        <v>0.8602150537634409</v>
      </c>
      <c r="AE20" s="200">
        <v>0.6451612903225806</v>
      </c>
      <c r="AF20" s="200">
        <v>0.43010752688172044</v>
      </c>
      <c r="AG20" s="200">
        <v>0</v>
      </c>
      <c r="AH20" s="200">
        <v>0.21505376344086022</v>
      </c>
      <c r="AI20" s="200">
        <v>0</v>
      </c>
      <c r="AJ20" s="200">
        <v>0</v>
      </c>
      <c r="AK20" s="200">
        <v>0</v>
      </c>
      <c r="AL20" s="200">
        <v>0</v>
      </c>
      <c r="AM20" s="200">
        <v>0</v>
      </c>
      <c r="AN20" s="200">
        <v>0</v>
      </c>
      <c r="AO20" s="200">
        <v>0</v>
      </c>
      <c r="AP20" s="200">
        <v>0</v>
      </c>
      <c r="AQ20" s="200">
        <v>0</v>
      </c>
      <c r="AR20" s="200">
        <v>0</v>
      </c>
      <c r="AS20" s="200">
        <v>0</v>
      </c>
      <c r="AT20" s="200">
        <v>0</v>
      </c>
      <c r="AU20" s="200">
        <v>0</v>
      </c>
      <c r="AV20" s="206">
        <v>0</v>
      </c>
      <c r="AW20" s="206">
        <v>0</v>
      </c>
      <c r="AX20" s="206">
        <v>0</v>
      </c>
      <c r="AY20" s="206">
        <v>0</v>
      </c>
      <c r="AZ20" s="206">
        <v>0</v>
      </c>
    </row>
    <row r="21" spans="2:52" ht="16.5" customHeight="1">
      <c r="B21" s="249"/>
      <c r="C21" s="344"/>
      <c r="D21" s="49" t="s">
        <v>274</v>
      </c>
      <c r="E21" s="199">
        <v>100</v>
      </c>
      <c r="F21" s="200">
        <v>0</v>
      </c>
      <c r="G21" s="200">
        <v>0</v>
      </c>
      <c r="H21" s="200">
        <v>0</v>
      </c>
      <c r="I21" s="200">
        <v>0</v>
      </c>
      <c r="J21" s="200">
        <v>0.38461538461538464</v>
      </c>
      <c r="K21" s="200">
        <v>0.19230769230769232</v>
      </c>
      <c r="L21" s="200">
        <v>1.153846153846154</v>
      </c>
      <c r="M21" s="200">
        <v>1.3461538461538463</v>
      </c>
      <c r="N21" s="200">
        <v>2.307692307692308</v>
      </c>
      <c r="O21" s="200">
        <v>4.615384615384616</v>
      </c>
      <c r="P21" s="200">
        <v>4.615384615384616</v>
      </c>
      <c r="Q21" s="200">
        <v>7.884615384615384</v>
      </c>
      <c r="R21" s="200">
        <v>8.269230769230768</v>
      </c>
      <c r="S21" s="200">
        <v>9.615384615384617</v>
      </c>
      <c r="T21" s="200">
        <v>9.423076923076923</v>
      </c>
      <c r="U21" s="200">
        <v>10.192307692307692</v>
      </c>
      <c r="V21" s="200">
        <v>7.884615384615384</v>
      </c>
      <c r="W21" s="200">
        <v>7.5</v>
      </c>
      <c r="X21" s="200">
        <v>9.423076923076923</v>
      </c>
      <c r="Y21" s="200">
        <v>5</v>
      </c>
      <c r="Z21" s="200">
        <v>2.307692307692308</v>
      </c>
      <c r="AA21" s="200">
        <v>2.5</v>
      </c>
      <c r="AB21" s="200">
        <v>0.7692307692307693</v>
      </c>
      <c r="AC21" s="200">
        <v>0.7692307692307693</v>
      </c>
      <c r="AD21" s="200">
        <v>1.153846153846154</v>
      </c>
      <c r="AE21" s="200">
        <v>0.576923076923077</v>
      </c>
      <c r="AF21" s="200">
        <v>0.38461538461538464</v>
      </c>
      <c r="AG21" s="200">
        <v>1.3461538461538463</v>
      </c>
      <c r="AH21" s="200">
        <v>0.19230769230769232</v>
      </c>
      <c r="AI21" s="200">
        <v>0</v>
      </c>
      <c r="AJ21" s="200">
        <v>0.19230769230769232</v>
      </c>
      <c r="AK21" s="200">
        <v>0</v>
      </c>
      <c r="AL21" s="200">
        <v>0</v>
      </c>
      <c r="AM21" s="200">
        <v>0</v>
      </c>
      <c r="AN21" s="200">
        <v>0</v>
      </c>
      <c r="AO21" s="200">
        <v>0</v>
      </c>
      <c r="AP21" s="200">
        <v>0</v>
      </c>
      <c r="AQ21" s="200">
        <v>0</v>
      </c>
      <c r="AR21" s="200">
        <v>0</v>
      </c>
      <c r="AS21" s="200">
        <v>0</v>
      </c>
      <c r="AT21" s="200">
        <v>0</v>
      </c>
      <c r="AU21" s="200">
        <v>0</v>
      </c>
      <c r="AV21" s="206">
        <v>0</v>
      </c>
      <c r="AW21" s="206">
        <v>0</v>
      </c>
      <c r="AX21" s="206">
        <v>0</v>
      </c>
      <c r="AY21" s="206">
        <v>0</v>
      </c>
      <c r="AZ21" s="206">
        <v>0</v>
      </c>
    </row>
    <row r="22" spans="2:52" ht="16.5" customHeight="1">
      <c r="B22" s="249"/>
      <c r="C22" s="311" t="s">
        <v>255</v>
      </c>
      <c r="D22" s="345"/>
      <c r="E22" s="199">
        <v>100</v>
      </c>
      <c r="F22" s="200">
        <v>0</v>
      </c>
      <c r="G22" s="200">
        <v>0</v>
      </c>
      <c r="H22" s="200">
        <v>0</v>
      </c>
      <c r="I22" s="200">
        <v>0.0625</v>
      </c>
      <c r="J22" s="200">
        <v>0.0625</v>
      </c>
      <c r="K22" s="200">
        <v>0.1875</v>
      </c>
      <c r="L22" s="200">
        <v>1.125</v>
      </c>
      <c r="M22" s="200">
        <v>1.6875</v>
      </c>
      <c r="N22" s="200">
        <v>4.75</v>
      </c>
      <c r="O22" s="200">
        <v>5.6875</v>
      </c>
      <c r="P22" s="200">
        <v>6.937500000000001</v>
      </c>
      <c r="Q22" s="200">
        <v>8.4375</v>
      </c>
      <c r="R22" s="200">
        <v>9.4375</v>
      </c>
      <c r="S22" s="200">
        <v>11.375</v>
      </c>
      <c r="T22" s="200">
        <v>7.6875</v>
      </c>
      <c r="U22" s="200">
        <v>8.25</v>
      </c>
      <c r="V22" s="200">
        <v>7.9375</v>
      </c>
      <c r="W22" s="200">
        <v>7.062499999999999</v>
      </c>
      <c r="X22" s="200">
        <v>4.375</v>
      </c>
      <c r="Y22" s="200">
        <v>5</v>
      </c>
      <c r="Z22" s="200">
        <v>3.25</v>
      </c>
      <c r="AA22" s="200">
        <v>2.625</v>
      </c>
      <c r="AB22" s="200">
        <v>1.0625</v>
      </c>
      <c r="AC22" s="200">
        <v>1.125</v>
      </c>
      <c r="AD22" s="200">
        <v>0.6875</v>
      </c>
      <c r="AE22" s="200">
        <v>0.25</v>
      </c>
      <c r="AF22" s="200">
        <v>0.5625</v>
      </c>
      <c r="AG22" s="200">
        <v>0.0625</v>
      </c>
      <c r="AH22" s="200">
        <v>0.125</v>
      </c>
      <c r="AI22" s="200">
        <v>0.125</v>
      </c>
      <c r="AJ22" s="200">
        <v>0</v>
      </c>
      <c r="AK22" s="200">
        <v>0</v>
      </c>
      <c r="AL22" s="200">
        <v>0.0625</v>
      </c>
      <c r="AM22" s="200">
        <v>0</v>
      </c>
      <c r="AN22" s="200">
        <v>0</v>
      </c>
      <c r="AO22" s="200">
        <v>0</v>
      </c>
      <c r="AP22" s="200">
        <v>0</v>
      </c>
      <c r="AQ22" s="200">
        <v>0</v>
      </c>
      <c r="AR22" s="200">
        <v>0</v>
      </c>
      <c r="AS22" s="200">
        <v>0</v>
      </c>
      <c r="AT22" s="200">
        <v>0</v>
      </c>
      <c r="AU22" s="200">
        <v>0</v>
      </c>
      <c r="AV22" s="206">
        <v>0</v>
      </c>
      <c r="AW22" s="206">
        <v>0</v>
      </c>
      <c r="AX22" s="206">
        <v>0</v>
      </c>
      <c r="AY22" s="206">
        <v>0</v>
      </c>
      <c r="AZ22" s="206">
        <v>0</v>
      </c>
    </row>
    <row r="23" spans="2:52" ht="16.5" customHeight="1">
      <c r="B23" s="249"/>
      <c r="C23" s="249"/>
      <c r="D23" s="49" t="s">
        <v>270</v>
      </c>
      <c r="E23" s="199">
        <v>100</v>
      </c>
      <c r="F23" s="200">
        <v>0</v>
      </c>
      <c r="G23" s="200">
        <v>0</v>
      </c>
      <c r="H23" s="200">
        <v>0</v>
      </c>
      <c r="I23" s="200">
        <v>0</v>
      </c>
      <c r="J23" s="200">
        <v>0</v>
      </c>
      <c r="K23" s="200">
        <v>0</v>
      </c>
      <c r="L23" s="200">
        <v>0</v>
      </c>
      <c r="M23" s="200">
        <v>1.1320754716981132</v>
      </c>
      <c r="N23" s="200">
        <v>0.37735849056603776</v>
      </c>
      <c r="O23" s="200">
        <v>1.1320754716981132</v>
      </c>
      <c r="P23" s="200">
        <v>1.509433962264151</v>
      </c>
      <c r="Q23" s="200">
        <v>4.528301886792453</v>
      </c>
      <c r="R23" s="200">
        <v>6.415094339622642</v>
      </c>
      <c r="S23" s="200">
        <v>7.547169811320755</v>
      </c>
      <c r="T23" s="200">
        <v>7.9245283018867925</v>
      </c>
      <c r="U23" s="200">
        <v>7.547169811320755</v>
      </c>
      <c r="V23" s="200">
        <v>14.339622641509434</v>
      </c>
      <c r="W23" s="200">
        <v>8.679245283018867</v>
      </c>
      <c r="X23" s="200">
        <v>6.037735849056604</v>
      </c>
      <c r="Y23" s="200">
        <v>9.811320754716983</v>
      </c>
      <c r="Z23" s="200">
        <v>7.9245283018867925</v>
      </c>
      <c r="AA23" s="200">
        <v>5.283018867924529</v>
      </c>
      <c r="AB23" s="200">
        <v>2.6415094339622645</v>
      </c>
      <c r="AC23" s="200">
        <v>1.8867924528301887</v>
      </c>
      <c r="AD23" s="200">
        <v>1.8867924528301887</v>
      </c>
      <c r="AE23" s="200">
        <v>1.1320754716981132</v>
      </c>
      <c r="AF23" s="200">
        <v>1.509433962264151</v>
      </c>
      <c r="AG23" s="200">
        <v>0</v>
      </c>
      <c r="AH23" s="200">
        <v>0.37735849056603776</v>
      </c>
      <c r="AI23" s="200">
        <v>0</v>
      </c>
      <c r="AJ23" s="200">
        <v>0</v>
      </c>
      <c r="AK23" s="200">
        <v>0</v>
      </c>
      <c r="AL23" s="200">
        <v>0.37735849056603776</v>
      </c>
      <c r="AM23" s="200">
        <v>0</v>
      </c>
      <c r="AN23" s="200">
        <v>0</v>
      </c>
      <c r="AO23" s="200">
        <v>0</v>
      </c>
      <c r="AP23" s="200">
        <v>0</v>
      </c>
      <c r="AQ23" s="200">
        <v>0</v>
      </c>
      <c r="AR23" s="200">
        <v>0</v>
      </c>
      <c r="AS23" s="200">
        <v>0</v>
      </c>
      <c r="AT23" s="200">
        <v>0</v>
      </c>
      <c r="AU23" s="200">
        <v>0</v>
      </c>
      <c r="AV23" s="206">
        <v>0</v>
      </c>
      <c r="AW23" s="206">
        <v>0</v>
      </c>
      <c r="AX23" s="206">
        <v>0</v>
      </c>
      <c r="AY23" s="206">
        <v>0</v>
      </c>
      <c r="AZ23" s="206">
        <v>0</v>
      </c>
    </row>
    <row r="24" spans="2:52" ht="16.5" customHeight="1">
      <c r="B24" s="249"/>
      <c r="C24" s="249"/>
      <c r="D24" s="49" t="s">
        <v>271</v>
      </c>
      <c r="E24" s="199">
        <v>100</v>
      </c>
      <c r="F24" s="200">
        <v>0</v>
      </c>
      <c r="G24" s="200">
        <v>0</v>
      </c>
      <c r="H24" s="200">
        <v>0</v>
      </c>
      <c r="I24" s="200">
        <v>0</v>
      </c>
      <c r="J24" s="200">
        <v>0</v>
      </c>
      <c r="K24" s="200">
        <v>0.24390243902439024</v>
      </c>
      <c r="L24" s="200">
        <v>0.24390243902439024</v>
      </c>
      <c r="M24" s="200">
        <v>1.2195121951219512</v>
      </c>
      <c r="N24" s="200">
        <v>4.146341463414634</v>
      </c>
      <c r="O24" s="200">
        <v>2.682926829268293</v>
      </c>
      <c r="P24" s="200">
        <v>6.585365853658537</v>
      </c>
      <c r="Q24" s="200">
        <v>6.097560975609756</v>
      </c>
      <c r="R24" s="200">
        <v>6.585365853658537</v>
      </c>
      <c r="S24" s="200">
        <v>12.682926829268293</v>
      </c>
      <c r="T24" s="200">
        <v>5.853658536585367</v>
      </c>
      <c r="U24" s="200">
        <v>10</v>
      </c>
      <c r="V24" s="200">
        <v>8.048780487804878</v>
      </c>
      <c r="W24" s="200">
        <v>8.292682926829269</v>
      </c>
      <c r="X24" s="200">
        <v>6.097560975609756</v>
      </c>
      <c r="Y24" s="200">
        <v>6.585365853658537</v>
      </c>
      <c r="Z24" s="200">
        <v>4.634146341463414</v>
      </c>
      <c r="AA24" s="200">
        <v>3.414634146341464</v>
      </c>
      <c r="AB24" s="200">
        <v>1.707317073170732</v>
      </c>
      <c r="AC24" s="200">
        <v>1.951219512195122</v>
      </c>
      <c r="AD24" s="200">
        <v>0.975609756097561</v>
      </c>
      <c r="AE24" s="200">
        <v>0.24390243902439024</v>
      </c>
      <c r="AF24" s="200">
        <v>0.7317073170731708</v>
      </c>
      <c r="AG24" s="200">
        <v>0.24390243902439024</v>
      </c>
      <c r="AH24" s="200">
        <v>0.24390243902439024</v>
      </c>
      <c r="AI24" s="200">
        <v>0.4878048780487805</v>
      </c>
      <c r="AJ24" s="200">
        <v>0</v>
      </c>
      <c r="AK24" s="200">
        <v>0</v>
      </c>
      <c r="AL24" s="200">
        <v>0</v>
      </c>
      <c r="AM24" s="200">
        <v>0</v>
      </c>
      <c r="AN24" s="200">
        <v>0</v>
      </c>
      <c r="AO24" s="200">
        <v>0</v>
      </c>
      <c r="AP24" s="200">
        <v>0</v>
      </c>
      <c r="AQ24" s="200">
        <v>0</v>
      </c>
      <c r="AR24" s="200">
        <v>0</v>
      </c>
      <c r="AS24" s="200">
        <v>0</v>
      </c>
      <c r="AT24" s="200">
        <v>0</v>
      </c>
      <c r="AU24" s="200">
        <v>0</v>
      </c>
      <c r="AV24" s="206">
        <v>0</v>
      </c>
      <c r="AW24" s="206">
        <v>0</v>
      </c>
      <c r="AX24" s="206">
        <v>0</v>
      </c>
      <c r="AY24" s="206">
        <v>0</v>
      </c>
      <c r="AZ24" s="206">
        <v>0</v>
      </c>
    </row>
    <row r="25" spans="2:52" ht="16.5" customHeight="1">
      <c r="B25" s="249"/>
      <c r="C25" s="249"/>
      <c r="D25" s="49" t="s">
        <v>272</v>
      </c>
      <c r="E25" s="199">
        <v>100</v>
      </c>
      <c r="F25" s="200">
        <v>0</v>
      </c>
      <c r="G25" s="200">
        <v>0</v>
      </c>
      <c r="H25" s="200">
        <v>0</v>
      </c>
      <c r="I25" s="200">
        <v>0</v>
      </c>
      <c r="J25" s="200">
        <v>0</v>
      </c>
      <c r="K25" s="200">
        <v>0</v>
      </c>
      <c r="L25" s="200">
        <v>0.6779661016949152</v>
      </c>
      <c r="M25" s="200">
        <v>2.711864406779661</v>
      </c>
      <c r="N25" s="200">
        <v>6.440677966101695</v>
      </c>
      <c r="O25" s="200">
        <v>6.101694915254238</v>
      </c>
      <c r="P25" s="200">
        <v>8.135593220338983</v>
      </c>
      <c r="Q25" s="200">
        <v>9.830508474576272</v>
      </c>
      <c r="R25" s="200">
        <v>12.88135593220339</v>
      </c>
      <c r="S25" s="200">
        <v>8.813559322033898</v>
      </c>
      <c r="T25" s="200">
        <v>8.47457627118644</v>
      </c>
      <c r="U25" s="200">
        <v>6.440677966101695</v>
      </c>
      <c r="V25" s="200">
        <v>6.101694915254238</v>
      </c>
      <c r="W25" s="200">
        <v>9.491525423728813</v>
      </c>
      <c r="X25" s="200">
        <v>3.389830508474576</v>
      </c>
      <c r="Y25" s="200">
        <v>3.389830508474576</v>
      </c>
      <c r="Z25" s="200">
        <v>2.3728813559322033</v>
      </c>
      <c r="AA25" s="200">
        <v>2.0338983050847457</v>
      </c>
      <c r="AB25" s="200">
        <v>1.0169491525423728</v>
      </c>
      <c r="AC25" s="200">
        <v>1.0169491525423728</v>
      </c>
      <c r="AD25" s="200">
        <v>0.3389830508474576</v>
      </c>
      <c r="AE25" s="200">
        <v>0</v>
      </c>
      <c r="AF25" s="200">
        <v>0.3389830508474576</v>
      </c>
      <c r="AG25" s="200">
        <v>0</v>
      </c>
      <c r="AH25" s="200">
        <v>0</v>
      </c>
      <c r="AI25" s="200">
        <v>0</v>
      </c>
      <c r="AJ25" s="200">
        <v>0</v>
      </c>
      <c r="AK25" s="200">
        <v>0</v>
      </c>
      <c r="AL25" s="200">
        <v>0</v>
      </c>
      <c r="AM25" s="200">
        <v>0</v>
      </c>
      <c r="AN25" s="200">
        <v>0</v>
      </c>
      <c r="AO25" s="200">
        <v>0</v>
      </c>
      <c r="AP25" s="200">
        <v>0</v>
      </c>
      <c r="AQ25" s="200">
        <v>0</v>
      </c>
      <c r="AR25" s="200">
        <v>0</v>
      </c>
      <c r="AS25" s="200">
        <v>0</v>
      </c>
      <c r="AT25" s="200">
        <v>0</v>
      </c>
      <c r="AU25" s="200">
        <v>0</v>
      </c>
      <c r="AV25" s="206">
        <v>0</v>
      </c>
      <c r="AW25" s="206">
        <v>0</v>
      </c>
      <c r="AX25" s="206">
        <v>0</v>
      </c>
      <c r="AY25" s="206">
        <v>0</v>
      </c>
      <c r="AZ25" s="206">
        <v>0</v>
      </c>
    </row>
    <row r="26" spans="2:52" ht="16.5" customHeight="1">
      <c r="B26" s="249"/>
      <c r="C26" s="249"/>
      <c r="D26" s="49" t="s">
        <v>273</v>
      </c>
      <c r="E26" s="199">
        <v>100</v>
      </c>
      <c r="F26" s="200">
        <v>0</v>
      </c>
      <c r="G26" s="200">
        <v>0</v>
      </c>
      <c r="H26" s="200">
        <v>0</v>
      </c>
      <c r="I26" s="200">
        <v>0.20325203252032523</v>
      </c>
      <c r="J26" s="200">
        <v>0</v>
      </c>
      <c r="K26" s="200">
        <v>0.40650406504065045</v>
      </c>
      <c r="L26" s="200">
        <v>2.2357723577235773</v>
      </c>
      <c r="M26" s="200">
        <v>1.6260162601626018</v>
      </c>
      <c r="N26" s="200">
        <v>6.504065040650407</v>
      </c>
      <c r="O26" s="200">
        <v>9.75609756097561</v>
      </c>
      <c r="P26" s="200">
        <v>8.130081300813007</v>
      </c>
      <c r="Q26" s="200">
        <v>10.16260162601626</v>
      </c>
      <c r="R26" s="200">
        <v>11.991869918699187</v>
      </c>
      <c r="S26" s="200">
        <v>12.195121951219512</v>
      </c>
      <c r="T26" s="200">
        <v>9.146341463414634</v>
      </c>
      <c r="U26" s="200">
        <v>8.333333333333332</v>
      </c>
      <c r="V26" s="200">
        <v>5.894308943089431</v>
      </c>
      <c r="W26" s="200">
        <v>3.6585365853658534</v>
      </c>
      <c r="X26" s="200">
        <v>3.4552845528455287</v>
      </c>
      <c r="Y26" s="200">
        <v>3.048780487804878</v>
      </c>
      <c r="Z26" s="200">
        <v>1.0162601626016259</v>
      </c>
      <c r="AA26" s="200">
        <v>1.4227642276422763</v>
      </c>
      <c r="AB26" s="200">
        <v>0</v>
      </c>
      <c r="AC26" s="200">
        <v>0.40650406504065045</v>
      </c>
      <c r="AD26" s="200">
        <v>0.20325203252032523</v>
      </c>
      <c r="AE26" s="200">
        <v>0</v>
      </c>
      <c r="AF26" s="200">
        <v>0.20325203252032523</v>
      </c>
      <c r="AG26" s="200">
        <v>0</v>
      </c>
      <c r="AH26" s="200">
        <v>0</v>
      </c>
      <c r="AI26" s="200">
        <v>0</v>
      </c>
      <c r="AJ26" s="200">
        <v>0</v>
      </c>
      <c r="AK26" s="200">
        <v>0</v>
      </c>
      <c r="AL26" s="200">
        <v>0</v>
      </c>
      <c r="AM26" s="200">
        <v>0</v>
      </c>
      <c r="AN26" s="200">
        <v>0</v>
      </c>
      <c r="AO26" s="200">
        <v>0</v>
      </c>
      <c r="AP26" s="200">
        <v>0</v>
      </c>
      <c r="AQ26" s="200">
        <v>0</v>
      </c>
      <c r="AR26" s="200">
        <v>0</v>
      </c>
      <c r="AS26" s="200">
        <v>0</v>
      </c>
      <c r="AT26" s="200">
        <v>0</v>
      </c>
      <c r="AU26" s="200">
        <v>0</v>
      </c>
      <c r="AV26" s="206">
        <v>0</v>
      </c>
      <c r="AW26" s="206">
        <v>0</v>
      </c>
      <c r="AX26" s="206">
        <v>0</v>
      </c>
      <c r="AY26" s="206">
        <v>0</v>
      </c>
      <c r="AZ26" s="206">
        <v>0</v>
      </c>
    </row>
    <row r="27" spans="2:52" ht="16.5" customHeight="1">
      <c r="B27" s="344"/>
      <c r="C27" s="344"/>
      <c r="D27" s="49" t="s">
        <v>274</v>
      </c>
      <c r="E27" s="207">
        <v>100</v>
      </c>
      <c r="F27" s="208">
        <v>0</v>
      </c>
      <c r="G27" s="208">
        <v>0</v>
      </c>
      <c r="H27" s="208">
        <v>0</v>
      </c>
      <c r="I27" s="208">
        <v>0</v>
      </c>
      <c r="J27" s="208">
        <v>0.7246376811594203</v>
      </c>
      <c r="K27" s="208">
        <v>0</v>
      </c>
      <c r="L27" s="208">
        <v>2.898550724637681</v>
      </c>
      <c r="M27" s="208">
        <v>2.1739130434782608</v>
      </c>
      <c r="N27" s="208">
        <v>5.072463768115942</v>
      </c>
      <c r="O27" s="208">
        <v>7.971014492753622</v>
      </c>
      <c r="P27" s="208">
        <v>11.594202898550725</v>
      </c>
      <c r="Q27" s="208">
        <v>13.768115942028986</v>
      </c>
      <c r="R27" s="208">
        <v>7.246376811594203</v>
      </c>
      <c r="S27" s="208">
        <v>17.391304347826086</v>
      </c>
      <c r="T27" s="208">
        <v>5.797101449275362</v>
      </c>
      <c r="U27" s="208">
        <v>7.971014492753622</v>
      </c>
      <c r="V27" s="208">
        <v>6.521739130434782</v>
      </c>
      <c r="W27" s="208">
        <v>7.246376811594203</v>
      </c>
      <c r="X27" s="208">
        <v>1.4492753623188406</v>
      </c>
      <c r="Y27" s="208">
        <v>1.4492753623188406</v>
      </c>
      <c r="Z27" s="208">
        <v>0</v>
      </c>
      <c r="AA27" s="208">
        <v>0.7246376811594203</v>
      </c>
      <c r="AB27" s="208">
        <v>0</v>
      </c>
      <c r="AC27" s="208">
        <v>0</v>
      </c>
      <c r="AD27" s="208">
        <v>0</v>
      </c>
      <c r="AE27" s="208">
        <v>0</v>
      </c>
      <c r="AF27" s="208">
        <v>0</v>
      </c>
      <c r="AG27" s="208">
        <v>0</v>
      </c>
      <c r="AH27" s="208">
        <v>0</v>
      </c>
      <c r="AI27" s="208">
        <v>0</v>
      </c>
      <c r="AJ27" s="208">
        <v>0</v>
      </c>
      <c r="AK27" s="208">
        <v>0</v>
      </c>
      <c r="AL27" s="208">
        <v>0</v>
      </c>
      <c r="AM27" s="208">
        <v>0</v>
      </c>
      <c r="AN27" s="208">
        <v>0</v>
      </c>
      <c r="AO27" s="208">
        <v>0</v>
      </c>
      <c r="AP27" s="208">
        <v>0</v>
      </c>
      <c r="AQ27" s="208">
        <v>0</v>
      </c>
      <c r="AR27" s="208">
        <v>0</v>
      </c>
      <c r="AS27" s="208">
        <v>0</v>
      </c>
      <c r="AT27" s="208">
        <v>0</v>
      </c>
      <c r="AU27" s="208">
        <v>0</v>
      </c>
      <c r="AV27" s="209">
        <v>0</v>
      </c>
      <c r="AW27" s="209">
        <v>0</v>
      </c>
      <c r="AX27" s="209">
        <v>0</v>
      </c>
      <c r="AY27" s="209">
        <v>0</v>
      </c>
      <c r="AZ27" s="209">
        <v>0</v>
      </c>
    </row>
    <row r="28" spans="2:52" ht="16.5" customHeight="1">
      <c r="B28" s="340" t="s">
        <v>54</v>
      </c>
      <c r="C28" s="346"/>
      <c r="D28" s="345"/>
      <c r="E28" s="195">
        <v>100</v>
      </c>
      <c r="F28" s="196">
        <v>0</v>
      </c>
      <c r="G28" s="196">
        <v>0</v>
      </c>
      <c r="H28" s="196">
        <v>0</v>
      </c>
      <c r="I28" s="196">
        <v>0.028001400070003502</v>
      </c>
      <c r="J28" s="196">
        <v>0.21001050052502626</v>
      </c>
      <c r="K28" s="196">
        <v>0.7350367518375919</v>
      </c>
      <c r="L28" s="196">
        <v>1.9320966048302417</v>
      </c>
      <c r="M28" s="196">
        <v>4.284214210710536</v>
      </c>
      <c r="N28" s="196">
        <v>6.811340567028351</v>
      </c>
      <c r="O28" s="196">
        <v>9.450472523626182</v>
      </c>
      <c r="P28" s="196">
        <v>11.130556527826391</v>
      </c>
      <c r="Q28" s="196">
        <v>11.529576478823941</v>
      </c>
      <c r="R28" s="196">
        <v>11.59957997899895</v>
      </c>
      <c r="S28" s="196">
        <v>10.626531326566328</v>
      </c>
      <c r="T28" s="196">
        <v>8.939446972348618</v>
      </c>
      <c r="U28" s="196">
        <v>7.413370668533427</v>
      </c>
      <c r="V28" s="196">
        <v>5.089254462723137</v>
      </c>
      <c r="W28" s="196">
        <v>3.6611830591529575</v>
      </c>
      <c r="X28" s="196">
        <v>2.3451172558627933</v>
      </c>
      <c r="Y28" s="196">
        <v>1.4910745537276864</v>
      </c>
      <c r="Z28" s="196">
        <v>0.8820441022051102</v>
      </c>
      <c r="AA28" s="196">
        <v>0.6650332516625832</v>
      </c>
      <c r="AB28" s="196">
        <v>0.4060203010150507</v>
      </c>
      <c r="AC28" s="196">
        <v>0.2170108505425271</v>
      </c>
      <c r="AD28" s="196">
        <v>0.21001050052502626</v>
      </c>
      <c r="AE28" s="196">
        <v>0.12600630031501575</v>
      </c>
      <c r="AF28" s="196">
        <v>0.07700385019250962</v>
      </c>
      <c r="AG28" s="196">
        <v>0.056002800140007004</v>
      </c>
      <c r="AH28" s="196">
        <v>0.021001050052502624</v>
      </c>
      <c r="AI28" s="196">
        <v>0.014000700035001751</v>
      </c>
      <c r="AJ28" s="196">
        <v>0.0070003500175008756</v>
      </c>
      <c r="AK28" s="196">
        <v>0.014000700035001751</v>
      </c>
      <c r="AL28" s="196">
        <v>0.0070003500175008756</v>
      </c>
      <c r="AM28" s="196">
        <v>0</v>
      </c>
      <c r="AN28" s="196">
        <v>0.0070003500175008756</v>
      </c>
      <c r="AO28" s="196">
        <v>0</v>
      </c>
      <c r="AP28" s="196">
        <v>0.0070003500175008756</v>
      </c>
      <c r="AQ28" s="196">
        <v>0.0070003500175008756</v>
      </c>
      <c r="AR28" s="196">
        <v>0</v>
      </c>
      <c r="AS28" s="196">
        <v>0</v>
      </c>
      <c r="AT28" s="196">
        <v>0</v>
      </c>
      <c r="AU28" s="196">
        <v>0</v>
      </c>
      <c r="AV28" s="203">
        <v>0</v>
      </c>
      <c r="AW28" s="203">
        <v>0</v>
      </c>
      <c r="AX28" s="203">
        <v>0</v>
      </c>
      <c r="AY28" s="203">
        <v>0</v>
      </c>
      <c r="AZ28" s="203">
        <v>0</v>
      </c>
    </row>
    <row r="29" spans="2:4" ht="12">
      <c r="B29" s="153"/>
      <c r="C29" s="153"/>
      <c r="D29" s="153"/>
    </row>
  </sheetData>
  <sheetProtection/>
  <mergeCells count="13">
    <mergeCell ref="C23:C27"/>
    <mergeCell ref="B6:D6"/>
    <mergeCell ref="B7:D7"/>
    <mergeCell ref="B4:D5"/>
    <mergeCell ref="B28:D28"/>
    <mergeCell ref="B3:D3"/>
    <mergeCell ref="E3:E5"/>
    <mergeCell ref="B8:B27"/>
    <mergeCell ref="C8:D8"/>
    <mergeCell ref="C9:C15"/>
    <mergeCell ref="C16:D16"/>
    <mergeCell ref="C17:C21"/>
    <mergeCell ref="C22:D22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colBreaks count="1" manualBreakCount="1">
    <brk id="43" max="2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2"/>
  <sheetViews>
    <sheetView showGridLines="0" zoomScalePageLayoutView="0" workbookViewId="0" topLeftCell="A55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</cols>
  <sheetData>
    <row r="1" spans="2:4" ht="17.25">
      <c r="B1" s="14" t="s">
        <v>141</v>
      </c>
      <c r="D1" s="14" t="s">
        <v>142</v>
      </c>
    </row>
    <row r="2" ht="17.25">
      <c r="C2" s="5"/>
    </row>
    <row r="3" spans="2:14" s="30" customFormat="1" ht="29.25" customHeight="1">
      <c r="B3" s="240" t="s">
        <v>304</v>
      </c>
      <c r="C3" s="284"/>
      <c r="D3" s="283" t="s">
        <v>0</v>
      </c>
      <c r="E3" s="285" t="s">
        <v>75</v>
      </c>
      <c r="F3" s="285" t="s">
        <v>76</v>
      </c>
      <c r="G3" s="285" t="s">
        <v>77</v>
      </c>
      <c r="H3" s="285" t="s">
        <v>78</v>
      </c>
      <c r="I3" s="285" t="s">
        <v>79</v>
      </c>
      <c r="J3" s="285" t="s">
        <v>80</v>
      </c>
      <c r="K3" s="285" t="s">
        <v>81</v>
      </c>
      <c r="L3" s="283" t="s">
        <v>145</v>
      </c>
      <c r="M3" s="283" t="s">
        <v>144</v>
      </c>
      <c r="N3" s="283" t="s">
        <v>146</v>
      </c>
    </row>
    <row r="4" spans="2:14" ht="12.75" customHeight="1">
      <c r="B4" s="270" t="s">
        <v>350</v>
      </c>
      <c r="C4" s="271"/>
      <c r="D4" s="280"/>
      <c r="E4" s="286"/>
      <c r="F4" s="286"/>
      <c r="G4" s="286"/>
      <c r="H4" s="286"/>
      <c r="I4" s="286"/>
      <c r="J4" s="286"/>
      <c r="K4" s="286"/>
      <c r="L4" s="280"/>
      <c r="M4" s="280"/>
      <c r="N4" s="280"/>
    </row>
    <row r="5" spans="2:14" ht="15.75" customHeight="1">
      <c r="B5" s="272"/>
      <c r="C5" s="273"/>
      <c r="D5" s="281"/>
      <c r="E5" s="286"/>
      <c r="F5" s="286"/>
      <c r="G5" s="286"/>
      <c r="H5" s="286"/>
      <c r="I5" s="286"/>
      <c r="J5" s="286"/>
      <c r="K5" s="286"/>
      <c r="L5" s="21" t="s">
        <v>143</v>
      </c>
      <c r="M5" s="21" t="s">
        <v>143</v>
      </c>
      <c r="N5" s="21" t="s">
        <v>143</v>
      </c>
    </row>
    <row r="6" spans="2:14" ht="12.75" customHeight="1">
      <c r="B6" s="276" t="s">
        <v>1</v>
      </c>
      <c r="C6" s="277"/>
      <c r="D6" s="33">
        <v>24837</v>
      </c>
      <c r="E6" s="33">
        <v>607</v>
      </c>
      <c r="F6" s="33">
        <v>5496</v>
      </c>
      <c r="G6" s="33">
        <v>7962</v>
      </c>
      <c r="H6" s="33">
        <v>7298</v>
      </c>
      <c r="I6" s="33">
        <v>2577</v>
      </c>
      <c r="J6" s="33">
        <v>624</v>
      </c>
      <c r="K6" s="33">
        <v>273</v>
      </c>
      <c r="L6" s="51">
        <v>3</v>
      </c>
      <c r="M6" s="35">
        <v>3.354028264283126</v>
      </c>
      <c r="N6" s="35">
        <v>1.1569537650664643</v>
      </c>
    </row>
    <row r="7" spans="2:14" ht="12.75" customHeight="1">
      <c r="B7" s="278" t="s">
        <v>2</v>
      </c>
      <c r="C7" s="261"/>
      <c r="D7" s="32">
        <v>12618</v>
      </c>
      <c r="E7" s="32">
        <v>342</v>
      </c>
      <c r="F7" s="32">
        <v>3072</v>
      </c>
      <c r="G7" s="32">
        <v>4035</v>
      </c>
      <c r="H7" s="32">
        <v>3390</v>
      </c>
      <c r="I7" s="32">
        <v>1291</v>
      </c>
      <c r="J7" s="32">
        <v>341</v>
      </c>
      <c r="K7" s="32">
        <v>147</v>
      </c>
      <c r="L7" s="52">
        <v>3</v>
      </c>
      <c r="M7" s="53">
        <v>3.3063877001109527</v>
      </c>
      <c r="N7" s="53">
        <v>1.181060586779281</v>
      </c>
    </row>
    <row r="8" spans="2:14" ht="12.75" customHeight="1">
      <c r="B8" s="99"/>
      <c r="C8" s="93" t="s">
        <v>135</v>
      </c>
      <c r="D8" s="32">
        <v>5718</v>
      </c>
      <c r="E8" s="32">
        <v>183</v>
      </c>
      <c r="F8" s="32">
        <v>1391</v>
      </c>
      <c r="G8" s="32">
        <v>1790</v>
      </c>
      <c r="H8" s="32">
        <v>1521</v>
      </c>
      <c r="I8" s="32">
        <v>605</v>
      </c>
      <c r="J8" s="32">
        <v>151</v>
      </c>
      <c r="K8" s="32">
        <v>77</v>
      </c>
      <c r="L8" s="52">
        <v>3</v>
      </c>
      <c r="M8" s="53">
        <v>3.3074501573976915</v>
      </c>
      <c r="N8" s="53">
        <v>1.2073402857347053</v>
      </c>
    </row>
    <row r="9" spans="2:14" ht="12.75" customHeight="1">
      <c r="B9" s="99"/>
      <c r="C9" s="93" t="s">
        <v>136</v>
      </c>
      <c r="D9" s="32">
        <v>4175</v>
      </c>
      <c r="E9" s="32">
        <v>100</v>
      </c>
      <c r="F9" s="32">
        <v>1071</v>
      </c>
      <c r="G9" s="32">
        <v>1343</v>
      </c>
      <c r="H9" s="32">
        <v>1106</v>
      </c>
      <c r="I9" s="32">
        <v>403</v>
      </c>
      <c r="J9" s="32">
        <v>111</v>
      </c>
      <c r="K9" s="32">
        <v>41</v>
      </c>
      <c r="L9" s="52">
        <v>3</v>
      </c>
      <c r="M9" s="53">
        <v>3.2749700598802396</v>
      </c>
      <c r="N9" s="53">
        <v>1.1608051964832142</v>
      </c>
    </row>
    <row r="10" spans="2:14" ht="12.75" customHeight="1">
      <c r="B10" s="99"/>
      <c r="C10" s="93" t="s">
        <v>137</v>
      </c>
      <c r="D10" s="32">
        <v>2725</v>
      </c>
      <c r="E10" s="32">
        <v>59</v>
      </c>
      <c r="F10" s="32">
        <v>610</v>
      </c>
      <c r="G10" s="32">
        <v>902</v>
      </c>
      <c r="H10" s="32">
        <v>763</v>
      </c>
      <c r="I10" s="32">
        <v>283</v>
      </c>
      <c r="J10" s="32">
        <v>79</v>
      </c>
      <c r="K10" s="32">
        <v>29</v>
      </c>
      <c r="L10" s="52">
        <v>3</v>
      </c>
      <c r="M10" s="53">
        <v>3.3522935779816514</v>
      </c>
      <c r="N10" s="53">
        <v>1.1546684538442582</v>
      </c>
    </row>
    <row r="11" spans="2:14" ht="12.75" customHeight="1">
      <c r="B11" s="282" t="s">
        <v>3</v>
      </c>
      <c r="C11" s="274"/>
      <c r="D11" s="33">
        <v>12219</v>
      </c>
      <c r="E11" s="33">
        <v>265</v>
      </c>
      <c r="F11" s="33">
        <v>2424</v>
      </c>
      <c r="G11" s="33">
        <v>3927</v>
      </c>
      <c r="H11" s="33">
        <v>3908</v>
      </c>
      <c r="I11" s="33">
        <v>1286</v>
      </c>
      <c r="J11" s="33">
        <v>283</v>
      </c>
      <c r="K11" s="33">
        <v>126</v>
      </c>
      <c r="L11" s="51">
        <v>3</v>
      </c>
      <c r="M11" s="35">
        <v>3.40322448645552</v>
      </c>
      <c r="N11" s="35">
        <v>1.1294620304587344</v>
      </c>
    </row>
    <row r="12" spans="2:14" ht="12.75" customHeight="1">
      <c r="B12" s="260" t="s">
        <v>339</v>
      </c>
      <c r="C12" s="261"/>
      <c r="D12" s="32">
        <v>1036</v>
      </c>
      <c r="E12" s="32">
        <v>25</v>
      </c>
      <c r="F12" s="32">
        <v>220</v>
      </c>
      <c r="G12" s="32">
        <v>349</v>
      </c>
      <c r="H12" s="32">
        <v>321</v>
      </c>
      <c r="I12" s="32">
        <v>91</v>
      </c>
      <c r="J12" s="32">
        <v>22</v>
      </c>
      <c r="K12" s="32">
        <v>8</v>
      </c>
      <c r="L12" s="52">
        <v>3</v>
      </c>
      <c r="M12" s="53">
        <v>3.3204633204633205</v>
      </c>
      <c r="N12" s="53">
        <v>1.0917371600676773</v>
      </c>
    </row>
    <row r="13" spans="2:14" ht="12.75" customHeight="1">
      <c r="B13" s="260" t="s">
        <v>340</v>
      </c>
      <c r="C13" s="261"/>
      <c r="D13" s="32">
        <v>1538</v>
      </c>
      <c r="E13" s="32">
        <v>29</v>
      </c>
      <c r="F13" s="32">
        <v>267</v>
      </c>
      <c r="G13" s="32">
        <v>482</v>
      </c>
      <c r="H13" s="32">
        <v>505</v>
      </c>
      <c r="I13" s="32">
        <v>187</v>
      </c>
      <c r="J13" s="32">
        <v>42</v>
      </c>
      <c r="K13" s="32">
        <v>26</v>
      </c>
      <c r="L13" s="52">
        <v>3</v>
      </c>
      <c r="M13" s="53">
        <v>3.520806241872562</v>
      </c>
      <c r="N13" s="53">
        <v>1.1936271355078776</v>
      </c>
    </row>
    <row r="14" spans="2:14" ht="12.75" customHeight="1">
      <c r="B14" s="260" t="s">
        <v>341</v>
      </c>
      <c r="C14" s="261"/>
      <c r="D14" s="32">
        <v>2105</v>
      </c>
      <c r="E14" s="32">
        <v>60</v>
      </c>
      <c r="F14" s="32">
        <v>522</v>
      </c>
      <c r="G14" s="32">
        <v>703</v>
      </c>
      <c r="H14" s="32">
        <v>599</v>
      </c>
      <c r="I14" s="32">
        <v>172</v>
      </c>
      <c r="J14" s="32">
        <v>32</v>
      </c>
      <c r="K14" s="32">
        <v>17</v>
      </c>
      <c r="L14" s="52">
        <v>3</v>
      </c>
      <c r="M14" s="53">
        <v>3.2223277909738717</v>
      </c>
      <c r="N14" s="53">
        <v>1.096995246666654</v>
      </c>
    </row>
    <row r="15" spans="2:14" ht="12.75" customHeight="1">
      <c r="B15" s="260" t="s">
        <v>342</v>
      </c>
      <c r="C15" s="261"/>
      <c r="D15" s="32">
        <v>7892</v>
      </c>
      <c r="E15" s="32">
        <v>226</v>
      </c>
      <c r="F15" s="32">
        <v>1844</v>
      </c>
      <c r="G15" s="32">
        <v>2492</v>
      </c>
      <c r="H15" s="32">
        <v>2203</v>
      </c>
      <c r="I15" s="32">
        <v>815</v>
      </c>
      <c r="J15" s="32">
        <v>208</v>
      </c>
      <c r="K15" s="32">
        <v>104</v>
      </c>
      <c r="L15" s="52">
        <v>3</v>
      </c>
      <c r="M15" s="53">
        <v>3.3307146477445513</v>
      </c>
      <c r="N15" s="53">
        <v>1.1910851835651877</v>
      </c>
    </row>
    <row r="16" spans="2:14" ht="12.75" customHeight="1">
      <c r="B16" s="260" t="s">
        <v>343</v>
      </c>
      <c r="C16" s="261"/>
      <c r="D16" s="32">
        <v>2020</v>
      </c>
      <c r="E16" s="32">
        <v>46</v>
      </c>
      <c r="F16" s="32">
        <v>470</v>
      </c>
      <c r="G16" s="32">
        <v>678</v>
      </c>
      <c r="H16" s="32">
        <v>544</v>
      </c>
      <c r="I16" s="32">
        <v>213</v>
      </c>
      <c r="J16" s="32">
        <v>53</v>
      </c>
      <c r="K16" s="32">
        <v>16</v>
      </c>
      <c r="L16" s="52">
        <v>3</v>
      </c>
      <c r="M16" s="53">
        <v>3.3138613861386137</v>
      </c>
      <c r="N16" s="53">
        <v>1.137198464338903</v>
      </c>
    </row>
    <row r="17" spans="2:14" ht="12.75" customHeight="1">
      <c r="B17" s="260" t="s">
        <v>344</v>
      </c>
      <c r="C17" s="261"/>
      <c r="D17" s="32">
        <v>466</v>
      </c>
      <c r="E17" s="32">
        <v>6</v>
      </c>
      <c r="F17" s="32">
        <v>118</v>
      </c>
      <c r="G17" s="32">
        <v>188</v>
      </c>
      <c r="H17" s="32">
        <v>113</v>
      </c>
      <c r="I17" s="32">
        <v>31</v>
      </c>
      <c r="J17" s="32">
        <v>9</v>
      </c>
      <c r="K17" s="32">
        <v>1</v>
      </c>
      <c r="L17" s="52">
        <v>3</v>
      </c>
      <c r="M17" s="53">
        <v>3.165236051502146</v>
      </c>
      <c r="N17" s="53">
        <v>1.007794167449288</v>
      </c>
    </row>
    <row r="18" spans="2:14" ht="12.75" customHeight="1">
      <c r="B18" s="260" t="s">
        <v>345</v>
      </c>
      <c r="C18" s="261"/>
      <c r="D18" s="32">
        <v>4175</v>
      </c>
      <c r="E18" s="32">
        <v>100</v>
      </c>
      <c r="F18" s="32">
        <v>1071</v>
      </c>
      <c r="G18" s="32">
        <v>1343</v>
      </c>
      <c r="H18" s="32">
        <v>1106</v>
      </c>
      <c r="I18" s="32">
        <v>403</v>
      </c>
      <c r="J18" s="32">
        <v>111</v>
      </c>
      <c r="K18" s="32">
        <v>41</v>
      </c>
      <c r="L18" s="52">
        <v>3</v>
      </c>
      <c r="M18" s="53">
        <v>3.2749700598802396</v>
      </c>
      <c r="N18" s="53">
        <v>1.1608051964832142</v>
      </c>
    </row>
    <row r="19" spans="2:14" ht="12.75" customHeight="1">
      <c r="B19" s="260" t="s">
        <v>346</v>
      </c>
      <c r="C19" s="261"/>
      <c r="D19" s="32">
        <v>1764</v>
      </c>
      <c r="E19" s="32">
        <v>37</v>
      </c>
      <c r="F19" s="32">
        <v>357</v>
      </c>
      <c r="G19" s="32">
        <v>594</v>
      </c>
      <c r="H19" s="32">
        <v>537</v>
      </c>
      <c r="I19" s="32">
        <v>179</v>
      </c>
      <c r="J19" s="32">
        <v>41</v>
      </c>
      <c r="K19" s="32">
        <v>19</v>
      </c>
      <c r="L19" s="52">
        <v>3</v>
      </c>
      <c r="M19" s="53">
        <v>3.377551020408163</v>
      </c>
      <c r="N19" s="53">
        <v>1.119251183009549</v>
      </c>
    </row>
    <row r="20" spans="2:14" ht="12.75" customHeight="1">
      <c r="B20" s="260" t="s">
        <v>347</v>
      </c>
      <c r="C20" s="261"/>
      <c r="D20" s="32">
        <v>688</v>
      </c>
      <c r="E20" s="32">
        <v>20</v>
      </c>
      <c r="F20" s="32">
        <v>136</v>
      </c>
      <c r="G20" s="32">
        <v>224</v>
      </c>
      <c r="H20" s="32">
        <v>213</v>
      </c>
      <c r="I20" s="32">
        <v>73</v>
      </c>
      <c r="J20" s="32">
        <v>15</v>
      </c>
      <c r="K20" s="32">
        <v>7</v>
      </c>
      <c r="L20" s="52">
        <v>3</v>
      </c>
      <c r="M20" s="53">
        <v>3.373546511627907</v>
      </c>
      <c r="N20" s="53">
        <v>1.1324244235182048</v>
      </c>
    </row>
    <row r="21" spans="2:14" ht="12.75" customHeight="1">
      <c r="B21" s="260" t="s">
        <v>385</v>
      </c>
      <c r="C21" s="261"/>
      <c r="D21" s="32">
        <v>1927</v>
      </c>
      <c r="E21" s="32">
        <v>33</v>
      </c>
      <c r="F21" s="32">
        <v>316</v>
      </c>
      <c r="G21" s="32">
        <v>549</v>
      </c>
      <c r="H21" s="32">
        <v>706</v>
      </c>
      <c r="I21" s="32">
        <v>246</v>
      </c>
      <c r="J21" s="32">
        <v>54</v>
      </c>
      <c r="K21" s="32">
        <v>23</v>
      </c>
      <c r="L21" s="52">
        <v>4</v>
      </c>
      <c r="M21" s="53">
        <v>3.5609756097560976</v>
      </c>
      <c r="N21" s="53">
        <v>1.138987491430583</v>
      </c>
    </row>
    <row r="22" spans="2:14" ht="12.75" customHeight="1">
      <c r="B22" s="264" t="s">
        <v>348</v>
      </c>
      <c r="C22" s="274"/>
      <c r="D22" s="33">
        <v>1226</v>
      </c>
      <c r="E22" s="33">
        <v>25</v>
      </c>
      <c r="F22" s="33">
        <v>175</v>
      </c>
      <c r="G22" s="33">
        <v>360</v>
      </c>
      <c r="H22" s="33">
        <v>451</v>
      </c>
      <c r="I22" s="33">
        <v>167</v>
      </c>
      <c r="J22" s="33">
        <v>37</v>
      </c>
      <c r="K22" s="33">
        <v>11</v>
      </c>
      <c r="L22" s="51">
        <v>4</v>
      </c>
      <c r="M22" s="35">
        <v>3.5864600326264275</v>
      </c>
      <c r="N22" s="35">
        <v>1.1129425005011313</v>
      </c>
    </row>
    <row r="23" spans="2:14" ht="12.75" customHeight="1">
      <c r="B23" s="278" t="s">
        <v>4</v>
      </c>
      <c r="C23" s="261"/>
      <c r="D23" s="32">
        <v>1036</v>
      </c>
      <c r="E23" s="32">
        <v>25</v>
      </c>
      <c r="F23" s="32">
        <v>220</v>
      </c>
      <c r="G23" s="32">
        <v>349</v>
      </c>
      <c r="H23" s="32">
        <v>321</v>
      </c>
      <c r="I23" s="32">
        <v>91</v>
      </c>
      <c r="J23" s="32">
        <v>22</v>
      </c>
      <c r="K23" s="32">
        <v>8</v>
      </c>
      <c r="L23" s="52">
        <v>3</v>
      </c>
      <c r="M23" s="53">
        <v>3.3204633204633205</v>
      </c>
      <c r="N23" s="53">
        <v>1.0917371600676773</v>
      </c>
    </row>
    <row r="24" spans="2:14" ht="12.75" customHeight="1">
      <c r="B24" s="278" t="s">
        <v>5</v>
      </c>
      <c r="C24" s="261"/>
      <c r="D24" s="32">
        <v>108</v>
      </c>
      <c r="E24" s="32">
        <v>2</v>
      </c>
      <c r="F24" s="32">
        <v>14</v>
      </c>
      <c r="G24" s="32">
        <v>37</v>
      </c>
      <c r="H24" s="32">
        <v>39</v>
      </c>
      <c r="I24" s="32">
        <v>14</v>
      </c>
      <c r="J24" s="32">
        <v>2</v>
      </c>
      <c r="K24" s="32">
        <v>0</v>
      </c>
      <c r="L24" s="52">
        <v>4</v>
      </c>
      <c r="M24" s="53">
        <v>3.509259259259259</v>
      </c>
      <c r="N24" s="53">
        <v>0.9999567314972857</v>
      </c>
    </row>
    <row r="25" spans="2:14" ht="12.75" customHeight="1">
      <c r="B25" s="278" t="s">
        <v>6</v>
      </c>
      <c r="C25" s="261"/>
      <c r="D25" s="32">
        <v>414</v>
      </c>
      <c r="E25" s="32">
        <v>6</v>
      </c>
      <c r="F25" s="32">
        <v>80</v>
      </c>
      <c r="G25" s="32">
        <v>109</v>
      </c>
      <c r="H25" s="32">
        <v>144</v>
      </c>
      <c r="I25" s="32">
        <v>60</v>
      </c>
      <c r="J25" s="32">
        <v>11</v>
      </c>
      <c r="K25" s="32">
        <v>4</v>
      </c>
      <c r="L25" s="52">
        <v>4</v>
      </c>
      <c r="M25" s="53">
        <v>3.5410628019323673</v>
      </c>
      <c r="N25" s="53">
        <v>1.1631987419343481</v>
      </c>
    </row>
    <row r="26" spans="2:14" ht="12.75" customHeight="1">
      <c r="B26" s="278" t="s">
        <v>7</v>
      </c>
      <c r="C26" s="261"/>
      <c r="D26" s="32">
        <v>410</v>
      </c>
      <c r="E26" s="32">
        <v>6</v>
      </c>
      <c r="F26" s="32">
        <v>63</v>
      </c>
      <c r="G26" s="32">
        <v>143</v>
      </c>
      <c r="H26" s="32">
        <v>118</v>
      </c>
      <c r="I26" s="32">
        <v>48</v>
      </c>
      <c r="J26" s="32">
        <v>16</v>
      </c>
      <c r="K26" s="32">
        <v>16</v>
      </c>
      <c r="L26" s="52">
        <v>3</v>
      </c>
      <c r="M26" s="53">
        <v>3.631707317073171</v>
      </c>
      <c r="N26" s="53">
        <v>1.3206909032035155</v>
      </c>
    </row>
    <row r="27" spans="2:14" ht="12.75" customHeight="1">
      <c r="B27" s="278" t="s">
        <v>8</v>
      </c>
      <c r="C27" s="261"/>
      <c r="D27" s="32">
        <v>216</v>
      </c>
      <c r="E27" s="32">
        <v>5</v>
      </c>
      <c r="F27" s="32">
        <v>48</v>
      </c>
      <c r="G27" s="32">
        <v>72</v>
      </c>
      <c r="H27" s="32">
        <v>63</v>
      </c>
      <c r="I27" s="32">
        <v>24</v>
      </c>
      <c r="J27" s="32">
        <v>4</v>
      </c>
      <c r="K27" s="32">
        <v>0</v>
      </c>
      <c r="L27" s="52">
        <v>3</v>
      </c>
      <c r="M27" s="53">
        <v>3.300925925925926</v>
      </c>
      <c r="N27" s="53">
        <v>1.0640856208224032</v>
      </c>
    </row>
    <row r="28" spans="2:14" ht="12.75" customHeight="1">
      <c r="B28" s="278" t="s">
        <v>9</v>
      </c>
      <c r="C28" s="261"/>
      <c r="D28" s="32">
        <v>128</v>
      </c>
      <c r="E28" s="32">
        <v>4</v>
      </c>
      <c r="F28" s="32">
        <v>22</v>
      </c>
      <c r="G28" s="32">
        <v>40</v>
      </c>
      <c r="H28" s="32">
        <v>46</v>
      </c>
      <c r="I28" s="32">
        <v>13</v>
      </c>
      <c r="J28" s="32">
        <v>1</v>
      </c>
      <c r="K28" s="32">
        <v>2</v>
      </c>
      <c r="L28" s="52">
        <v>3</v>
      </c>
      <c r="M28" s="53">
        <v>3.4296875</v>
      </c>
      <c r="N28" s="53">
        <v>1.1683732128763178</v>
      </c>
    </row>
    <row r="29" spans="2:14" ht="12.75" customHeight="1">
      <c r="B29" s="278" t="s">
        <v>10</v>
      </c>
      <c r="C29" s="261"/>
      <c r="D29" s="32">
        <v>262</v>
      </c>
      <c r="E29" s="32">
        <v>6</v>
      </c>
      <c r="F29" s="32">
        <v>40</v>
      </c>
      <c r="G29" s="32">
        <v>81</v>
      </c>
      <c r="H29" s="32">
        <v>95</v>
      </c>
      <c r="I29" s="32">
        <v>28</v>
      </c>
      <c r="J29" s="32">
        <v>8</v>
      </c>
      <c r="K29" s="32">
        <v>4</v>
      </c>
      <c r="L29" s="52">
        <v>4</v>
      </c>
      <c r="M29" s="53">
        <v>3.545801526717557</v>
      </c>
      <c r="N29" s="53">
        <v>1.2017713326321113</v>
      </c>
    </row>
    <row r="30" spans="2:14" ht="12.75" customHeight="1">
      <c r="B30" s="278" t="s">
        <v>11</v>
      </c>
      <c r="C30" s="261"/>
      <c r="D30" s="32">
        <v>874</v>
      </c>
      <c r="E30" s="32">
        <v>22</v>
      </c>
      <c r="F30" s="32">
        <v>195</v>
      </c>
      <c r="G30" s="32">
        <v>284</v>
      </c>
      <c r="H30" s="32">
        <v>270</v>
      </c>
      <c r="I30" s="32">
        <v>80</v>
      </c>
      <c r="J30" s="32">
        <v>15</v>
      </c>
      <c r="K30" s="32">
        <v>8</v>
      </c>
      <c r="L30" s="52">
        <v>3</v>
      </c>
      <c r="M30" s="53">
        <v>3.3135011441647597</v>
      </c>
      <c r="N30" s="53">
        <v>1.1256158739311923</v>
      </c>
    </row>
    <row r="31" spans="2:14" ht="12.75" customHeight="1">
      <c r="B31" s="278" t="s">
        <v>12</v>
      </c>
      <c r="C31" s="261"/>
      <c r="D31" s="32">
        <v>577</v>
      </c>
      <c r="E31" s="32">
        <v>15</v>
      </c>
      <c r="F31" s="32">
        <v>152</v>
      </c>
      <c r="G31" s="32">
        <v>189</v>
      </c>
      <c r="H31" s="32">
        <v>159</v>
      </c>
      <c r="I31" s="32">
        <v>50</v>
      </c>
      <c r="J31" s="32">
        <v>9</v>
      </c>
      <c r="K31" s="32">
        <v>3</v>
      </c>
      <c r="L31" s="52">
        <v>3</v>
      </c>
      <c r="M31" s="53">
        <v>3.2027729636048528</v>
      </c>
      <c r="N31" s="53">
        <v>1.0907403538631648</v>
      </c>
    </row>
    <row r="32" spans="2:14" ht="12.75" customHeight="1">
      <c r="B32" s="278" t="s">
        <v>13</v>
      </c>
      <c r="C32" s="261"/>
      <c r="D32" s="32">
        <v>688</v>
      </c>
      <c r="E32" s="32">
        <v>27</v>
      </c>
      <c r="F32" s="32">
        <v>182</v>
      </c>
      <c r="G32" s="32">
        <v>222</v>
      </c>
      <c r="H32" s="32">
        <v>191</v>
      </c>
      <c r="I32" s="32">
        <v>50</v>
      </c>
      <c r="J32" s="32">
        <v>8</v>
      </c>
      <c r="K32" s="32">
        <v>8</v>
      </c>
      <c r="L32" s="52">
        <v>3</v>
      </c>
      <c r="M32" s="53">
        <v>3.1627906976744184</v>
      </c>
      <c r="N32" s="53">
        <v>1.1264760278972519</v>
      </c>
    </row>
    <row r="33" spans="2:14" ht="12.75" customHeight="1">
      <c r="B33" s="278" t="s">
        <v>14</v>
      </c>
      <c r="C33" s="261"/>
      <c r="D33" s="32">
        <v>1657</v>
      </c>
      <c r="E33" s="32">
        <v>42</v>
      </c>
      <c r="F33" s="32">
        <v>440</v>
      </c>
      <c r="G33" s="32">
        <v>529</v>
      </c>
      <c r="H33" s="32">
        <v>409</v>
      </c>
      <c r="I33" s="32">
        <v>176</v>
      </c>
      <c r="J33" s="32">
        <v>39</v>
      </c>
      <c r="K33" s="32">
        <v>22</v>
      </c>
      <c r="L33" s="52">
        <v>3</v>
      </c>
      <c r="M33" s="53">
        <v>3.272178636089318</v>
      </c>
      <c r="N33" s="53">
        <v>1.2009073248392168</v>
      </c>
    </row>
    <row r="34" spans="2:14" ht="12.75" customHeight="1">
      <c r="B34" s="278" t="s">
        <v>15</v>
      </c>
      <c r="C34" s="261"/>
      <c r="D34" s="32">
        <v>1250</v>
      </c>
      <c r="E34" s="32">
        <v>41</v>
      </c>
      <c r="F34" s="32">
        <v>309</v>
      </c>
      <c r="G34" s="32">
        <v>389</v>
      </c>
      <c r="H34" s="32">
        <v>351</v>
      </c>
      <c r="I34" s="32">
        <v>109</v>
      </c>
      <c r="J34" s="32">
        <v>33</v>
      </c>
      <c r="K34" s="32">
        <v>18</v>
      </c>
      <c r="L34" s="52">
        <v>3</v>
      </c>
      <c r="M34" s="53">
        <v>3.28</v>
      </c>
      <c r="N34" s="53">
        <v>1.1857169728867971</v>
      </c>
    </row>
    <row r="35" spans="2:14" ht="12.75" customHeight="1">
      <c r="B35" s="278" t="s">
        <v>16</v>
      </c>
      <c r="C35" s="261"/>
      <c r="D35" s="32">
        <v>1317</v>
      </c>
      <c r="E35" s="32">
        <v>46</v>
      </c>
      <c r="F35" s="32">
        <v>286</v>
      </c>
      <c r="G35" s="32">
        <v>419</v>
      </c>
      <c r="H35" s="32">
        <v>356</v>
      </c>
      <c r="I35" s="32">
        <v>158</v>
      </c>
      <c r="J35" s="32">
        <v>38</v>
      </c>
      <c r="K35" s="32">
        <v>14</v>
      </c>
      <c r="L35" s="52">
        <v>3</v>
      </c>
      <c r="M35" s="53">
        <v>3.355353075170843</v>
      </c>
      <c r="N35" s="53">
        <v>1.1995740001259394</v>
      </c>
    </row>
    <row r="36" spans="2:14" ht="12.75" customHeight="1">
      <c r="B36" s="278" t="s">
        <v>17</v>
      </c>
      <c r="C36" s="261"/>
      <c r="D36" s="32">
        <v>1494</v>
      </c>
      <c r="E36" s="32">
        <v>54</v>
      </c>
      <c r="F36" s="32">
        <v>356</v>
      </c>
      <c r="G36" s="32">
        <v>453</v>
      </c>
      <c r="H36" s="32">
        <v>405</v>
      </c>
      <c r="I36" s="32">
        <v>162</v>
      </c>
      <c r="J36" s="32">
        <v>41</v>
      </c>
      <c r="K36" s="32">
        <v>23</v>
      </c>
      <c r="L36" s="52">
        <v>3</v>
      </c>
      <c r="M36" s="53">
        <v>3.3273092369477912</v>
      </c>
      <c r="N36" s="53">
        <v>1.2381915877570473</v>
      </c>
    </row>
    <row r="37" spans="2:14" ht="12.75" customHeight="1">
      <c r="B37" s="278" t="s">
        <v>18</v>
      </c>
      <c r="C37" s="261"/>
      <c r="D37" s="32">
        <v>359</v>
      </c>
      <c r="E37" s="32">
        <v>4</v>
      </c>
      <c r="F37" s="32">
        <v>80</v>
      </c>
      <c r="G37" s="32">
        <v>142</v>
      </c>
      <c r="H37" s="32">
        <v>101</v>
      </c>
      <c r="I37" s="32">
        <v>24</v>
      </c>
      <c r="J37" s="32">
        <v>6</v>
      </c>
      <c r="K37" s="32">
        <v>2</v>
      </c>
      <c r="L37" s="52">
        <v>3</v>
      </c>
      <c r="M37" s="53">
        <v>3.2423398328690807</v>
      </c>
      <c r="N37" s="53">
        <v>0.9998832816526452</v>
      </c>
    </row>
    <row r="38" spans="2:14" ht="12.75" customHeight="1">
      <c r="B38" s="278" t="s">
        <v>19</v>
      </c>
      <c r="C38" s="261"/>
      <c r="D38" s="32">
        <v>189</v>
      </c>
      <c r="E38" s="32">
        <v>4</v>
      </c>
      <c r="F38" s="32">
        <v>54</v>
      </c>
      <c r="G38" s="32">
        <v>77</v>
      </c>
      <c r="H38" s="32">
        <v>41</v>
      </c>
      <c r="I38" s="32">
        <v>10</v>
      </c>
      <c r="J38" s="32">
        <v>3</v>
      </c>
      <c r="K38" s="32">
        <v>0</v>
      </c>
      <c r="L38" s="52">
        <v>3</v>
      </c>
      <c r="M38" s="53">
        <v>3.0423280423280423</v>
      </c>
      <c r="N38" s="53">
        <v>0.9721148683914586</v>
      </c>
    </row>
    <row r="39" spans="2:14" ht="12.75" customHeight="1">
      <c r="B39" s="278" t="s">
        <v>20</v>
      </c>
      <c r="C39" s="261"/>
      <c r="D39" s="32">
        <v>143</v>
      </c>
      <c r="E39" s="32">
        <v>1</v>
      </c>
      <c r="F39" s="32">
        <v>32</v>
      </c>
      <c r="G39" s="32">
        <v>55</v>
      </c>
      <c r="H39" s="32">
        <v>40</v>
      </c>
      <c r="I39" s="32">
        <v>12</v>
      </c>
      <c r="J39" s="32">
        <v>3</v>
      </c>
      <c r="K39" s="32">
        <v>0</v>
      </c>
      <c r="L39" s="52">
        <v>3</v>
      </c>
      <c r="M39" s="53">
        <v>3.272727272727273</v>
      </c>
      <c r="N39" s="53">
        <v>0.9942214604503233</v>
      </c>
    </row>
    <row r="40" spans="2:14" ht="12.75" customHeight="1">
      <c r="B40" s="278" t="s">
        <v>21</v>
      </c>
      <c r="C40" s="261"/>
      <c r="D40" s="32">
        <v>134</v>
      </c>
      <c r="E40" s="32">
        <v>1</v>
      </c>
      <c r="F40" s="32">
        <v>32</v>
      </c>
      <c r="G40" s="32">
        <v>56</v>
      </c>
      <c r="H40" s="32">
        <v>32</v>
      </c>
      <c r="I40" s="32">
        <v>9</v>
      </c>
      <c r="J40" s="32">
        <v>3</v>
      </c>
      <c r="K40" s="32">
        <v>1</v>
      </c>
      <c r="L40" s="52">
        <v>3</v>
      </c>
      <c r="M40" s="53">
        <v>3.2238805970149254</v>
      </c>
      <c r="N40" s="53">
        <v>1.0594493607727304</v>
      </c>
    </row>
    <row r="41" spans="2:14" ht="12.75" customHeight="1">
      <c r="B41" s="278" t="s">
        <v>22</v>
      </c>
      <c r="C41" s="261"/>
      <c r="D41" s="32">
        <v>595</v>
      </c>
      <c r="E41" s="32">
        <v>8</v>
      </c>
      <c r="F41" s="32">
        <v>118</v>
      </c>
      <c r="G41" s="32">
        <v>194</v>
      </c>
      <c r="H41" s="32">
        <v>193</v>
      </c>
      <c r="I41" s="32">
        <v>60</v>
      </c>
      <c r="J41" s="32">
        <v>16</v>
      </c>
      <c r="K41" s="32">
        <v>6</v>
      </c>
      <c r="L41" s="52">
        <v>3</v>
      </c>
      <c r="M41" s="53">
        <v>3.4235294117647057</v>
      </c>
      <c r="N41" s="53">
        <v>1.1049860887307006</v>
      </c>
    </row>
    <row r="42" spans="2:14" ht="12.75" customHeight="1">
      <c r="B42" s="278" t="s">
        <v>23</v>
      </c>
      <c r="C42" s="261"/>
      <c r="D42" s="32">
        <v>481</v>
      </c>
      <c r="E42" s="32">
        <v>14</v>
      </c>
      <c r="F42" s="32">
        <v>108</v>
      </c>
      <c r="G42" s="32">
        <v>150</v>
      </c>
      <c r="H42" s="32">
        <v>148</v>
      </c>
      <c r="I42" s="32">
        <v>48</v>
      </c>
      <c r="J42" s="32">
        <v>9</v>
      </c>
      <c r="K42" s="32">
        <v>4</v>
      </c>
      <c r="L42" s="52">
        <v>3</v>
      </c>
      <c r="M42" s="53">
        <v>3.316008316008316</v>
      </c>
      <c r="N42" s="53">
        <v>1.1272817009355007</v>
      </c>
    </row>
    <row r="43" spans="2:14" ht="12.75" customHeight="1">
      <c r="B43" s="278" t="s">
        <v>24</v>
      </c>
      <c r="C43" s="261"/>
      <c r="D43" s="32">
        <v>469</v>
      </c>
      <c r="E43" s="32">
        <v>7</v>
      </c>
      <c r="F43" s="32">
        <v>97</v>
      </c>
      <c r="G43" s="32">
        <v>155</v>
      </c>
      <c r="H43" s="32">
        <v>151</v>
      </c>
      <c r="I43" s="32">
        <v>44</v>
      </c>
      <c r="J43" s="32">
        <v>11</v>
      </c>
      <c r="K43" s="32">
        <v>4</v>
      </c>
      <c r="L43" s="52">
        <v>3</v>
      </c>
      <c r="M43" s="53">
        <v>3.3795309168443497</v>
      </c>
      <c r="N43" s="53">
        <v>1.0904044344979875</v>
      </c>
    </row>
    <row r="44" spans="2:14" ht="12.75" customHeight="1">
      <c r="B44" s="278" t="s">
        <v>25</v>
      </c>
      <c r="C44" s="261"/>
      <c r="D44" s="32">
        <v>705</v>
      </c>
      <c r="E44" s="32">
        <v>13</v>
      </c>
      <c r="F44" s="32">
        <v>140</v>
      </c>
      <c r="G44" s="32">
        <v>224</v>
      </c>
      <c r="H44" s="32">
        <v>219</v>
      </c>
      <c r="I44" s="32">
        <v>70</v>
      </c>
      <c r="J44" s="32">
        <v>26</v>
      </c>
      <c r="K44" s="32">
        <v>13</v>
      </c>
      <c r="L44" s="52">
        <v>3</v>
      </c>
      <c r="M44" s="53">
        <v>3.4624113475177305</v>
      </c>
      <c r="N44" s="53">
        <v>1.1973300676004688</v>
      </c>
    </row>
    <row r="45" spans="2:14" ht="12.75" customHeight="1">
      <c r="B45" s="278" t="s">
        <v>26</v>
      </c>
      <c r="C45" s="261"/>
      <c r="D45" s="32">
        <v>1086</v>
      </c>
      <c r="E45" s="32">
        <v>31</v>
      </c>
      <c r="F45" s="32">
        <v>268</v>
      </c>
      <c r="G45" s="32">
        <v>358</v>
      </c>
      <c r="H45" s="32">
        <v>268</v>
      </c>
      <c r="I45" s="32">
        <v>121</v>
      </c>
      <c r="J45" s="32">
        <v>31</v>
      </c>
      <c r="K45" s="32">
        <v>9</v>
      </c>
      <c r="L45" s="52">
        <v>3</v>
      </c>
      <c r="M45" s="53">
        <v>3.285451197053407</v>
      </c>
      <c r="N45" s="53">
        <v>1.1708873034325629</v>
      </c>
    </row>
    <row r="46" spans="2:14" ht="12.75" customHeight="1">
      <c r="B46" s="278" t="s">
        <v>27</v>
      </c>
      <c r="C46" s="261"/>
      <c r="D46" s="32">
        <v>465</v>
      </c>
      <c r="E46" s="32">
        <v>8</v>
      </c>
      <c r="F46" s="32">
        <v>105</v>
      </c>
      <c r="G46" s="32">
        <v>165</v>
      </c>
      <c r="H46" s="32">
        <v>125</v>
      </c>
      <c r="I46" s="32">
        <v>48</v>
      </c>
      <c r="J46" s="32">
        <v>11</v>
      </c>
      <c r="K46" s="32">
        <v>3</v>
      </c>
      <c r="L46" s="52">
        <v>3</v>
      </c>
      <c r="M46" s="53">
        <v>3.313978494623656</v>
      </c>
      <c r="N46" s="53">
        <v>1.1026605166839711</v>
      </c>
    </row>
    <row r="47" spans="2:14" ht="12.75" customHeight="1">
      <c r="B47" s="278" t="s">
        <v>28</v>
      </c>
      <c r="C47" s="261"/>
      <c r="D47" s="32">
        <v>409</v>
      </c>
      <c r="E47" s="32">
        <v>12</v>
      </c>
      <c r="F47" s="32">
        <v>141</v>
      </c>
      <c r="G47" s="32">
        <v>128</v>
      </c>
      <c r="H47" s="32">
        <v>85</v>
      </c>
      <c r="I47" s="32">
        <v>27</v>
      </c>
      <c r="J47" s="32">
        <v>13</v>
      </c>
      <c r="K47" s="32">
        <v>3</v>
      </c>
      <c r="L47" s="52">
        <v>3</v>
      </c>
      <c r="M47" s="53">
        <v>3.063569682151589</v>
      </c>
      <c r="N47" s="53">
        <v>1.1656303397228887</v>
      </c>
    </row>
    <row r="48" spans="2:14" ht="12.75" customHeight="1">
      <c r="B48" s="278" t="s">
        <v>29</v>
      </c>
      <c r="C48" s="261"/>
      <c r="D48" s="32">
        <v>325</v>
      </c>
      <c r="E48" s="32">
        <v>6</v>
      </c>
      <c r="F48" s="32">
        <v>76</v>
      </c>
      <c r="G48" s="32">
        <v>95</v>
      </c>
      <c r="H48" s="32">
        <v>101</v>
      </c>
      <c r="I48" s="32">
        <v>31</v>
      </c>
      <c r="J48" s="32">
        <v>13</v>
      </c>
      <c r="K48" s="32">
        <v>3</v>
      </c>
      <c r="L48" s="52">
        <v>3</v>
      </c>
      <c r="M48" s="53">
        <v>3.390769230769231</v>
      </c>
      <c r="N48" s="53">
        <v>1.1776890790661037</v>
      </c>
    </row>
    <row r="49" spans="2:14" ht="12.75" customHeight="1">
      <c r="B49" s="278" t="s">
        <v>30</v>
      </c>
      <c r="C49" s="261"/>
      <c r="D49" s="32">
        <v>1585</v>
      </c>
      <c r="E49" s="32">
        <v>40</v>
      </c>
      <c r="F49" s="32">
        <v>397</v>
      </c>
      <c r="G49" s="32">
        <v>499</v>
      </c>
      <c r="H49" s="32">
        <v>431</v>
      </c>
      <c r="I49" s="32">
        <v>164</v>
      </c>
      <c r="J49" s="32">
        <v>36</v>
      </c>
      <c r="K49" s="32">
        <v>18</v>
      </c>
      <c r="L49" s="52">
        <v>3</v>
      </c>
      <c r="M49" s="53">
        <v>3.2952681388012617</v>
      </c>
      <c r="N49" s="53">
        <v>1.1725540065960613</v>
      </c>
    </row>
    <row r="50" spans="2:14" ht="12.75" customHeight="1">
      <c r="B50" s="278" t="s">
        <v>31</v>
      </c>
      <c r="C50" s="261"/>
      <c r="D50" s="32">
        <v>1350</v>
      </c>
      <c r="E50" s="32">
        <v>30</v>
      </c>
      <c r="F50" s="32">
        <v>329</v>
      </c>
      <c r="G50" s="32">
        <v>438</v>
      </c>
      <c r="H50" s="32">
        <v>366</v>
      </c>
      <c r="I50" s="32">
        <v>133</v>
      </c>
      <c r="J50" s="32">
        <v>40</v>
      </c>
      <c r="K50" s="32">
        <v>14</v>
      </c>
      <c r="L50" s="52">
        <v>3</v>
      </c>
      <c r="M50" s="53">
        <v>3.311111111111111</v>
      </c>
      <c r="N50" s="53">
        <v>1.158119348342898</v>
      </c>
    </row>
    <row r="51" spans="2:14" ht="12.75" customHeight="1">
      <c r="B51" s="278" t="s">
        <v>32</v>
      </c>
      <c r="C51" s="261"/>
      <c r="D51" s="32">
        <v>245</v>
      </c>
      <c r="E51" s="32">
        <v>6</v>
      </c>
      <c r="F51" s="32">
        <v>58</v>
      </c>
      <c r="G51" s="32">
        <v>91</v>
      </c>
      <c r="H51" s="32">
        <v>64</v>
      </c>
      <c r="I51" s="32">
        <v>20</v>
      </c>
      <c r="J51" s="32">
        <v>4</v>
      </c>
      <c r="K51" s="32">
        <v>2</v>
      </c>
      <c r="L51" s="52">
        <v>3</v>
      </c>
      <c r="M51" s="53">
        <v>3.220408163265306</v>
      </c>
      <c r="N51" s="53">
        <v>1.0752391254889622</v>
      </c>
    </row>
    <row r="52" spans="2:14" ht="12.75" customHeight="1">
      <c r="B52" s="278" t="s">
        <v>33</v>
      </c>
      <c r="C52" s="261"/>
      <c r="D52" s="32">
        <v>261</v>
      </c>
      <c r="E52" s="32">
        <v>6</v>
      </c>
      <c r="F52" s="32">
        <v>70</v>
      </c>
      <c r="G52" s="32">
        <v>92</v>
      </c>
      <c r="H52" s="32">
        <v>59</v>
      </c>
      <c r="I52" s="32">
        <v>28</v>
      </c>
      <c r="J52" s="32">
        <v>5</v>
      </c>
      <c r="K52" s="32">
        <v>1</v>
      </c>
      <c r="L52" s="52">
        <v>3</v>
      </c>
      <c r="M52" s="53">
        <v>3.203065134099617</v>
      </c>
      <c r="N52" s="53">
        <v>1.1167217611809486</v>
      </c>
    </row>
    <row r="53" spans="2:14" ht="12.75" customHeight="1">
      <c r="B53" s="278" t="s">
        <v>34</v>
      </c>
      <c r="C53" s="261"/>
      <c r="D53" s="32">
        <v>30</v>
      </c>
      <c r="E53" s="32">
        <v>0</v>
      </c>
      <c r="F53" s="32">
        <v>2</v>
      </c>
      <c r="G53" s="32">
        <v>12</v>
      </c>
      <c r="H53" s="32">
        <v>10</v>
      </c>
      <c r="I53" s="32">
        <v>4</v>
      </c>
      <c r="J53" s="32">
        <v>2</v>
      </c>
      <c r="K53" s="32">
        <v>0</v>
      </c>
      <c r="L53" s="52">
        <v>4</v>
      </c>
      <c r="M53" s="53">
        <v>3.7333333333333334</v>
      </c>
      <c r="N53" s="53">
        <v>1.0148325268098497</v>
      </c>
    </row>
    <row r="54" spans="2:14" ht="12.75" customHeight="1">
      <c r="B54" s="278" t="s">
        <v>35</v>
      </c>
      <c r="C54" s="261"/>
      <c r="D54" s="32">
        <v>20</v>
      </c>
      <c r="E54" s="32">
        <v>2</v>
      </c>
      <c r="F54" s="32">
        <v>5</v>
      </c>
      <c r="G54" s="32">
        <v>4</v>
      </c>
      <c r="H54" s="32">
        <v>4</v>
      </c>
      <c r="I54" s="32">
        <v>4</v>
      </c>
      <c r="J54" s="32">
        <v>0</v>
      </c>
      <c r="K54" s="32">
        <v>1</v>
      </c>
      <c r="L54" s="52">
        <v>3</v>
      </c>
      <c r="M54" s="53">
        <v>3.4</v>
      </c>
      <c r="N54" s="53">
        <v>1.6982963599783722</v>
      </c>
    </row>
    <row r="55" spans="2:14" ht="12.75" customHeight="1">
      <c r="B55" s="278" t="s">
        <v>36</v>
      </c>
      <c r="C55" s="261"/>
      <c r="D55" s="32">
        <v>709</v>
      </c>
      <c r="E55" s="32">
        <v>15</v>
      </c>
      <c r="F55" s="32">
        <v>142</v>
      </c>
      <c r="G55" s="32">
        <v>255</v>
      </c>
      <c r="H55" s="32">
        <v>208</v>
      </c>
      <c r="I55" s="32">
        <v>68</v>
      </c>
      <c r="J55" s="32">
        <v>17</v>
      </c>
      <c r="K55" s="32">
        <v>4</v>
      </c>
      <c r="L55" s="52">
        <v>3</v>
      </c>
      <c r="M55" s="53">
        <v>3.3370944992947815</v>
      </c>
      <c r="N55" s="53">
        <v>1.0751654810673288</v>
      </c>
    </row>
    <row r="56" spans="2:14" ht="12.75" customHeight="1">
      <c r="B56" s="278" t="s">
        <v>37</v>
      </c>
      <c r="C56" s="261"/>
      <c r="D56" s="32">
        <v>706</v>
      </c>
      <c r="E56" s="32">
        <v>16</v>
      </c>
      <c r="F56" s="32">
        <v>143</v>
      </c>
      <c r="G56" s="32">
        <v>230</v>
      </c>
      <c r="H56" s="32">
        <v>228</v>
      </c>
      <c r="I56" s="32">
        <v>63</v>
      </c>
      <c r="J56" s="32">
        <v>14</v>
      </c>
      <c r="K56" s="32">
        <v>12</v>
      </c>
      <c r="L56" s="52">
        <v>3</v>
      </c>
      <c r="M56" s="53">
        <v>3.3838526912181304</v>
      </c>
      <c r="N56" s="53">
        <v>1.1429561774886274</v>
      </c>
    </row>
    <row r="57" spans="2:14" ht="12.75" customHeight="1">
      <c r="B57" s="278" t="s">
        <v>38</v>
      </c>
      <c r="C57" s="261"/>
      <c r="D57" s="32">
        <v>299</v>
      </c>
      <c r="E57" s="32">
        <v>4</v>
      </c>
      <c r="F57" s="32">
        <v>65</v>
      </c>
      <c r="G57" s="32">
        <v>93</v>
      </c>
      <c r="H57" s="32">
        <v>87</v>
      </c>
      <c r="I57" s="32">
        <v>40</v>
      </c>
      <c r="J57" s="32">
        <v>8</v>
      </c>
      <c r="K57" s="32">
        <v>2</v>
      </c>
      <c r="L57" s="52">
        <v>3</v>
      </c>
      <c r="M57" s="53">
        <v>3.4214046822742477</v>
      </c>
      <c r="N57" s="53">
        <v>1.127602150960386</v>
      </c>
    </row>
    <row r="58" spans="2:14" ht="12.75" customHeight="1">
      <c r="B58" s="278" t="s">
        <v>39</v>
      </c>
      <c r="C58" s="261"/>
      <c r="D58" s="32">
        <v>115</v>
      </c>
      <c r="E58" s="32">
        <v>5</v>
      </c>
      <c r="F58" s="32">
        <v>28</v>
      </c>
      <c r="G58" s="32">
        <v>34</v>
      </c>
      <c r="H58" s="32">
        <v>34</v>
      </c>
      <c r="I58" s="32">
        <v>10</v>
      </c>
      <c r="J58" s="32">
        <v>2</v>
      </c>
      <c r="K58" s="32">
        <v>2</v>
      </c>
      <c r="L58" s="52">
        <v>3</v>
      </c>
      <c r="M58" s="53">
        <v>3.260869565217391</v>
      </c>
      <c r="N58" s="53">
        <v>1.2000508506896859</v>
      </c>
    </row>
    <row r="59" spans="2:14" ht="12.75" customHeight="1">
      <c r="B59" s="278" t="s">
        <v>40</v>
      </c>
      <c r="C59" s="261"/>
      <c r="D59" s="32">
        <v>253</v>
      </c>
      <c r="E59" s="32">
        <v>7</v>
      </c>
      <c r="F59" s="32">
        <v>47</v>
      </c>
      <c r="G59" s="32">
        <v>85</v>
      </c>
      <c r="H59" s="32">
        <v>82</v>
      </c>
      <c r="I59" s="32">
        <v>26</v>
      </c>
      <c r="J59" s="32">
        <v>5</v>
      </c>
      <c r="K59" s="32">
        <v>1</v>
      </c>
      <c r="L59" s="52">
        <v>3</v>
      </c>
      <c r="M59" s="53">
        <v>3.3636363636363638</v>
      </c>
      <c r="N59" s="53">
        <v>1.0700568419582421</v>
      </c>
    </row>
    <row r="60" spans="2:14" ht="12.75" customHeight="1">
      <c r="B60" s="278" t="s">
        <v>41</v>
      </c>
      <c r="C60" s="261"/>
      <c r="D60" s="32">
        <v>179</v>
      </c>
      <c r="E60" s="32">
        <v>4</v>
      </c>
      <c r="F60" s="32">
        <v>36</v>
      </c>
      <c r="G60" s="32">
        <v>49</v>
      </c>
      <c r="H60" s="32">
        <v>56</v>
      </c>
      <c r="I60" s="32">
        <v>26</v>
      </c>
      <c r="J60" s="32">
        <v>6</v>
      </c>
      <c r="K60" s="32">
        <v>2</v>
      </c>
      <c r="L60" s="52">
        <v>4</v>
      </c>
      <c r="M60" s="53">
        <v>3.5027932960893855</v>
      </c>
      <c r="N60" s="53">
        <v>1.191610663718394</v>
      </c>
    </row>
    <row r="61" spans="2:14" ht="12.75" customHeight="1">
      <c r="B61" s="278" t="s">
        <v>42</v>
      </c>
      <c r="C61" s="261"/>
      <c r="D61" s="32">
        <v>141</v>
      </c>
      <c r="E61" s="32">
        <v>4</v>
      </c>
      <c r="F61" s="32">
        <v>25</v>
      </c>
      <c r="G61" s="32">
        <v>56</v>
      </c>
      <c r="H61" s="32">
        <v>41</v>
      </c>
      <c r="I61" s="32">
        <v>11</v>
      </c>
      <c r="J61" s="32">
        <v>2</v>
      </c>
      <c r="K61" s="32">
        <v>2</v>
      </c>
      <c r="L61" s="52">
        <v>3</v>
      </c>
      <c r="M61" s="53">
        <v>3.3191489361702127</v>
      </c>
      <c r="N61" s="53">
        <v>1.1040131270969709</v>
      </c>
    </row>
    <row r="62" spans="2:14" ht="12.75" customHeight="1">
      <c r="B62" s="278" t="s">
        <v>43</v>
      </c>
      <c r="C62" s="261"/>
      <c r="D62" s="32">
        <v>1415</v>
      </c>
      <c r="E62" s="32">
        <v>26</v>
      </c>
      <c r="F62" s="32">
        <v>218</v>
      </c>
      <c r="G62" s="32">
        <v>400</v>
      </c>
      <c r="H62" s="32">
        <v>521</v>
      </c>
      <c r="I62" s="32">
        <v>190</v>
      </c>
      <c r="J62" s="32">
        <v>40</v>
      </c>
      <c r="K62" s="32">
        <v>20</v>
      </c>
      <c r="L62" s="52">
        <v>4</v>
      </c>
      <c r="M62" s="53">
        <v>3.5929328621908128</v>
      </c>
      <c r="N62" s="53">
        <v>1.1498506540445688</v>
      </c>
    </row>
    <row r="63" spans="2:14" ht="12.75" customHeight="1">
      <c r="B63" s="278" t="s">
        <v>44</v>
      </c>
      <c r="C63" s="261"/>
      <c r="D63" s="32">
        <v>268</v>
      </c>
      <c r="E63" s="32">
        <v>4</v>
      </c>
      <c r="F63" s="32">
        <v>42</v>
      </c>
      <c r="G63" s="32">
        <v>85</v>
      </c>
      <c r="H63" s="32">
        <v>94</v>
      </c>
      <c r="I63" s="32">
        <v>35</v>
      </c>
      <c r="J63" s="32">
        <v>7</v>
      </c>
      <c r="K63" s="32">
        <v>1</v>
      </c>
      <c r="L63" s="52">
        <v>4</v>
      </c>
      <c r="M63" s="53">
        <v>3.5186567164179103</v>
      </c>
      <c r="N63" s="53">
        <v>1.058064653295805</v>
      </c>
    </row>
    <row r="64" spans="2:14" ht="12.75" customHeight="1">
      <c r="B64" s="278" t="s">
        <v>45</v>
      </c>
      <c r="C64" s="261"/>
      <c r="D64" s="32">
        <v>244</v>
      </c>
      <c r="E64" s="32">
        <v>3</v>
      </c>
      <c r="F64" s="32">
        <v>56</v>
      </c>
      <c r="G64" s="32">
        <v>64</v>
      </c>
      <c r="H64" s="32">
        <v>91</v>
      </c>
      <c r="I64" s="32">
        <v>21</v>
      </c>
      <c r="J64" s="32">
        <v>7</v>
      </c>
      <c r="K64" s="32">
        <v>2</v>
      </c>
      <c r="L64" s="52">
        <v>3</v>
      </c>
      <c r="M64" s="53">
        <v>3.4221311475409837</v>
      </c>
      <c r="N64" s="53">
        <v>1.1538457646380493</v>
      </c>
    </row>
    <row r="65" spans="2:14" ht="12.75" customHeight="1">
      <c r="B65" s="278" t="s">
        <v>46</v>
      </c>
      <c r="C65" s="261"/>
      <c r="D65" s="32">
        <v>327</v>
      </c>
      <c r="E65" s="32">
        <v>7</v>
      </c>
      <c r="F65" s="32">
        <v>49</v>
      </c>
      <c r="G65" s="32">
        <v>100</v>
      </c>
      <c r="H65" s="32">
        <v>121</v>
      </c>
      <c r="I65" s="32">
        <v>42</v>
      </c>
      <c r="J65" s="32">
        <v>7</v>
      </c>
      <c r="K65" s="32">
        <v>1</v>
      </c>
      <c r="L65" s="52">
        <v>4</v>
      </c>
      <c r="M65" s="53">
        <v>3.510703363914373</v>
      </c>
      <c r="N65" s="53">
        <v>1.0504345262536379</v>
      </c>
    </row>
    <row r="66" spans="2:14" ht="12.75" customHeight="1">
      <c r="B66" s="278" t="s">
        <v>47</v>
      </c>
      <c r="C66" s="261"/>
      <c r="D66" s="32">
        <v>346</v>
      </c>
      <c r="E66" s="32">
        <v>6</v>
      </c>
      <c r="F66" s="32">
        <v>55</v>
      </c>
      <c r="G66" s="32">
        <v>102</v>
      </c>
      <c r="H66" s="32">
        <v>123</v>
      </c>
      <c r="I66" s="32">
        <v>43</v>
      </c>
      <c r="J66" s="32">
        <v>14</v>
      </c>
      <c r="K66" s="32">
        <v>3</v>
      </c>
      <c r="L66" s="52">
        <v>4</v>
      </c>
      <c r="M66" s="53">
        <v>3.569364161849711</v>
      </c>
      <c r="N66" s="53">
        <v>1.1355076246122189</v>
      </c>
    </row>
    <row r="67" spans="2:14" ht="12">
      <c r="B67" s="278" t="s">
        <v>48</v>
      </c>
      <c r="C67" s="261"/>
      <c r="D67" s="32">
        <v>132</v>
      </c>
      <c r="E67" s="32">
        <v>2</v>
      </c>
      <c r="F67" s="32">
        <v>17</v>
      </c>
      <c r="G67" s="32">
        <v>35</v>
      </c>
      <c r="H67" s="32">
        <v>50</v>
      </c>
      <c r="I67" s="32">
        <v>20</v>
      </c>
      <c r="J67" s="32">
        <v>4</v>
      </c>
      <c r="K67" s="32">
        <v>4</v>
      </c>
      <c r="L67" s="52">
        <v>4</v>
      </c>
      <c r="M67" s="53">
        <v>3.75</v>
      </c>
      <c r="N67" s="53">
        <v>1.231736811384268</v>
      </c>
    </row>
    <row r="68" spans="2:14" ht="12">
      <c r="B68" s="278" t="s">
        <v>49</v>
      </c>
      <c r="C68" s="261"/>
      <c r="D68" s="70">
        <v>343</v>
      </c>
      <c r="E68" s="70">
        <v>7</v>
      </c>
      <c r="F68" s="70">
        <v>47</v>
      </c>
      <c r="G68" s="70">
        <v>108</v>
      </c>
      <c r="H68" s="70">
        <v>123</v>
      </c>
      <c r="I68" s="70">
        <v>47</v>
      </c>
      <c r="J68" s="70">
        <v>9</v>
      </c>
      <c r="K68" s="70">
        <v>2</v>
      </c>
      <c r="L68" s="52">
        <v>4</v>
      </c>
      <c r="M68" s="53">
        <v>3.5597667638483963</v>
      </c>
      <c r="N68" s="53">
        <v>1.0821853314662264</v>
      </c>
    </row>
    <row r="69" spans="2:14" s="68" customFormat="1" ht="12">
      <c r="B69" s="264" t="s">
        <v>329</v>
      </c>
      <c r="C69" s="274"/>
      <c r="D69" s="33">
        <v>78</v>
      </c>
      <c r="E69" s="33">
        <v>3</v>
      </c>
      <c r="F69" s="33">
        <v>7</v>
      </c>
      <c r="G69" s="33">
        <v>15</v>
      </c>
      <c r="H69" s="33">
        <v>34</v>
      </c>
      <c r="I69" s="33">
        <v>15</v>
      </c>
      <c r="J69" s="33">
        <v>3</v>
      </c>
      <c r="K69" s="33">
        <v>1</v>
      </c>
      <c r="L69" s="51">
        <v>4</v>
      </c>
      <c r="M69" s="35">
        <v>3.8205128205128207</v>
      </c>
      <c r="N69" s="35">
        <v>1.1593055438448245</v>
      </c>
    </row>
    <row r="71" ht="12">
      <c r="D71" s="224">
        <f>D6</f>
        <v>24837</v>
      </c>
    </row>
    <row r="72" ht="12">
      <c r="D72" s="224" t="str">
        <f>IF(D71=SUM(D8:D11,D12:D22,D23:D69)/3,"OK","NG")</f>
        <v>OK</v>
      </c>
    </row>
  </sheetData>
  <sheetProtection/>
  <mergeCells count="74">
    <mergeCell ref="B68:C68"/>
    <mergeCell ref="N3:N4"/>
    <mergeCell ref="L3:L4"/>
    <mergeCell ref="M3:M4"/>
    <mergeCell ref="I3:I5"/>
    <mergeCell ref="J3:J5"/>
    <mergeCell ref="K3:K5"/>
    <mergeCell ref="E3:E5"/>
    <mergeCell ref="F3:F5"/>
    <mergeCell ref="G3:G5"/>
    <mergeCell ref="H3:H5"/>
    <mergeCell ref="B66:C66"/>
    <mergeCell ref="B67:C67"/>
    <mergeCell ref="B69:C69"/>
    <mergeCell ref="D3:D5"/>
    <mergeCell ref="B62:C62"/>
    <mergeCell ref="B63:C63"/>
    <mergeCell ref="B64:C64"/>
    <mergeCell ref="B65:C65"/>
    <mergeCell ref="B58:C58"/>
    <mergeCell ref="B60:C60"/>
    <mergeCell ref="B61:C61"/>
    <mergeCell ref="B54:C54"/>
    <mergeCell ref="B55:C55"/>
    <mergeCell ref="B56:C56"/>
    <mergeCell ref="B57:C57"/>
    <mergeCell ref="B49:C49"/>
    <mergeCell ref="B50:C50"/>
    <mergeCell ref="B51:C51"/>
    <mergeCell ref="B52:C52"/>
    <mergeCell ref="B53:C53"/>
    <mergeCell ref="B59:C59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7:C17"/>
    <mergeCell ref="B11:C11"/>
    <mergeCell ref="B12:C12"/>
    <mergeCell ref="B13:C13"/>
    <mergeCell ref="B14:C14"/>
    <mergeCell ref="B18:C18"/>
    <mergeCell ref="B3:C3"/>
    <mergeCell ref="B4:C5"/>
    <mergeCell ref="B6:C6"/>
    <mergeCell ref="B7:C7"/>
    <mergeCell ref="B15:C15"/>
    <mergeCell ref="B16:C16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2"/>
  <sheetViews>
    <sheetView showGridLines="0" zoomScalePageLayoutView="0" workbookViewId="0" topLeftCell="A55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9.28125" style="0" bestFit="1" customWidth="1"/>
    <col min="5" max="5" width="5.57421875" style="0" bestFit="1" customWidth="1"/>
    <col min="6" max="7" width="6.57421875" style="0" bestFit="1" customWidth="1"/>
    <col min="8" max="14" width="6.7109375" style="0" bestFit="1" customWidth="1"/>
    <col min="15" max="19" width="8.140625" style="0" bestFit="1" customWidth="1"/>
    <col min="20" max="20" width="6.7109375" style="0" customWidth="1"/>
    <col min="21" max="21" width="9.421875" style="0" bestFit="1" customWidth="1"/>
    <col min="22" max="23" width="9.28125" style="0" bestFit="1" customWidth="1"/>
  </cols>
  <sheetData>
    <row r="1" spans="1:18" ht="18.75">
      <c r="A1" s="43" t="s">
        <v>148</v>
      </c>
      <c r="B1" s="14" t="s">
        <v>147</v>
      </c>
      <c r="D1" s="14" t="s">
        <v>149</v>
      </c>
      <c r="Q1" s="14" t="s">
        <v>150</v>
      </c>
      <c r="R1" s="14"/>
    </row>
    <row r="2" spans="1:3" ht="17.25" customHeight="1">
      <c r="A2" s="43"/>
      <c r="C2" s="5"/>
    </row>
    <row r="3" spans="2:23" ht="24" customHeight="1">
      <c r="B3" s="240" t="s">
        <v>153</v>
      </c>
      <c r="C3" s="284"/>
      <c r="D3" s="279" t="s">
        <v>0</v>
      </c>
      <c r="E3" s="40"/>
      <c r="F3" s="79">
        <v>100</v>
      </c>
      <c r="G3" s="79">
        <v>200</v>
      </c>
      <c r="H3" s="79">
        <v>300</v>
      </c>
      <c r="I3" s="79">
        <v>400</v>
      </c>
      <c r="J3" s="79">
        <v>500</v>
      </c>
      <c r="K3" s="79">
        <v>600</v>
      </c>
      <c r="L3" s="79">
        <v>700</v>
      </c>
      <c r="M3" s="79">
        <v>800</v>
      </c>
      <c r="N3" s="79">
        <v>900</v>
      </c>
      <c r="O3" s="79">
        <v>1000</v>
      </c>
      <c r="P3" s="79">
        <v>1100</v>
      </c>
      <c r="Q3" s="79">
        <v>1200</v>
      </c>
      <c r="R3" s="79">
        <v>1300</v>
      </c>
      <c r="S3" s="79">
        <v>1400</v>
      </c>
      <c r="T3" s="80" t="s">
        <v>104</v>
      </c>
      <c r="U3" s="279" t="s">
        <v>50</v>
      </c>
      <c r="V3" s="279" t="s">
        <v>51</v>
      </c>
      <c r="W3" s="279" t="s">
        <v>52</v>
      </c>
    </row>
    <row r="4" spans="2:23" s="15" customFormat="1" ht="13.5" customHeight="1">
      <c r="B4" s="270" t="s">
        <v>350</v>
      </c>
      <c r="C4" s="271"/>
      <c r="D4" s="280"/>
      <c r="E4" s="37" t="s">
        <v>92</v>
      </c>
      <c r="F4" s="36" t="s">
        <v>92</v>
      </c>
      <c r="G4" s="36" t="s">
        <v>92</v>
      </c>
      <c r="H4" s="36" t="s">
        <v>92</v>
      </c>
      <c r="I4" s="41" t="s">
        <v>92</v>
      </c>
      <c r="J4" s="36" t="s">
        <v>92</v>
      </c>
      <c r="K4" s="36" t="s">
        <v>92</v>
      </c>
      <c r="L4" s="36" t="s">
        <v>92</v>
      </c>
      <c r="M4" s="36" t="s">
        <v>92</v>
      </c>
      <c r="N4" s="37" t="s">
        <v>92</v>
      </c>
      <c r="O4" s="37" t="s">
        <v>92</v>
      </c>
      <c r="P4" s="36" t="s">
        <v>92</v>
      </c>
      <c r="Q4" s="37" t="s">
        <v>92</v>
      </c>
      <c r="R4" s="37" t="s">
        <v>92</v>
      </c>
      <c r="S4" s="37" t="s">
        <v>92</v>
      </c>
      <c r="T4" s="37" t="s">
        <v>92</v>
      </c>
      <c r="U4" s="280"/>
      <c r="V4" s="280"/>
      <c r="W4" s="280"/>
    </row>
    <row r="5" spans="2:23" ht="24">
      <c r="B5" s="272"/>
      <c r="C5" s="273"/>
      <c r="D5" s="281"/>
      <c r="E5" s="77" t="s">
        <v>103</v>
      </c>
      <c r="F5" s="78">
        <v>199.9</v>
      </c>
      <c r="G5" s="78">
        <v>299.9</v>
      </c>
      <c r="H5" s="78">
        <v>399.9</v>
      </c>
      <c r="I5" s="78">
        <v>499.9</v>
      </c>
      <c r="J5" s="78">
        <v>599.9</v>
      </c>
      <c r="K5" s="78">
        <v>699.9</v>
      </c>
      <c r="L5" s="78">
        <v>799.9</v>
      </c>
      <c r="M5" s="78">
        <v>899.9</v>
      </c>
      <c r="N5" s="78">
        <v>999.9</v>
      </c>
      <c r="O5" s="78">
        <v>1099.9</v>
      </c>
      <c r="P5" s="78">
        <v>1199.9</v>
      </c>
      <c r="Q5" s="78">
        <v>1299.9</v>
      </c>
      <c r="R5" s="78">
        <v>1399.9</v>
      </c>
      <c r="S5" s="78">
        <v>1499.9</v>
      </c>
      <c r="T5" s="39"/>
      <c r="U5" s="21" t="s">
        <v>94</v>
      </c>
      <c r="V5" s="21" t="s">
        <v>94</v>
      </c>
      <c r="W5" s="21" t="s">
        <v>94</v>
      </c>
    </row>
    <row r="6" spans="2:24" ht="12">
      <c r="B6" s="276" t="s">
        <v>1</v>
      </c>
      <c r="C6" s="277"/>
      <c r="D6" s="42">
        <v>24837</v>
      </c>
      <c r="E6" s="42">
        <v>0</v>
      </c>
      <c r="F6" s="42">
        <v>45</v>
      </c>
      <c r="G6" s="42">
        <v>727</v>
      </c>
      <c r="H6" s="42">
        <v>3369</v>
      </c>
      <c r="I6" s="42">
        <v>6392</v>
      </c>
      <c r="J6" s="42">
        <v>4904</v>
      </c>
      <c r="K6" s="42">
        <v>3428</v>
      </c>
      <c r="L6" s="42">
        <v>2139</v>
      </c>
      <c r="M6" s="42">
        <v>1321</v>
      </c>
      <c r="N6" s="42">
        <v>877</v>
      </c>
      <c r="O6" s="42">
        <v>532</v>
      </c>
      <c r="P6" s="42">
        <v>307</v>
      </c>
      <c r="Q6" s="42">
        <v>237</v>
      </c>
      <c r="R6" s="42">
        <v>137</v>
      </c>
      <c r="S6" s="42">
        <v>100</v>
      </c>
      <c r="T6" s="42">
        <v>322</v>
      </c>
      <c r="U6" s="54">
        <v>5338.128</v>
      </c>
      <c r="V6" s="46">
        <v>5984.562846398519</v>
      </c>
      <c r="W6" s="46">
        <v>2750.960440342899</v>
      </c>
      <c r="X6" s="44"/>
    </row>
    <row r="7" spans="2:23" ht="12">
      <c r="B7" s="278" t="s">
        <v>2</v>
      </c>
      <c r="C7" s="261"/>
      <c r="D7" s="32">
        <v>12618</v>
      </c>
      <c r="E7" s="32">
        <v>0</v>
      </c>
      <c r="F7" s="32">
        <v>15</v>
      </c>
      <c r="G7" s="32">
        <v>234</v>
      </c>
      <c r="H7" s="32">
        <v>1374</v>
      </c>
      <c r="I7" s="32">
        <v>3177</v>
      </c>
      <c r="J7" s="32">
        <v>2495</v>
      </c>
      <c r="K7" s="32">
        <v>1849</v>
      </c>
      <c r="L7" s="32">
        <v>1140</v>
      </c>
      <c r="M7" s="32">
        <v>743</v>
      </c>
      <c r="N7" s="32">
        <v>509</v>
      </c>
      <c r="O7" s="32">
        <v>336</v>
      </c>
      <c r="P7" s="32">
        <v>206</v>
      </c>
      <c r="Q7" s="32">
        <v>164</v>
      </c>
      <c r="R7" s="32">
        <v>93</v>
      </c>
      <c r="S7" s="32">
        <v>59</v>
      </c>
      <c r="T7" s="32">
        <v>224</v>
      </c>
      <c r="U7" s="55">
        <v>5546.518</v>
      </c>
      <c r="V7" s="45">
        <v>6287.133479790772</v>
      </c>
      <c r="W7" s="45">
        <v>2924.149082302556</v>
      </c>
    </row>
    <row r="8" spans="2:23" ht="12">
      <c r="B8" s="99"/>
      <c r="C8" s="93" t="s">
        <v>135</v>
      </c>
      <c r="D8" s="32">
        <v>5718</v>
      </c>
      <c r="E8" s="32">
        <v>0</v>
      </c>
      <c r="F8" s="32">
        <v>4</v>
      </c>
      <c r="G8" s="32">
        <v>82</v>
      </c>
      <c r="H8" s="32">
        <v>479</v>
      </c>
      <c r="I8" s="32">
        <v>1282</v>
      </c>
      <c r="J8" s="32">
        <v>1099</v>
      </c>
      <c r="K8" s="32">
        <v>874</v>
      </c>
      <c r="L8" s="32">
        <v>581</v>
      </c>
      <c r="M8" s="32">
        <v>374</v>
      </c>
      <c r="N8" s="32">
        <v>279</v>
      </c>
      <c r="O8" s="32">
        <v>202</v>
      </c>
      <c r="P8" s="32">
        <v>119</v>
      </c>
      <c r="Q8" s="32">
        <v>108</v>
      </c>
      <c r="R8" s="32">
        <v>51</v>
      </c>
      <c r="S8" s="32">
        <v>35</v>
      </c>
      <c r="T8" s="32">
        <v>149</v>
      </c>
      <c r="U8" s="55">
        <v>5900.032</v>
      </c>
      <c r="V8" s="45">
        <v>6728.3884379153305</v>
      </c>
      <c r="W8" s="45">
        <v>3278.3237834561605</v>
      </c>
    </row>
    <row r="9" spans="2:23" ht="12">
      <c r="B9" s="99"/>
      <c r="C9" s="93" t="s">
        <v>136</v>
      </c>
      <c r="D9" s="32">
        <v>4175</v>
      </c>
      <c r="E9" s="32">
        <v>0</v>
      </c>
      <c r="F9" s="32">
        <v>7</v>
      </c>
      <c r="G9" s="32">
        <v>86</v>
      </c>
      <c r="H9" s="32">
        <v>551</v>
      </c>
      <c r="I9" s="32">
        <v>1151</v>
      </c>
      <c r="J9" s="32">
        <v>855</v>
      </c>
      <c r="K9" s="32">
        <v>567</v>
      </c>
      <c r="L9" s="32">
        <v>338</v>
      </c>
      <c r="M9" s="32">
        <v>215</v>
      </c>
      <c r="N9" s="32">
        <v>146</v>
      </c>
      <c r="O9" s="32">
        <v>83</v>
      </c>
      <c r="P9" s="32">
        <v>51</v>
      </c>
      <c r="Q9" s="32">
        <v>39</v>
      </c>
      <c r="R9" s="32">
        <v>25</v>
      </c>
      <c r="S9" s="32">
        <v>13</v>
      </c>
      <c r="T9" s="32">
        <v>48</v>
      </c>
      <c r="U9" s="55">
        <v>5280</v>
      </c>
      <c r="V9" s="45">
        <v>5924.153032095797</v>
      </c>
      <c r="W9" s="45">
        <v>2549.7662156360316</v>
      </c>
    </row>
    <row r="10" spans="2:23" ht="12">
      <c r="B10" s="99"/>
      <c r="C10" s="93" t="s">
        <v>137</v>
      </c>
      <c r="D10" s="32">
        <v>2725</v>
      </c>
      <c r="E10" s="32">
        <v>0</v>
      </c>
      <c r="F10" s="32">
        <v>4</v>
      </c>
      <c r="G10" s="32">
        <v>66</v>
      </c>
      <c r="H10" s="32">
        <v>344</v>
      </c>
      <c r="I10" s="32">
        <v>744</v>
      </c>
      <c r="J10" s="32">
        <v>541</v>
      </c>
      <c r="K10" s="32">
        <v>408</v>
      </c>
      <c r="L10" s="32">
        <v>221</v>
      </c>
      <c r="M10" s="32">
        <v>154</v>
      </c>
      <c r="N10" s="32">
        <v>84</v>
      </c>
      <c r="O10" s="32">
        <v>51</v>
      </c>
      <c r="P10" s="32">
        <v>36</v>
      </c>
      <c r="Q10" s="32">
        <v>17</v>
      </c>
      <c r="R10" s="32">
        <v>17</v>
      </c>
      <c r="S10" s="32">
        <v>11</v>
      </c>
      <c r="T10" s="32">
        <v>27</v>
      </c>
      <c r="U10" s="55">
        <v>5334.559</v>
      </c>
      <c r="V10" s="45">
        <v>5917.3527526605385</v>
      </c>
      <c r="W10" s="45">
        <v>2517.787327937565</v>
      </c>
    </row>
    <row r="11" spans="2:23" ht="12">
      <c r="B11" s="282" t="s">
        <v>3</v>
      </c>
      <c r="C11" s="274"/>
      <c r="D11" s="33">
        <v>12219</v>
      </c>
      <c r="E11" s="33">
        <v>0</v>
      </c>
      <c r="F11" s="33">
        <v>30</v>
      </c>
      <c r="G11" s="33">
        <v>493</v>
      </c>
      <c r="H11" s="33">
        <v>1995</v>
      </c>
      <c r="I11" s="33">
        <v>3215</v>
      </c>
      <c r="J11" s="33">
        <v>2409</v>
      </c>
      <c r="K11" s="33">
        <v>1579</v>
      </c>
      <c r="L11" s="33">
        <v>999</v>
      </c>
      <c r="M11" s="33">
        <v>578</v>
      </c>
      <c r="N11" s="33">
        <v>368</v>
      </c>
      <c r="O11" s="33">
        <v>196</v>
      </c>
      <c r="P11" s="33">
        <v>101</v>
      </c>
      <c r="Q11" s="33">
        <v>73</v>
      </c>
      <c r="R11" s="33">
        <v>44</v>
      </c>
      <c r="S11" s="33">
        <v>41</v>
      </c>
      <c r="T11" s="33">
        <v>98</v>
      </c>
      <c r="U11" s="54">
        <v>5127.96</v>
      </c>
      <c r="V11" s="46">
        <v>5672.112052377458</v>
      </c>
      <c r="W11" s="46">
        <v>2522.1541232202744</v>
      </c>
    </row>
    <row r="12" spans="2:23" ht="12" customHeight="1">
      <c r="B12" s="260" t="s">
        <v>339</v>
      </c>
      <c r="C12" s="261"/>
      <c r="D12" s="32">
        <v>1036</v>
      </c>
      <c r="E12" s="32">
        <v>0</v>
      </c>
      <c r="F12" s="32">
        <v>1</v>
      </c>
      <c r="G12" s="32">
        <v>58</v>
      </c>
      <c r="H12" s="32">
        <v>243</v>
      </c>
      <c r="I12" s="32">
        <v>259</v>
      </c>
      <c r="J12" s="32">
        <v>182</v>
      </c>
      <c r="K12" s="32">
        <v>119</v>
      </c>
      <c r="L12" s="32">
        <v>65</v>
      </c>
      <c r="M12" s="32">
        <v>42</v>
      </c>
      <c r="N12" s="32">
        <v>26</v>
      </c>
      <c r="O12" s="32">
        <v>17</v>
      </c>
      <c r="P12" s="32">
        <v>7</v>
      </c>
      <c r="Q12" s="32">
        <v>6</v>
      </c>
      <c r="R12" s="32">
        <v>2</v>
      </c>
      <c r="S12" s="32">
        <v>4</v>
      </c>
      <c r="T12" s="32">
        <v>5</v>
      </c>
      <c r="U12" s="55">
        <v>4810.672500000001</v>
      </c>
      <c r="V12" s="45">
        <v>5325.820946911197</v>
      </c>
      <c r="W12" s="45">
        <v>2210.829424807918</v>
      </c>
    </row>
    <row r="13" spans="2:23" ht="12" customHeight="1">
      <c r="B13" s="260" t="s">
        <v>340</v>
      </c>
      <c r="C13" s="261"/>
      <c r="D13" s="32">
        <v>1538</v>
      </c>
      <c r="E13" s="32">
        <v>0</v>
      </c>
      <c r="F13" s="32">
        <v>7</v>
      </c>
      <c r="G13" s="32">
        <v>80</v>
      </c>
      <c r="H13" s="32">
        <v>263</v>
      </c>
      <c r="I13" s="32">
        <v>363</v>
      </c>
      <c r="J13" s="32">
        <v>290</v>
      </c>
      <c r="K13" s="32">
        <v>199</v>
      </c>
      <c r="L13" s="32">
        <v>135</v>
      </c>
      <c r="M13" s="32">
        <v>86</v>
      </c>
      <c r="N13" s="32">
        <v>39</v>
      </c>
      <c r="O13" s="32">
        <v>24</v>
      </c>
      <c r="P13" s="32">
        <v>17</v>
      </c>
      <c r="Q13" s="32">
        <v>10</v>
      </c>
      <c r="R13" s="32">
        <v>9</v>
      </c>
      <c r="S13" s="32">
        <v>4</v>
      </c>
      <c r="T13" s="32">
        <v>12</v>
      </c>
      <c r="U13" s="55">
        <v>5182.722</v>
      </c>
      <c r="V13" s="45">
        <v>5684.707130689208</v>
      </c>
      <c r="W13" s="45">
        <v>2541.7906637235938</v>
      </c>
    </row>
    <row r="14" spans="2:23" ht="12" customHeight="1">
      <c r="B14" s="260" t="s">
        <v>341</v>
      </c>
      <c r="C14" s="261"/>
      <c r="D14" s="32">
        <v>2105</v>
      </c>
      <c r="E14" s="32">
        <v>0</v>
      </c>
      <c r="F14" s="32">
        <v>6</v>
      </c>
      <c r="G14" s="32">
        <v>94</v>
      </c>
      <c r="H14" s="32">
        <v>381</v>
      </c>
      <c r="I14" s="32">
        <v>533</v>
      </c>
      <c r="J14" s="32">
        <v>415</v>
      </c>
      <c r="K14" s="32">
        <v>260</v>
      </c>
      <c r="L14" s="32">
        <v>155</v>
      </c>
      <c r="M14" s="32">
        <v>93</v>
      </c>
      <c r="N14" s="32">
        <v>71</v>
      </c>
      <c r="O14" s="32">
        <v>32</v>
      </c>
      <c r="P14" s="32">
        <v>16</v>
      </c>
      <c r="Q14" s="32">
        <v>10</v>
      </c>
      <c r="R14" s="32">
        <v>9</v>
      </c>
      <c r="S14" s="32">
        <v>8</v>
      </c>
      <c r="T14" s="32">
        <v>22</v>
      </c>
      <c r="U14" s="55">
        <v>5099.069</v>
      </c>
      <c r="V14" s="45">
        <v>5670.482902137759</v>
      </c>
      <c r="W14" s="45">
        <v>2851.0059079289385</v>
      </c>
    </row>
    <row r="15" spans="2:23" ht="12" customHeight="1">
      <c r="B15" s="260" t="s">
        <v>342</v>
      </c>
      <c r="C15" s="261"/>
      <c r="D15" s="32">
        <v>7892</v>
      </c>
      <c r="E15" s="32">
        <v>0</v>
      </c>
      <c r="F15" s="32">
        <v>11</v>
      </c>
      <c r="G15" s="32">
        <v>173</v>
      </c>
      <c r="H15" s="32">
        <v>825</v>
      </c>
      <c r="I15" s="32">
        <v>1892</v>
      </c>
      <c r="J15" s="32">
        <v>1504</v>
      </c>
      <c r="K15" s="32">
        <v>1170</v>
      </c>
      <c r="L15" s="32">
        <v>740</v>
      </c>
      <c r="M15" s="32">
        <v>469</v>
      </c>
      <c r="N15" s="32">
        <v>345</v>
      </c>
      <c r="O15" s="32">
        <v>234</v>
      </c>
      <c r="P15" s="32">
        <v>141</v>
      </c>
      <c r="Q15" s="32">
        <v>120</v>
      </c>
      <c r="R15" s="32">
        <v>61</v>
      </c>
      <c r="S15" s="32">
        <v>41</v>
      </c>
      <c r="T15" s="32">
        <v>166</v>
      </c>
      <c r="U15" s="55">
        <v>5645.219999999999</v>
      </c>
      <c r="V15" s="45">
        <v>6427.1355195134165</v>
      </c>
      <c r="W15" s="45">
        <v>3125.8996809898645</v>
      </c>
    </row>
    <row r="16" spans="2:23" ht="12" customHeight="1">
      <c r="B16" s="260" t="s">
        <v>343</v>
      </c>
      <c r="C16" s="261"/>
      <c r="D16" s="32">
        <v>2020</v>
      </c>
      <c r="E16" s="32">
        <v>0</v>
      </c>
      <c r="F16" s="32">
        <v>2</v>
      </c>
      <c r="G16" s="32">
        <v>47</v>
      </c>
      <c r="H16" s="32">
        <v>250</v>
      </c>
      <c r="I16" s="32">
        <v>557</v>
      </c>
      <c r="J16" s="32">
        <v>402</v>
      </c>
      <c r="K16" s="32">
        <v>293</v>
      </c>
      <c r="L16" s="32">
        <v>160</v>
      </c>
      <c r="M16" s="32">
        <v>119</v>
      </c>
      <c r="N16" s="32">
        <v>63</v>
      </c>
      <c r="O16" s="32">
        <v>42</v>
      </c>
      <c r="P16" s="32">
        <v>28</v>
      </c>
      <c r="Q16" s="32">
        <v>14</v>
      </c>
      <c r="R16" s="32">
        <v>13</v>
      </c>
      <c r="S16" s="32">
        <v>8</v>
      </c>
      <c r="T16" s="32">
        <v>22</v>
      </c>
      <c r="U16" s="55">
        <v>5330.1025</v>
      </c>
      <c r="V16" s="45">
        <v>5958.771187128702</v>
      </c>
      <c r="W16" s="45">
        <v>2589.9730849109305</v>
      </c>
    </row>
    <row r="17" spans="2:23" ht="12" customHeight="1">
      <c r="B17" s="260" t="s">
        <v>344</v>
      </c>
      <c r="C17" s="261"/>
      <c r="D17" s="32">
        <v>466</v>
      </c>
      <c r="E17" s="32">
        <v>0</v>
      </c>
      <c r="F17" s="32">
        <v>0</v>
      </c>
      <c r="G17" s="32">
        <v>17</v>
      </c>
      <c r="H17" s="32">
        <v>73</v>
      </c>
      <c r="I17" s="32">
        <v>112</v>
      </c>
      <c r="J17" s="32">
        <v>96</v>
      </c>
      <c r="K17" s="32">
        <v>56</v>
      </c>
      <c r="L17" s="32">
        <v>47</v>
      </c>
      <c r="M17" s="32">
        <v>23</v>
      </c>
      <c r="N17" s="32">
        <v>13</v>
      </c>
      <c r="O17" s="32">
        <v>12</v>
      </c>
      <c r="P17" s="32">
        <v>6</v>
      </c>
      <c r="Q17" s="32">
        <v>5</v>
      </c>
      <c r="R17" s="32">
        <v>0</v>
      </c>
      <c r="S17" s="32">
        <v>3</v>
      </c>
      <c r="T17" s="32">
        <v>3</v>
      </c>
      <c r="U17" s="55">
        <v>5323.21</v>
      </c>
      <c r="V17" s="45">
        <v>5882.180364806866</v>
      </c>
      <c r="W17" s="45">
        <v>2597.2215748511508</v>
      </c>
    </row>
    <row r="18" spans="2:23" ht="12" customHeight="1">
      <c r="B18" s="260" t="s">
        <v>345</v>
      </c>
      <c r="C18" s="261"/>
      <c r="D18" s="32">
        <v>4175</v>
      </c>
      <c r="E18" s="32">
        <v>0</v>
      </c>
      <c r="F18" s="32">
        <v>7</v>
      </c>
      <c r="G18" s="32">
        <v>86</v>
      </c>
      <c r="H18" s="32">
        <v>551</v>
      </c>
      <c r="I18" s="32">
        <v>1151</v>
      </c>
      <c r="J18" s="32">
        <v>855</v>
      </c>
      <c r="K18" s="32">
        <v>567</v>
      </c>
      <c r="L18" s="32">
        <v>338</v>
      </c>
      <c r="M18" s="32">
        <v>215</v>
      </c>
      <c r="N18" s="32">
        <v>146</v>
      </c>
      <c r="O18" s="32">
        <v>83</v>
      </c>
      <c r="P18" s="32">
        <v>51</v>
      </c>
      <c r="Q18" s="32">
        <v>39</v>
      </c>
      <c r="R18" s="32">
        <v>25</v>
      </c>
      <c r="S18" s="32">
        <v>13</v>
      </c>
      <c r="T18" s="32">
        <v>48</v>
      </c>
      <c r="U18" s="55">
        <v>5280</v>
      </c>
      <c r="V18" s="45">
        <v>5924.153032095797</v>
      </c>
      <c r="W18" s="45">
        <v>2549.7662156360316</v>
      </c>
    </row>
    <row r="19" spans="2:23" ht="12" customHeight="1">
      <c r="B19" s="260" t="s">
        <v>346</v>
      </c>
      <c r="C19" s="261"/>
      <c r="D19" s="32">
        <v>1764</v>
      </c>
      <c r="E19" s="32">
        <v>0</v>
      </c>
      <c r="F19" s="32">
        <v>4</v>
      </c>
      <c r="G19" s="32">
        <v>40</v>
      </c>
      <c r="H19" s="32">
        <v>221</v>
      </c>
      <c r="I19" s="32">
        <v>491</v>
      </c>
      <c r="J19" s="32">
        <v>407</v>
      </c>
      <c r="K19" s="32">
        <v>241</v>
      </c>
      <c r="L19" s="32">
        <v>144</v>
      </c>
      <c r="M19" s="32">
        <v>76</v>
      </c>
      <c r="N19" s="32">
        <v>66</v>
      </c>
      <c r="O19" s="32">
        <v>31</v>
      </c>
      <c r="P19" s="32">
        <v>16</v>
      </c>
      <c r="Q19" s="32">
        <v>9</v>
      </c>
      <c r="R19" s="32">
        <v>6</v>
      </c>
      <c r="S19" s="32">
        <v>6</v>
      </c>
      <c r="T19" s="32">
        <v>6</v>
      </c>
      <c r="U19" s="55">
        <v>5259.718000000001</v>
      </c>
      <c r="V19" s="45">
        <v>5734.81056972788</v>
      </c>
      <c r="W19" s="45">
        <v>2074.5343482821386</v>
      </c>
    </row>
    <row r="20" spans="2:23" ht="12" customHeight="1">
      <c r="B20" s="260" t="s">
        <v>347</v>
      </c>
      <c r="C20" s="261"/>
      <c r="D20" s="32">
        <v>688</v>
      </c>
      <c r="E20" s="32">
        <v>0</v>
      </c>
      <c r="F20" s="32">
        <v>3</v>
      </c>
      <c r="G20" s="32">
        <v>24</v>
      </c>
      <c r="H20" s="32">
        <v>92</v>
      </c>
      <c r="I20" s="32">
        <v>174</v>
      </c>
      <c r="J20" s="32">
        <v>128</v>
      </c>
      <c r="K20" s="32">
        <v>115</v>
      </c>
      <c r="L20" s="32">
        <v>59</v>
      </c>
      <c r="M20" s="32">
        <v>38</v>
      </c>
      <c r="N20" s="32">
        <v>23</v>
      </c>
      <c r="O20" s="32">
        <v>14</v>
      </c>
      <c r="P20" s="32">
        <v>3</v>
      </c>
      <c r="Q20" s="32">
        <v>1</v>
      </c>
      <c r="R20" s="32">
        <v>1</v>
      </c>
      <c r="S20" s="32">
        <v>4</v>
      </c>
      <c r="T20" s="32">
        <v>9</v>
      </c>
      <c r="U20" s="55">
        <v>5292.342500000001</v>
      </c>
      <c r="V20" s="45">
        <v>5885.995734011626</v>
      </c>
      <c r="W20" s="45">
        <v>2766.757853899434</v>
      </c>
    </row>
    <row r="21" spans="2:23" ht="12" customHeight="1">
      <c r="B21" s="260" t="s">
        <v>385</v>
      </c>
      <c r="C21" s="261"/>
      <c r="D21" s="32">
        <v>1927</v>
      </c>
      <c r="E21" s="32">
        <v>0</v>
      </c>
      <c r="F21" s="32">
        <v>3</v>
      </c>
      <c r="G21" s="32">
        <v>47</v>
      </c>
      <c r="H21" s="32">
        <v>258</v>
      </c>
      <c r="I21" s="32">
        <v>538</v>
      </c>
      <c r="J21" s="32">
        <v>388</v>
      </c>
      <c r="K21" s="32">
        <v>248</v>
      </c>
      <c r="L21" s="32">
        <v>201</v>
      </c>
      <c r="M21" s="32">
        <v>95</v>
      </c>
      <c r="N21" s="32">
        <v>59</v>
      </c>
      <c r="O21" s="32">
        <v>27</v>
      </c>
      <c r="P21" s="32">
        <v>12</v>
      </c>
      <c r="Q21" s="32">
        <v>20</v>
      </c>
      <c r="R21" s="32">
        <v>6</v>
      </c>
      <c r="S21" s="32">
        <v>6</v>
      </c>
      <c r="T21" s="32">
        <v>19</v>
      </c>
      <c r="U21" s="55">
        <v>5289.05</v>
      </c>
      <c r="V21" s="45">
        <v>5822.084359626365</v>
      </c>
      <c r="W21" s="45">
        <v>2428.3201552781607</v>
      </c>
    </row>
    <row r="22" spans="2:23" ht="12" customHeight="1">
      <c r="B22" s="264" t="s">
        <v>348</v>
      </c>
      <c r="C22" s="274"/>
      <c r="D22" s="33">
        <v>1226</v>
      </c>
      <c r="E22" s="33">
        <v>0</v>
      </c>
      <c r="F22" s="33">
        <v>1</v>
      </c>
      <c r="G22" s="33">
        <v>61</v>
      </c>
      <c r="H22" s="33">
        <v>212</v>
      </c>
      <c r="I22" s="33">
        <v>322</v>
      </c>
      <c r="J22" s="33">
        <v>237</v>
      </c>
      <c r="K22" s="33">
        <v>160</v>
      </c>
      <c r="L22" s="33">
        <v>95</v>
      </c>
      <c r="M22" s="33">
        <v>65</v>
      </c>
      <c r="N22" s="33">
        <v>26</v>
      </c>
      <c r="O22" s="33">
        <v>16</v>
      </c>
      <c r="P22" s="33">
        <v>10</v>
      </c>
      <c r="Q22" s="33">
        <v>3</v>
      </c>
      <c r="R22" s="33">
        <v>5</v>
      </c>
      <c r="S22" s="33">
        <v>3</v>
      </c>
      <c r="T22" s="33">
        <v>10</v>
      </c>
      <c r="U22" s="54">
        <v>5042.653</v>
      </c>
      <c r="V22" s="46">
        <v>5564.891591353989</v>
      </c>
      <c r="W22" s="46">
        <v>2554.151028498405</v>
      </c>
    </row>
    <row r="23" spans="2:23" ht="12">
      <c r="B23" s="278" t="s">
        <v>4</v>
      </c>
      <c r="C23" s="261"/>
      <c r="D23" s="32">
        <v>1036</v>
      </c>
      <c r="E23" s="32">
        <v>0</v>
      </c>
      <c r="F23" s="32">
        <v>1</v>
      </c>
      <c r="G23" s="32">
        <v>58</v>
      </c>
      <c r="H23" s="32">
        <v>243</v>
      </c>
      <c r="I23" s="32">
        <v>259</v>
      </c>
      <c r="J23" s="32">
        <v>182</v>
      </c>
      <c r="K23" s="32">
        <v>119</v>
      </c>
      <c r="L23" s="32">
        <v>65</v>
      </c>
      <c r="M23" s="32">
        <v>42</v>
      </c>
      <c r="N23" s="32">
        <v>26</v>
      </c>
      <c r="O23" s="32">
        <v>17</v>
      </c>
      <c r="P23" s="32">
        <v>7</v>
      </c>
      <c r="Q23" s="32">
        <v>6</v>
      </c>
      <c r="R23" s="32">
        <v>2</v>
      </c>
      <c r="S23" s="32">
        <v>4</v>
      </c>
      <c r="T23" s="32">
        <v>5</v>
      </c>
      <c r="U23" s="55">
        <v>4810.672500000001</v>
      </c>
      <c r="V23" s="45">
        <v>5325.820946911197</v>
      </c>
      <c r="W23" s="45">
        <v>2210.829424807918</v>
      </c>
    </row>
    <row r="24" spans="2:23" ht="12">
      <c r="B24" s="278" t="s">
        <v>5</v>
      </c>
      <c r="C24" s="261"/>
      <c r="D24" s="32">
        <v>108</v>
      </c>
      <c r="E24" s="32">
        <v>0</v>
      </c>
      <c r="F24" s="32">
        <v>0</v>
      </c>
      <c r="G24" s="32">
        <v>3</v>
      </c>
      <c r="H24" s="32">
        <v>17</v>
      </c>
      <c r="I24" s="32">
        <v>28</v>
      </c>
      <c r="J24" s="32">
        <v>19</v>
      </c>
      <c r="K24" s="32">
        <v>15</v>
      </c>
      <c r="L24" s="32">
        <v>8</v>
      </c>
      <c r="M24" s="32">
        <v>7</v>
      </c>
      <c r="N24" s="32">
        <v>5</v>
      </c>
      <c r="O24" s="32">
        <v>2</v>
      </c>
      <c r="P24" s="32">
        <v>1</v>
      </c>
      <c r="Q24" s="32">
        <v>0</v>
      </c>
      <c r="R24" s="32">
        <v>3</v>
      </c>
      <c r="S24" s="32">
        <v>0</v>
      </c>
      <c r="T24" s="32">
        <v>0</v>
      </c>
      <c r="U24" s="55">
        <v>5312.7845</v>
      </c>
      <c r="V24" s="45">
        <v>5850.001490740739</v>
      </c>
      <c r="W24" s="45">
        <v>2306.535718567552</v>
      </c>
    </row>
    <row r="25" spans="2:23" ht="12">
      <c r="B25" s="278" t="s">
        <v>6</v>
      </c>
      <c r="C25" s="261"/>
      <c r="D25" s="32">
        <v>414</v>
      </c>
      <c r="E25" s="32">
        <v>0</v>
      </c>
      <c r="F25" s="32">
        <v>2</v>
      </c>
      <c r="G25" s="32">
        <v>25</v>
      </c>
      <c r="H25" s="32">
        <v>89</v>
      </c>
      <c r="I25" s="32">
        <v>101</v>
      </c>
      <c r="J25" s="32">
        <v>84</v>
      </c>
      <c r="K25" s="32">
        <v>50</v>
      </c>
      <c r="L25" s="32">
        <v>29</v>
      </c>
      <c r="M25" s="32">
        <v>15</v>
      </c>
      <c r="N25" s="32">
        <v>6</v>
      </c>
      <c r="O25" s="32">
        <v>4</v>
      </c>
      <c r="P25" s="32">
        <v>3</v>
      </c>
      <c r="Q25" s="32">
        <v>3</v>
      </c>
      <c r="R25" s="32">
        <v>2</v>
      </c>
      <c r="S25" s="32">
        <v>1</v>
      </c>
      <c r="T25" s="32">
        <v>0</v>
      </c>
      <c r="U25" s="55">
        <v>4924.157999999999</v>
      </c>
      <c r="V25" s="45">
        <v>5247.9354589372</v>
      </c>
      <c r="W25" s="45">
        <v>1990.6074418024136</v>
      </c>
    </row>
    <row r="26" spans="2:23" ht="12">
      <c r="B26" s="278" t="s">
        <v>7</v>
      </c>
      <c r="C26" s="261"/>
      <c r="D26" s="32">
        <v>410</v>
      </c>
      <c r="E26" s="32">
        <v>0</v>
      </c>
      <c r="F26" s="32">
        <v>3</v>
      </c>
      <c r="G26" s="32">
        <v>13</v>
      </c>
      <c r="H26" s="32">
        <v>53</v>
      </c>
      <c r="I26" s="32">
        <v>93</v>
      </c>
      <c r="J26" s="32">
        <v>70</v>
      </c>
      <c r="K26" s="32">
        <v>61</v>
      </c>
      <c r="L26" s="32">
        <v>45</v>
      </c>
      <c r="M26" s="32">
        <v>28</v>
      </c>
      <c r="N26" s="32">
        <v>12</v>
      </c>
      <c r="O26" s="32">
        <v>11</v>
      </c>
      <c r="P26" s="32">
        <v>8</v>
      </c>
      <c r="Q26" s="32">
        <v>2</v>
      </c>
      <c r="R26" s="32">
        <v>1</v>
      </c>
      <c r="S26" s="32">
        <v>3</v>
      </c>
      <c r="T26" s="32">
        <v>7</v>
      </c>
      <c r="U26" s="55">
        <v>5616.5025000000005</v>
      </c>
      <c r="V26" s="45">
        <v>6164.3234512195095</v>
      </c>
      <c r="W26" s="45">
        <v>2780.404677234889</v>
      </c>
    </row>
    <row r="27" spans="2:23" ht="12">
      <c r="B27" s="278" t="s">
        <v>8</v>
      </c>
      <c r="C27" s="261"/>
      <c r="D27" s="32">
        <v>216</v>
      </c>
      <c r="E27" s="32">
        <v>0</v>
      </c>
      <c r="F27" s="32">
        <v>1</v>
      </c>
      <c r="G27" s="32">
        <v>24</v>
      </c>
      <c r="H27" s="32">
        <v>54</v>
      </c>
      <c r="I27" s="32">
        <v>54</v>
      </c>
      <c r="J27" s="32">
        <v>36</v>
      </c>
      <c r="K27" s="32">
        <v>18</v>
      </c>
      <c r="L27" s="32">
        <v>12</v>
      </c>
      <c r="M27" s="32">
        <v>5</v>
      </c>
      <c r="N27" s="32">
        <v>5</v>
      </c>
      <c r="O27" s="32">
        <v>1</v>
      </c>
      <c r="P27" s="32">
        <v>1</v>
      </c>
      <c r="Q27" s="32">
        <v>3</v>
      </c>
      <c r="R27" s="32">
        <v>1</v>
      </c>
      <c r="S27" s="32">
        <v>0</v>
      </c>
      <c r="T27" s="32">
        <v>1</v>
      </c>
      <c r="U27" s="55">
        <v>4429.891</v>
      </c>
      <c r="V27" s="45">
        <v>5056.373722222221</v>
      </c>
      <c r="W27" s="45">
        <v>2625.4343703035847</v>
      </c>
    </row>
    <row r="28" spans="2:23" ht="12">
      <c r="B28" s="278" t="s">
        <v>9</v>
      </c>
      <c r="C28" s="261"/>
      <c r="D28" s="32">
        <v>128</v>
      </c>
      <c r="E28" s="32">
        <v>0</v>
      </c>
      <c r="F28" s="32">
        <v>1</v>
      </c>
      <c r="G28" s="32">
        <v>8</v>
      </c>
      <c r="H28" s="32">
        <v>13</v>
      </c>
      <c r="I28" s="32">
        <v>20</v>
      </c>
      <c r="J28" s="32">
        <v>26</v>
      </c>
      <c r="K28" s="32">
        <v>16</v>
      </c>
      <c r="L28" s="32">
        <v>18</v>
      </c>
      <c r="M28" s="32">
        <v>11</v>
      </c>
      <c r="N28" s="32">
        <v>7</v>
      </c>
      <c r="O28" s="32">
        <v>5</v>
      </c>
      <c r="P28" s="32">
        <v>1</v>
      </c>
      <c r="Q28" s="32">
        <v>0</v>
      </c>
      <c r="R28" s="32">
        <v>0</v>
      </c>
      <c r="S28" s="32">
        <v>0</v>
      </c>
      <c r="T28" s="32">
        <v>2</v>
      </c>
      <c r="U28" s="55">
        <v>5769.112499999999</v>
      </c>
      <c r="V28" s="45">
        <v>6337.2506171875</v>
      </c>
      <c r="W28" s="45">
        <v>3380.086037346165</v>
      </c>
    </row>
    <row r="29" spans="2:23" ht="12">
      <c r="B29" s="278" t="s">
        <v>10</v>
      </c>
      <c r="C29" s="261"/>
      <c r="D29" s="32">
        <v>262</v>
      </c>
      <c r="E29" s="32">
        <v>0</v>
      </c>
      <c r="F29" s="32">
        <v>0</v>
      </c>
      <c r="G29" s="32">
        <v>7</v>
      </c>
      <c r="H29" s="32">
        <v>37</v>
      </c>
      <c r="I29" s="32">
        <v>67</v>
      </c>
      <c r="J29" s="32">
        <v>55</v>
      </c>
      <c r="K29" s="32">
        <v>39</v>
      </c>
      <c r="L29" s="32">
        <v>23</v>
      </c>
      <c r="M29" s="32">
        <v>20</v>
      </c>
      <c r="N29" s="32">
        <v>4</v>
      </c>
      <c r="O29" s="32">
        <v>1</v>
      </c>
      <c r="P29" s="32">
        <v>3</v>
      </c>
      <c r="Q29" s="32">
        <v>2</v>
      </c>
      <c r="R29" s="32">
        <v>2</v>
      </c>
      <c r="S29" s="32">
        <v>0</v>
      </c>
      <c r="T29" s="32">
        <v>2</v>
      </c>
      <c r="U29" s="55">
        <v>5310.59</v>
      </c>
      <c r="V29" s="45">
        <v>5755.407282442748</v>
      </c>
      <c r="W29" s="45">
        <v>2242.2342560431384</v>
      </c>
    </row>
    <row r="30" spans="2:23" ht="12">
      <c r="B30" s="278" t="s">
        <v>11</v>
      </c>
      <c r="C30" s="261"/>
      <c r="D30" s="32">
        <v>874</v>
      </c>
      <c r="E30" s="32">
        <v>0</v>
      </c>
      <c r="F30" s="32">
        <v>4</v>
      </c>
      <c r="G30" s="32">
        <v>52</v>
      </c>
      <c r="H30" s="32">
        <v>149</v>
      </c>
      <c r="I30" s="32">
        <v>247</v>
      </c>
      <c r="J30" s="32">
        <v>140</v>
      </c>
      <c r="K30" s="32">
        <v>105</v>
      </c>
      <c r="L30" s="32">
        <v>70</v>
      </c>
      <c r="M30" s="32">
        <v>40</v>
      </c>
      <c r="N30" s="32">
        <v>28</v>
      </c>
      <c r="O30" s="32">
        <v>18</v>
      </c>
      <c r="P30" s="32">
        <v>6</v>
      </c>
      <c r="Q30" s="32">
        <v>6</v>
      </c>
      <c r="R30" s="32">
        <v>3</v>
      </c>
      <c r="S30" s="32">
        <v>2</v>
      </c>
      <c r="T30" s="32">
        <v>4</v>
      </c>
      <c r="U30" s="55">
        <v>4931.007</v>
      </c>
      <c r="V30" s="45">
        <v>5536.2995491990805</v>
      </c>
      <c r="W30" s="45">
        <v>2644.757670396381</v>
      </c>
    </row>
    <row r="31" spans="2:23" ht="12">
      <c r="B31" s="278" t="s">
        <v>12</v>
      </c>
      <c r="C31" s="261"/>
      <c r="D31" s="32">
        <v>577</v>
      </c>
      <c r="E31" s="32">
        <v>0</v>
      </c>
      <c r="F31" s="32">
        <v>1</v>
      </c>
      <c r="G31" s="32">
        <v>31</v>
      </c>
      <c r="H31" s="32">
        <v>102</v>
      </c>
      <c r="I31" s="32">
        <v>149</v>
      </c>
      <c r="J31" s="32">
        <v>106</v>
      </c>
      <c r="K31" s="32">
        <v>75</v>
      </c>
      <c r="L31" s="32">
        <v>48</v>
      </c>
      <c r="M31" s="32">
        <v>19</v>
      </c>
      <c r="N31" s="32">
        <v>19</v>
      </c>
      <c r="O31" s="32">
        <v>10</v>
      </c>
      <c r="P31" s="32">
        <v>7</v>
      </c>
      <c r="Q31" s="32">
        <v>4</v>
      </c>
      <c r="R31" s="32">
        <v>1</v>
      </c>
      <c r="S31" s="32">
        <v>1</v>
      </c>
      <c r="T31" s="32">
        <v>4</v>
      </c>
      <c r="U31" s="55">
        <v>5024.015</v>
      </c>
      <c r="V31" s="45">
        <v>5567.7635025996515</v>
      </c>
      <c r="W31" s="45">
        <v>2301.717812695871</v>
      </c>
    </row>
    <row r="32" spans="2:23" ht="12">
      <c r="B32" s="278" t="s">
        <v>13</v>
      </c>
      <c r="C32" s="261"/>
      <c r="D32" s="32">
        <v>688</v>
      </c>
      <c r="E32" s="32">
        <v>0</v>
      </c>
      <c r="F32" s="32">
        <v>2</v>
      </c>
      <c r="G32" s="32">
        <v>33</v>
      </c>
      <c r="H32" s="32">
        <v>142</v>
      </c>
      <c r="I32" s="32">
        <v>182</v>
      </c>
      <c r="J32" s="32">
        <v>137</v>
      </c>
      <c r="K32" s="32">
        <v>78</v>
      </c>
      <c r="L32" s="32">
        <v>41</v>
      </c>
      <c r="M32" s="32">
        <v>30</v>
      </c>
      <c r="N32" s="32">
        <v>19</v>
      </c>
      <c r="O32" s="32">
        <v>7</v>
      </c>
      <c r="P32" s="32">
        <v>6</v>
      </c>
      <c r="Q32" s="32">
        <v>2</v>
      </c>
      <c r="R32" s="32">
        <v>3</v>
      </c>
      <c r="S32" s="32">
        <v>1</v>
      </c>
      <c r="T32" s="32">
        <v>5</v>
      </c>
      <c r="U32" s="55">
        <v>4943.467000000001</v>
      </c>
      <c r="V32" s="45">
        <v>5391.5312616279125</v>
      </c>
      <c r="W32" s="45">
        <v>2307.5979454895737</v>
      </c>
    </row>
    <row r="33" spans="2:23" ht="12">
      <c r="B33" s="278" t="s">
        <v>14</v>
      </c>
      <c r="C33" s="261"/>
      <c r="D33" s="32">
        <v>1657</v>
      </c>
      <c r="E33" s="32">
        <v>0</v>
      </c>
      <c r="F33" s="32">
        <v>0</v>
      </c>
      <c r="G33" s="32">
        <v>27</v>
      </c>
      <c r="H33" s="32">
        <v>168</v>
      </c>
      <c r="I33" s="32">
        <v>414</v>
      </c>
      <c r="J33" s="32">
        <v>344</v>
      </c>
      <c r="K33" s="32">
        <v>253</v>
      </c>
      <c r="L33" s="32">
        <v>149</v>
      </c>
      <c r="M33" s="32">
        <v>99</v>
      </c>
      <c r="N33" s="32">
        <v>71</v>
      </c>
      <c r="O33" s="32">
        <v>42</v>
      </c>
      <c r="P33" s="32">
        <v>24</v>
      </c>
      <c r="Q33" s="32">
        <v>21</v>
      </c>
      <c r="R33" s="32">
        <v>8</v>
      </c>
      <c r="S33" s="32">
        <v>7</v>
      </c>
      <c r="T33" s="32">
        <v>30</v>
      </c>
      <c r="U33" s="55">
        <v>5579</v>
      </c>
      <c r="V33" s="45">
        <v>6327.36054254678</v>
      </c>
      <c r="W33" s="45">
        <v>2953.5254063180178</v>
      </c>
    </row>
    <row r="34" spans="2:23" ht="12">
      <c r="B34" s="278" t="s">
        <v>15</v>
      </c>
      <c r="C34" s="261"/>
      <c r="D34" s="32">
        <v>1250</v>
      </c>
      <c r="E34" s="32">
        <v>0</v>
      </c>
      <c r="F34" s="32">
        <v>2</v>
      </c>
      <c r="G34" s="32">
        <v>31</v>
      </c>
      <c r="H34" s="32">
        <v>173</v>
      </c>
      <c r="I34" s="32">
        <v>332</v>
      </c>
      <c r="J34" s="32">
        <v>235</v>
      </c>
      <c r="K34" s="32">
        <v>161</v>
      </c>
      <c r="L34" s="32">
        <v>99</v>
      </c>
      <c r="M34" s="32">
        <v>59</v>
      </c>
      <c r="N34" s="32">
        <v>45</v>
      </c>
      <c r="O34" s="32">
        <v>32</v>
      </c>
      <c r="P34" s="32">
        <v>23</v>
      </c>
      <c r="Q34" s="32">
        <v>16</v>
      </c>
      <c r="R34" s="32">
        <v>10</v>
      </c>
      <c r="S34" s="32">
        <v>4</v>
      </c>
      <c r="T34" s="32">
        <v>28</v>
      </c>
      <c r="U34" s="55">
        <v>5296.4365</v>
      </c>
      <c r="V34" s="45">
        <v>6162.574986400005</v>
      </c>
      <c r="W34" s="45">
        <v>3043.804430251438</v>
      </c>
    </row>
    <row r="35" spans="2:23" ht="12">
      <c r="B35" s="278" t="s">
        <v>16</v>
      </c>
      <c r="C35" s="261"/>
      <c r="D35" s="32">
        <v>1317</v>
      </c>
      <c r="E35" s="32">
        <v>0</v>
      </c>
      <c r="F35" s="32">
        <v>0</v>
      </c>
      <c r="G35" s="32">
        <v>8</v>
      </c>
      <c r="H35" s="32">
        <v>49</v>
      </c>
      <c r="I35" s="32">
        <v>206</v>
      </c>
      <c r="J35" s="32">
        <v>228</v>
      </c>
      <c r="K35" s="32">
        <v>215</v>
      </c>
      <c r="L35" s="32">
        <v>167</v>
      </c>
      <c r="M35" s="32">
        <v>115</v>
      </c>
      <c r="N35" s="32">
        <v>88</v>
      </c>
      <c r="O35" s="32">
        <v>83</v>
      </c>
      <c r="P35" s="32">
        <v>31</v>
      </c>
      <c r="Q35" s="32">
        <v>41</v>
      </c>
      <c r="R35" s="32">
        <v>15</v>
      </c>
      <c r="S35" s="32">
        <v>18</v>
      </c>
      <c r="T35" s="32">
        <v>53</v>
      </c>
      <c r="U35" s="55">
        <v>6716.683</v>
      </c>
      <c r="V35" s="45">
        <v>7621.969704631744</v>
      </c>
      <c r="W35" s="45">
        <v>3638.2450079518767</v>
      </c>
    </row>
    <row r="36" spans="2:23" ht="12">
      <c r="B36" s="278" t="s">
        <v>17</v>
      </c>
      <c r="C36" s="261"/>
      <c r="D36" s="32">
        <v>1494</v>
      </c>
      <c r="E36" s="32">
        <v>0</v>
      </c>
      <c r="F36" s="32">
        <v>2</v>
      </c>
      <c r="G36" s="32">
        <v>16</v>
      </c>
      <c r="H36" s="32">
        <v>89</v>
      </c>
      <c r="I36" s="32">
        <v>330</v>
      </c>
      <c r="J36" s="32">
        <v>292</v>
      </c>
      <c r="K36" s="32">
        <v>245</v>
      </c>
      <c r="L36" s="32">
        <v>166</v>
      </c>
      <c r="M36" s="32">
        <v>101</v>
      </c>
      <c r="N36" s="32">
        <v>75</v>
      </c>
      <c r="O36" s="32">
        <v>45</v>
      </c>
      <c r="P36" s="32">
        <v>41</v>
      </c>
      <c r="Q36" s="32">
        <v>30</v>
      </c>
      <c r="R36" s="32">
        <v>18</v>
      </c>
      <c r="S36" s="32">
        <v>6</v>
      </c>
      <c r="T36" s="32">
        <v>38</v>
      </c>
      <c r="U36" s="55">
        <v>6016.374</v>
      </c>
      <c r="V36" s="45">
        <v>6858.8593273092465</v>
      </c>
      <c r="W36" s="45">
        <v>3300.3362354847536</v>
      </c>
    </row>
    <row r="37" spans="2:23" ht="12">
      <c r="B37" s="278" t="s">
        <v>18</v>
      </c>
      <c r="C37" s="261"/>
      <c r="D37" s="32">
        <v>359</v>
      </c>
      <c r="E37" s="32">
        <v>0</v>
      </c>
      <c r="F37" s="32">
        <v>1</v>
      </c>
      <c r="G37" s="32">
        <v>11</v>
      </c>
      <c r="H37" s="32">
        <v>61</v>
      </c>
      <c r="I37" s="32">
        <v>88</v>
      </c>
      <c r="J37" s="32">
        <v>69</v>
      </c>
      <c r="K37" s="32">
        <v>47</v>
      </c>
      <c r="L37" s="32">
        <v>27</v>
      </c>
      <c r="M37" s="32">
        <v>23</v>
      </c>
      <c r="N37" s="32">
        <v>16</v>
      </c>
      <c r="O37" s="32">
        <v>8</v>
      </c>
      <c r="P37" s="32">
        <v>0</v>
      </c>
      <c r="Q37" s="32">
        <v>1</v>
      </c>
      <c r="R37" s="32">
        <v>2</v>
      </c>
      <c r="S37" s="32">
        <v>0</v>
      </c>
      <c r="T37" s="32">
        <v>5</v>
      </c>
      <c r="U37" s="55">
        <v>5326.747</v>
      </c>
      <c r="V37" s="45">
        <v>5838.266871866297</v>
      </c>
      <c r="W37" s="45">
        <v>2520.5825036654746</v>
      </c>
    </row>
    <row r="38" spans="2:23" ht="12">
      <c r="B38" s="278" t="s">
        <v>19</v>
      </c>
      <c r="C38" s="261"/>
      <c r="D38" s="32">
        <v>189</v>
      </c>
      <c r="E38" s="32">
        <v>0</v>
      </c>
      <c r="F38" s="32">
        <v>0</v>
      </c>
      <c r="G38" s="32">
        <v>4</v>
      </c>
      <c r="H38" s="32">
        <v>29</v>
      </c>
      <c r="I38" s="32">
        <v>43</v>
      </c>
      <c r="J38" s="32">
        <v>46</v>
      </c>
      <c r="K38" s="32">
        <v>22</v>
      </c>
      <c r="L38" s="32">
        <v>22</v>
      </c>
      <c r="M38" s="32">
        <v>5</v>
      </c>
      <c r="N38" s="32">
        <v>7</v>
      </c>
      <c r="O38" s="32">
        <v>4</v>
      </c>
      <c r="P38" s="32">
        <v>4</v>
      </c>
      <c r="Q38" s="32">
        <v>2</v>
      </c>
      <c r="R38" s="32">
        <v>0</v>
      </c>
      <c r="S38" s="32">
        <v>1</v>
      </c>
      <c r="T38" s="32">
        <v>0</v>
      </c>
      <c r="U38" s="55">
        <v>5357.406</v>
      </c>
      <c r="V38" s="45">
        <v>5846.266486772485</v>
      </c>
      <c r="W38" s="45">
        <v>2089.5531707053224</v>
      </c>
    </row>
    <row r="39" spans="2:23" ht="12">
      <c r="B39" s="278" t="s">
        <v>20</v>
      </c>
      <c r="C39" s="261"/>
      <c r="D39" s="32">
        <v>143</v>
      </c>
      <c r="E39" s="32">
        <v>0</v>
      </c>
      <c r="F39" s="32">
        <v>0</v>
      </c>
      <c r="G39" s="32">
        <v>3</v>
      </c>
      <c r="H39" s="32">
        <v>15</v>
      </c>
      <c r="I39" s="32">
        <v>35</v>
      </c>
      <c r="J39" s="32">
        <v>26</v>
      </c>
      <c r="K39" s="32">
        <v>19</v>
      </c>
      <c r="L39" s="32">
        <v>13</v>
      </c>
      <c r="M39" s="32">
        <v>14</v>
      </c>
      <c r="N39" s="32">
        <v>5</v>
      </c>
      <c r="O39" s="32">
        <v>7</v>
      </c>
      <c r="P39" s="32">
        <v>1</v>
      </c>
      <c r="Q39" s="32">
        <v>2</v>
      </c>
      <c r="R39" s="32">
        <v>0</v>
      </c>
      <c r="S39" s="32">
        <v>1</v>
      </c>
      <c r="T39" s="32">
        <v>2</v>
      </c>
      <c r="U39" s="55">
        <v>5636.573</v>
      </c>
      <c r="V39" s="45">
        <v>6389.968202797204</v>
      </c>
      <c r="W39" s="45">
        <v>2948.8719210668123</v>
      </c>
    </row>
    <row r="40" spans="2:23" ht="12">
      <c r="B40" s="278" t="s">
        <v>21</v>
      </c>
      <c r="C40" s="261"/>
      <c r="D40" s="32">
        <v>134</v>
      </c>
      <c r="E40" s="32">
        <v>0</v>
      </c>
      <c r="F40" s="32">
        <v>0</v>
      </c>
      <c r="G40" s="32">
        <v>10</v>
      </c>
      <c r="H40" s="32">
        <v>29</v>
      </c>
      <c r="I40" s="32">
        <v>34</v>
      </c>
      <c r="J40" s="32">
        <v>24</v>
      </c>
      <c r="K40" s="32">
        <v>15</v>
      </c>
      <c r="L40" s="32">
        <v>12</v>
      </c>
      <c r="M40" s="32">
        <v>4</v>
      </c>
      <c r="N40" s="32">
        <v>1</v>
      </c>
      <c r="O40" s="32">
        <v>1</v>
      </c>
      <c r="P40" s="32">
        <v>1</v>
      </c>
      <c r="Q40" s="32">
        <v>1</v>
      </c>
      <c r="R40" s="32">
        <v>0</v>
      </c>
      <c r="S40" s="32">
        <v>1</v>
      </c>
      <c r="T40" s="32">
        <v>1</v>
      </c>
      <c r="U40" s="55">
        <v>4766.9605</v>
      </c>
      <c r="V40" s="45">
        <v>5390.942022388059</v>
      </c>
      <c r="W40" s="45">
        <v>2757.861283619365</v>
      </c>
    </row>
    <row r="41" spans="2:23" ht="12">
      <c r="B41" s="278" t="s">
        <v>22</v>
      </c>
      <c r="C41" s="261"/>
      <c r="D41" s="32">
        <v>595</v>
      </c>
      <c r="E41" s="32">
        <v>0</v>
      </c>
      <c r="F41" s="32">
        <v>1</v>
      </c>
      <c r="G41" s="32">
        <v>20</v>
      </c>
      <c r="H41" s="32">
        <v>103</v>
      </c>
      <c r="I41" s="32">
        <v>176</v>
      </c>
      <c r="J41" s="32">
        <v>126</v>
      </c>
      <c r="K41" s="32">
        <v>76</v>
      </c>
      <c r="L41" s="32">
        <v>28</v>
      </c>
      <c r="M41" s="32">
        <v>20</v>
      </c>
      <c r="N41" s="32">
        <v>17</v>
      </c>
      <c r="O41" s="32">
        <v>5</v>
      </c>
      <c r="P41" s="32">
        <v>8</v>
      </c>
      <c r="Q41" s="32">
        <v>3</v>
      </c>
      <c r="R41" s="32">
        <v>3</v>
      </c>
      <c r="S41" s="32">
        <v>1</v>
      </c>
      <c r="T41" s="32">
        <v>8</v>
      </c>
      <c r="U41" s="55">
        <v>4955.767</v>
      </c>
      <c r="V41" s="45">
        <v>5585.267517647058</v>
      </c>
      <c r="W41" s="45">
        <v>2572.7002970515327</v>
      </c>
    </row>
    <row r="42" spans="2:23" ht="12">
      <c r="B42" s="278" t="s">
        <v>23</v>
      </c>
      <c r="C42" s="261"/>
      <c r="D42" s="32">
        <v>481</v>
      </c>
      <c r="E42" s="32">
        <v>0</v>
      </c>
      <c r="F42" s="32">
        <v>2</v>
      </c>
      <c r="G42" s="32">
        <v>19</v>
      </c>
      <c r="H42" s="32">
        <v>76</v>
      </c>
      <c r="I42" s="32">
        <v>114</v>
      </c>
      <c r="J42" s="32">
        <v>103</v>
      </c>
      <c r="K42" s="32">
        <v>60</v>
      </c>
      <c r="L42" s="32">
        <v>39</v>
      </c>
      <c r="M42" s="32">
        <v>21</v>
      </c>
      <c r="N42" s="32">
        <v>17</v>
      </c>
      <c r="O42" s="32">
        <v>7</v>
      </c>
      <c r="P42" s="32">
        <v>3</v>
      </c>
      <c r="Q42" s="32">
        <v>3</v>
      </c>
      <c r="R42" s="32">
        <v>3</v>
      </c>
      <c r="S42" s="32">
        <v>6</v>
      </c>
      <c r="T42" s="32">
        <v>8</v>
      </c>
      <c r="U42" s="55">
        <v>5296.92</v>
      </c>
      <c r="V42" s="45">
        <v>6067.475370062374</v>
      </c>
      <c r="W42" s="45">
        <v>4075.3067310886186</v>
      </c>
    </row>
    <row r="43" spans="2:23" ht="12">
      <c r="B43" s="278" t="s">
        <v>24</v>
      </c>
      <c r="C43" s="261"/>
      <c r="D43" s="32">
        <v>469</v>
      </c>
      <c r="E43" s="32">
        <v>0</v>
      </c>
      <c r="F43" s="32">
        <v>1</v>
      </c>
      <c r="G43" s="32">
        <v>18</v>
      </c>
      <c r="H43" s="32">
        <v>90</v>
      </c>
      <c r="I43" s="32">
        <v>149</v>
      </c>
      <c r="J43" s="32">
        <v>84</v>
      </c>
      <c r="K43" s="32">
        <v>53</v>
      </c>
      <c r="L43" s="32">
        <v>31</v>
      </c>
      <c r="M43" s="32">
        <v>20</v>
      </c>
      <c r="N43" s="32">
        <v>7</v>
      </c>
      <c r="O43" s="32">
        <v>6</v>
      </c>
      <c r="P43" s="32">
        <v>4</v>
      </c>
      <c r="Q43" s="32">
        <v>0</v>
      </c>
      <c r="R43" s="32">
        <v>2</v>
      </c>
      <c r="S43" s="32">
        <v>1</v>
      </c>
      <c r="T43" s="32">
        <v>3</v>
      </c>
      <c r="U43" s="55">
        <v>4810.432</v>
      </c>
      <c r="V43" s="45">
        <v>5326.082891257997</v>
      </c>
      <c r="W43" s="45">
        <v>2077.0901429253972</v>
      </c>
    </row>
    <row r="44" spans="2:23" ht="12">
      <c r="B44" s="278" t="s">
        <v>25</v>
      </c>
      <c r="C44" s="261"/>
      <c r="D44" s="32">
        <v>705</v>
      </c>
      <c r="E44" s="32">
        <v>0</v>
      </c>
      <c r="F44" s="32">
        <v>2</v>
      </c>
      <c r="G44" s="32">
        <v>19</v>
      </c>
      <c r="H44" s="32">
        <v>94</v>
      </c>
      <c r="I44" s="32">
        <v>187</v>
      </c>
      <c r="J44" s="32">
        <v>139</v>
      </c>
      <c r="K44" s="32">
        <v>115</v>
      </c>
      <c r="L44" s="32">
        <v>61</v>
      </c>
      <c r="M44" s="32">
        <v>35</v>
      </c>
      <c r="N44" s="32">
        <v>21</v>
      </c>
      <c r="O44" s="32">
        <v>9</v>
      </c>
      <c r="P44" s="32">
        <v>8</v>
      </c>
      <c r="Q44" s="32">
        <v>3</v>
      </c>
      <c r="R44" s="32">
        <v>4</v>
      </c>
      <c r="S44" s="32">
        <v>3</v>
      </c>
      <c r="T44" s="32">
        <v>5</v>
      </c>
      <c r="U44" s="55">
        <v>5343.842</v>
      </c>
      <c r="V44" s="45">
        <v>5798.678656737595</v>
      </c>
      <c r="W44" s="45">
        <v>2296.04361375398</v>
      </c>
    </row>
    <row r="45" spans="2:23" ht="12">
      <c r="B45" s="278" t="s">
        <v>26</v>
      </c>
      <c r="C45" s="261"/>
      <c r="D45" s="32">
        <v>1086</v>
      </c>
      <c r="E45" s="32">
        <v>0</v>
      </c>
      <c r="F45" s="32">
        <v>1</v>
      </c>
      <c r="G45" s="32">
        <v>11</v>
      </c>
      <c r="H45" s="32">
        <v>83</v>
      </c>
      <c r="I45" s="32">
        <v>263</v>
      </c>
      <c r="J45" s="32">
        <v>230</v>
      </c>
      <c r="K45" s="32">
        <v>179</v>
      </c>
      <c r="L45" s="32">
        <v>101</v>
      </c>
      <c r="M45" s="32">
        <v>78</v>
      </c>
      <c r="N45" s="32">
        <v>45</v>
      </c>
      <c r="O45" s="32">
        <v>30</v>
      </c>
      <c r="P45" s="32">
        <v>21</v>
      </c>
      <c r="Q45" s="32">
        <v>11</v>
      </c>
      <c r="R45" s="32">
        <v>10</v>
      </c>
      <c r="S45" s="32">
        <v>6</v>
      </c>
      <c r="T45" s="32">
        <v>17</v>
      </c>
      <c r="U45" s="55">
        <v>5803.0585</v>
      </c>
      <c r="V45" s="45">
        <v>6450.966196132588</v>
      </c>
      <c r="W45" s="45">
        <v>2871.6551652952185</v>
      </c>
    </row>
    <row r="46" spans="2:23" ht="12">
      <c r="B46" s="278" t="s">
        <v>27</v>
      </c>
      <c r="C46" s="261"/>
      <c r="D46" s="32">
        <v>465</v>
      </c>
      <c r="E46" s="32">
        <v>0</v>
      </c>
      <c r="F46" s="32">
        <v>0</v>
      </c>
      <c r="G46" s="32">
        <v>18</v>
      </c>
      <c r="H46" s="32">
        <v>77</v>
      </c>
      <c r="I46" s="32">
        <v>145</v>
      </c>
      <c r="J46" s="32">
        <v>88</v>
      </c>
      <c r="K46" s="32">
        <v>61</v>
      </c>
      <c r="L46" s="32">
        <v>28</v>
      </c>
      <c r="M46" s="32">
        <v>21</v>
      </c>
      <c r="N46" s="32">
        <v>11</v>
      </c>
      <c r="O46" s="32">
        <v>6</v>
      </c>
      <c r="P46" s="32">
        <v>3</v>
      </c>
      <c r="Q46" s="32">
        <v>3</v>
      </c>
      <c r="R46" s="32">
        <v>1</v>
      </c>
      <c r="S46" s="32">
        <v>1</v>
      </c>
      <c r="T46" s="32">
        <v>2</v>
      </c>
      <c r="U46" s="55">
        <v>4917.185</v>
      </c>
      <c r="V46" s="45">
        <v>5447.3884580645135</v>
      </c>
      <c r="W46" s="45">
        <v>2078.471053296046</v>
      </c>
    </row>
    <row r="47" spans="2:23" ht="12">
      <c r="B47" s="278" t="s">
        <v>28</v>
      </c>
      <c r="C47" s="261"/>
      <c r="D47" s="32">
        <v>409</v>
      </c>
      <c r="E47" s="32">
        <v>0</v>
      </c>
      <c r="F47" s="32">
        <v>2</v>
      </c>
      <c r="G47" s="32">
        <v>7</v>
      </c>
      <c r="H47" s="32">
        <v>57</v>
      </c>
      <c r="I47" s="32">
        <v>113</v>
      </c>
      <c r="J47" s="32">
        <v>91</v>
      </c>
      <c r="K47" s="32">
        <v>56</v>
      </c>
      <c r="L47" s="32">
        <v>34</v>
      </c>
      <c r="M47" s="32">
        <v>27</v>
      </c>
      <c r="N47" s="32">
        <v>8</v>
      </c>
      <c r="O47" s="32">
        <v>10</v>
      </c>
      <c r="P47" s="32">
        <v>1</v>
      </c>
      <c r="Q47" s="32">
        <v>2</v>
      </c>
      <c r="R47" s="32">
        <v>0</v>
      </c>
      <c r="S47" s="32">
        <v>0</v>
      </c>
      <c r="T47" s="32">
        <v>1</v>
      </c>
      <c r="U47" s="55">
        <v>5193.058</v>
      </c>
      <c r="V47" s="45">
        <v>5608.636215158919</v>
      </c>
      <c r="W47" s="45">
        <v>1928.4084675330148</v>
      </c>
    </row>
    <row r="48" spans="2:23" ht="12">
      <c r="B48" s="278" t="s">
        <v>29</v>
      </c>
      <c r="C48" s="261"/>
      <c r="D48" s="32">
        <v>325</v>
      </c>
      <c r="E48" s="32">
        <v>0</v>
      </c>
      <c r="F48" s="32">
        <v>1</v>
      </c>
      <c r="G48" s="32">
        <v>11</v>
      </c>
      <c r="H48" s="32">
        <v>43</v>
      </c>
      <c r="I48" s="32">
        <v>81</v>
      </c>
      <c r="J48" s="32">
        <v>77</v>
      </c>
      <c r="K48" s="32">
        <v>49</v>
      </c>
      <c r="L48" s="32">
        <v>23</v>
      </c>
      <c r="M48" s="32">
        <v>11</v>
      </c>
      <c r="N48" s="32">
        <v>10</v>
      </c>
      <c r="O48" s="32">
        <v>4</v>
      </c>
      <c r="P48" s="32">
        <v>5</v>
      </c>
      <c r="Q48" s="32">
        <v>4</v>
      </c>
      <c r="R48" s="32">
        <v>2</v>
      </c>
      <c r="S48" s="32">
        <v>0</v>
      </c>
      <c r="T48" s="32">
        <v>4</v>
      </c>
      <c r="U48" s="55">
        <v>5248.743</v>
      </c>
      <c r="V48" s="45">
        <v>5808.036064615381</v>
      </c>
      <c r="W48" s="45">
        <v>2446.4662010030584</v>
      </c>
    </row>
    <row r="49" spans="2:23" ht="12">
      <c r="B49" s="278" t="s">
        <v>30</v>
      </c>
      <c r="C49" s="261"/>
      <c r="D49" s="32">
        <v>1585</v>
      </c>
      <c r="E49" s="32">
        <v>0</v>
      </c>
      <c r="F49" s="32">
        <v>1</v>
      </c>
      <c r="G49" s="32">
        <v>27</v>
      </c>
      <c r="H49" s="32">
        <v>190</v>
      </c>
      <c r="I49" s="32">
        <v>440</v>
      </c>
      <c r="J49" s="32">
        <v>327</v>
      </c>
      <c r="K49" s="32">
        <v>207</v>
      </c>
      <c r="L49" s="32">
        <v>127</v>
      </c>
      <c r="M49" s="32">
        <v>77</v>
      </c>
      <c r="N49" s="32">
        <v>68</v>
      </c>
      <c r="O49" s="32">
        <v>41</v>
      </c>
      <c r="P49" s="32">
        <v>21</v>
      </c>
      <c r="Q49" s="32">
        <v>20</v>
      </c>
      <c r="R49" s="32">
        <v>12</v>
      </c>
      <c r="S49" s="32">
        <v>5</v>
      </c>
      <c r="T49" s="32">
        <v>22</v>
      </c>
      <c r="U49" s="55">
        <v>5350.624</v>
      </c>
      <c r="V49" s="45">
        <v>6096.334617665613</v>
      </c>
      <c r="W49" s="45">
        <v>2800.5128896052465</v>
      </c>
    </row>
    <row r="50" spans="2:23" ht="12">
      <c r="B50" s="278" t="s">
        <v>31</v>
      </c>
      <c r="C50" s="261"/>
      <c r="D50" s="32">
        <v>1350</v>
      </c>
      <c r="E50" s="32">
        <v>0</v>
      </c>
      <c r="F50" s="32">
        <v>1</v>
      </c>
      <c r="G50" s="32">
        <v>27</v>
      </c>
      <c r="H50" s="32">
        <v>187</v>
      </c>
      <c r="I50" s="32">
        <v>366</v>
      </c>
      <c r="J50" s="32">
        <v>260</v>
      </c>
      <c r="K50" s="32">
        <v>198</v>
      </c>
      <c r="L50" s="32">
        <v>110</v>
      </c>
      <c r="M50" s="32">
        <v>73</v>
      </c>
      <c r="N50" s="32">
        <v>44</v>
      </c>
      <c r="O50" s="32">
        <v>22</v>
      </c>
      <c r="P50" s="32">
        <v>19</v>
      </c>
      <c r="Q50" s="32">
        <v>12</v>
      </c>
      <c r="R50" s="32">
        <v>8</v>
      </c>
      <c r="S50" s="32">
        <v>7</v>
      </c>
      <c r="T50" s="32">
        <v>16</v>
      </c>
      <c r="U50" s="55">
        <v>5325.223</v>
      </c>
      <c r="V50" s="45">
        <v>5935.344551111114</v>
      </c>
      <c r="W50" s="45">
        <v>2487.0345561382983</v>
      </c>
    </row>
    <row r="51" spans="2:23" ht="12">
      <c r="B51" s="278" t="s">
        <v>32</v>
      </c>
      <c r="C51" s="261"/>
      <c r="D51" s="32">
        <v>245</v>
      </c>
      <c r="E51" s="32">
        <v>0</v>
      </c>
      <c r="F51" s="32">
        <v>1</v>
      </c>
      <c r="G51" s="32">
        <v>4</v>
      </c>
      <c r="H51" s="32">
        <v>34</v>
      </c>
      <c r="I51" s="32">
        <v>76</v>
      </c>
      <c r="J51" s="32">
        <v>48</v>
      </c>
      <c r="K51" s="32">
        <v>29</v>
      </c>
      <c r="L51" s="32">
        <v>22</v>
      </c>
      <c r="M51" s="32">
        <v>16</v>
      </c>
      <c r="N51" s="32">
        <v>4</v>
      </c>
      <c r="O51" s="32">
        <v>5</v>
      </c>
      <c r="P51" s="32">
        <v>1</v>
      </c>
      <c r="Q51" s="32">
        <v>0</v>
      </c>
      <c r="R51" s="32">
        <v>3</v>
      </c>
      <c r="S51" s="32">
        <v>0</v>
      </c>
      <c r="T51" s="32">
        <v>2</v>
      </c>
      <c r="U51" s="55">
        <v>5129.87</v>
      </c>
      <c r="V51" s="45">
        <v>5710.564571428573</v>
      </c>
      <c r="W51" s="45">
        <v>2281.1336693573003</v>
      </c>
    </row>
    <row r="52" spans="2:23" ht="12">
      <c r="B52" s="278" t="s">
        <v>33</v>
      </c>
      <c r="C52" s="261"/>
      <c r="D52" s="32">
        <v>261</v>
      </c>
      <c r="E52" s="32">
        <v>0</v>
      </c>
      <c r="F52" s="32">
        <v>1</v>
      </c>
      <c r="G52" s="32">
        <v>10</v>
      </c>
      <c r="H52" s="32">
        <v>40</v>
      </c>
      <c r="I52" s="32">
        <v>75</v>
      </c>
      <c r="J52" s="32">
        <v>52</v>
      </c>
      <c r="K52" s="32">
        <v>28</v>
      </c>
      <c r="L52" s="32">
        <v>22</v>
      </c>
      <c r="M52" s="32">
        <v>11</v>
      </c>
      <c r="N52" s="32">
        <v>12</v>
      </c>
      <c r="O52" s="32">
        <v>1</v>
      </c>
      <c r="P52" s="32">
        <v>4</v>
      </c>
      <c r="Q52" s="32">
        <v>1</v>
      </c>
      <c r="R52" s="32">
        <v>0</v>
      </c>
      <c r="S52" s="32">
        <v>1</v>
      </c>
      <c r="T52" s="32">
        <v>3</v>
      </c>
      <c r="U52" s="55">
        <v>5043.4</v>
      </c>
      <c r="V52" s="45">
        <v>5660.15763601532</v>
      </c>
      <c r="W52" s="45">
        <v>2419.1311954291527</v>
      </c>
    </row>
    <row r="53" spans="2:23" ht="12">
      <c r="B53" s="278" t="s">
        <v>34</v>
      </c>
      <c r="C53" s="261"/>
      <c r="D53" s="32">
        <v>30</v>
      </c>
      <c r="E53" s="32">
        <v>0</v>
      </c>
      <c r="F53" s="32">
        <v>0</v>
      </c>
      <c r="G53" s="32">
        <v>10</v>
      </c>
      <c r="H53" s="32">
        <v>5</v>
      </c>
      <c r="I53" s="32">
        <v>9</v>
      </c>
      <c r="J53" s="32">
        <v>3</v>
      </c>
      <c r="K53" s="32">
        <v>2</v>
      </c>
      <c r="L53" s="32">
        <v>1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55">
        <v>3978.798</v>
      </c>
      <c r="V53" s="45">
        <v>4040.6530000000007</v>
      </c>
      <c r="W53" s="45">
        <v>1292.676047006151</v>
      </c>
    </row>
    <row r="54" spans="2:23" ht="12">
      <c r="B54" s="278" t="s">
        <v>35</v>
      </c>
      <c r="C54" s="261"/>
      <c r="D54" s="32">
        <v>20</v>
      </c>
      <c r="E54" s="32">
        <v>0</v>
      </c>
      <c r="F54" s="32">
        <v>0</v>
      </c>
      <c r="G54" s="32">
        <v>0</v>
      </c>
      <c r="H54" s="32">
        <v>8</v>
      </c>
      <c r="I54" s="32">
        <v>5</v>
      </c>
      <c r="J54" s="32">
        <v>5</v>
      </c>
      <c r="K54" s="32">
        <v>1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1</v>
      </c>
      <c r="S54" s="32">
        <v>0</v>
      </c>
      <c r="T54" s="32">
        <v>0</v>
      </c>
      <c r="U54" s="55">
        <v>4639.723</v>
      </c>
      <c r="V54" s="45">
        <v>4898.2456</v>
      </c>
      <c r="W54" s="45">
        <v>2164.6483811968997</v>
      </c>
    </row>
    <row r="55" spans="2:23" ht="12">
      <c r="B55" s="278" t="s">
        <v>36</v>
      </c>
      <c r="C55" s="261"/>
      <c r="D55" s="32">
        <v>709</v>
      </c>
      <c r="E55" s="32">
        <v>0</v>
      </c>
      <c r="F55" s="32">
        <v>1</v>
      </c>
      <c r="G55" s="32">
        <v>13</v>
      </c>
      <c r="H55" s="32">
        <v>94</v>
      </c>
      <c r="I55" s="32">
        <v>202</v>
      </c>
      <c r="J55" s="32">
        <v>160</v>
      </c>
      <c r="K55" s="32">
        <v>90</v>
      </c>
      <c r="L55" s="32">
        <v>63</v>
      </c>
      <c r="M55" s="32">
        <v>27</v>
      </c>
      <c r="N55" s="32">
        <v>26</v>
      </c>
      <c r="O55" s="32">
        <v>11</v>
      </c>
      <c r="P55" s="32">
        <v>10</v>
      </c>
      <c r="Q55" s="32">
        <v>4</v>
      </c>
      <c r="R55" s="32">
        <v>3</v>
      </c>
      <c r="S55" s="32">
        <v>4</v>
      </c>
      <c r="T55" s="32">
        <v>1</v>
      </c>
      <c r="U55" s="55">
        <v>5220.589</v>
      </c>
      <c r="V55" s="45">
        <v>5732.200555712261</v>
      </c>
      <c r="W55" s="45">
        <v>2081.0276178369163</v>
      </c>
    </row>
    <row r="56" spans="2:23" ht="12">
      <c r="B56" s="278" t="s">
        <v>37</v>
      </c>
      <c r="C56" s="261"/>
      <c r="D56" s="32">
        <v>706</v>
      </c>
      <c r="E56" s="32">
        <v>0</v>
      </c>
      <c r="F56" s="32">
        <v>2</v>
      </c>
      <c r="G56" s="32">
        <v>9</v>
      </c>
      <c r="H56" s="32">
        <v>78</v>
      </c>
      <c r="I56" s="32">
        <v>192</v>
      </c>
      <c r="J56" s="32">
        <v>176</v>
      </c>
      <c r="K56" s="32">
        <v>107</v>
      </c>
      <c r="L56" s="32">
        <v>57</v>
      </c>
      <c r="M56" s="32">
        <v>28</v>
      </c>
      <c r="N56" s="32">
        <v>28</v>
      </c>
      <c r="O56" s="32">
        <v>14</v>
      </c>
      <c r="P56" s="32">
        <v>4</v>
      </c>
      <c r="Q56" s="32">
        <v>4</v>
      </c>
      <c r="R56" s="32">
        <v>2</v>
      </c>
      <c r="S56" s="32">
        <v>2</v>
      </c>
      <c r="T56" s="32">
        <v>3</v>
      </c>
      <c r="U56" s="55">
        <v>5314.718</v>
      </c>
      <c r="V56" s="45">
        <v>5809.46553541077</v>
      </c>
      <c r="W56" s="45">
        <v>2032.8715527885458</v>
      </c>
    </row>
    <row r="57" spans="2:23" ht="12">
      <c r="B57" s="278" t="s">
        <v>38</v>
      </c>
      <c r="C57" s="261"/>
      <c r="D57" s="32">
        <v>299</v>
      </c>
      <c r="E57" s="32">
        <v>0</v>
      </c>
      <c r="F57" s="32">
        <v>1</v>
      </c>
      <c r="G57" s="32">
        <v>8</v>
      </c>
      <c r="H57" s="32">
        <v>36</v>
      </c>
      <c r="I57" s="32">
        <v>83</v>
      </c>
      <c r="J57" s="32">
        <v>63</v>
      </c>
      <c r="K57" s="32">
        <v>41</v>
      </c>
      <c r="L57" s="32">
        <v>23</v>
      </c>
      <c r="M57" s="32">
        <v>21</v>
      </c>
      <c r="N57" s="32">
        <v>12</v>
      </c>
      <c r="O57" s="32">
        <v>6</v>
      </c>
      <c r="P57" s="32">
        <v>2</v>
      </c>
      <c r="Q57" s="32">
        <v>1</v>
      </c>
      <c r="R57" s="32">
        <v>0</v>
      </c>
      <c r="S57" s="32">
        <v>0</v>
      </c>
      <c r="T57" s="32">
        <v>2</v>
      </c>
      <c r="U57" s="55">
        <v>5386.448</v>
      </c>
      <c r="V57" s="45">
        <v>5790.66381605351</v>
      </c>
      <c r="W57" s="45">
        <v>2140.5091253049422</v>
      </c>
    </row>
    <row r="58" spans="2:23" ht="12">
      <c r="B58" s="278" t="s">
        <v>39</v>
      </c>
      <c r="C58" s="261"/>
      <c r="D58" s="32">
        <v>115</v>
      </c>
      <c r="E58" s="32">
        <v>0</v>
      </c>
      <c r="F58" s="32">
        <v>1</v>
      </c>
      <c r="G58" s="32">
        <v>1</v>
      </c>
      <c r="H58" s="32">
        <v>16</v>
      </c>
      <c r="I58" s="32">
        <v>24</v>
      </c>
      <c r="J58" s="32">
        <v>23</v>
      </c>
      <c r="K58" s="32">
        <v>24</v>
      </c>
      <c r="L58" s="32">
        <v>10</v>
      </c>
      <c r="M58" s="32">
        <v>4</v>
      </c>
      <c r="N58" s="32">
        <v>5</v>
      </c>
      <c r="O58" s="32">
        <v>4</v>
      </c>
      <c r="P58" s="32">
        <v>1</v>
      </c>
      <c r="Q58" s="32">
        <v>0</v>
      </c>
      <c r="R58" s="32">
        <v>0</v>
      </c>
      <c r="S58" s="32">
        <v>0</v>
      </c>
      <c r="T58" s="32">
        <v>2</v>
      </c>
      <c r="U58" s="55">
        <v>5477.081</v>
      </c>
      <c r="V58" s="45">
        <v>6086.798765217394</v>
      </c>
      <c r="W58" s="45">
        <v>3068.064703449347</v>
      </c>
    </row>
    <row r="59" spans="2:23" ht="12">
      <c r="B59" s="278" t="s">
        <v>40</v>
      </c>
      <c r="C59" s="261"/>
      <c r="D59" s="32">
        <v>253</v>
      </c>
      <c r="E59" s="32">
        <v>0</v>
      </c>
      <c r="F59" s="32">
        <v>1</v>
      </c>
      <c r="G59" s="32">
        <v>5</v>
      </c>
      <c r="H59" s="32">
        <v>28</v>
      </c>
      <c r="I59" s="32">
        <v>70</v>
      </c>
      <c r="J59" s="32">
        <v>49</v>
      </c>
      <c r="K59" s="32">
        <v>37</v>
      </c>
      <c r="L59" s="32">
        <v>20</v>
      </c>
      <c r="M59" s="32">
        <v>19</v>
      </c>
      <c r="N59" s="32">
        <v>14</v>
      </c>
      <c r="O59" s="32">
        <v>4</v>
      </c>
      <c r="P59" s="32">
        <v>0</v>
      </c>
      <c r="Q59" s="32">
        <v>1</v>
      </c>
      <c r="R59" s="32">
        <v>0</v>
      </c>
      <c r="S59" s="32">
        <v>2</v>
      </c>
      <c r="T59" s="32">
        <v>3</v>
      </c>
      <c r="U59" s="55">
        <v>5385.008</v>
      </c>
      <c r="V59" s="45">
        <v>6085.674553359681</v>
      </c>
      <c r="W59" s="45">
        <v>3010.3783837437527</v>
      </c>
    </row>
    <row r="60" spans="2:23" ht="12">
      <c r="B60" s="278" t="s">
        <v>41</v>
      </c>
      <c r="C60" s="261"/>
      <c r="D60" s="32">
        <v>179</v>
      </c>
      <c r="E60" s="32">
        <v>0</v>
      </c>
      <c r="F60" s="32">
        <v>1</v>
      </c>
      <c r="G60" s="32">
        <v>11</v>
      </c>
      <c r="H60" s="32">
        <v>37</v>
      </c>
      <c r="I60" s="32">
        <v>40</v>
      </c>
      <c r="J60" s="32">
        <v>29</v>
      </c>
      <c r="K60" s="32">
        <v>29</v>
      </c>
      <c r="L60" s="32">
        <v>15</v>
      </c>
      <c r="M60" s="32">
        <v>5</v>
      </c>
      <c r="N60" s="32">
        <v>3</v>
      </c>
      <c r="O60" s="32">
        <v>2</v>
      </c>
      <c r="P60" s="32">
        <v>2</v>
      </c>
      <c r="Q60" s="32">
        <v>0</v>
      </c>
      <c r="R60" s="32">
        <v>0</v>
      </c>
      <c r="S60" s="32">
        <v>2</v>
      </c>
      <c r="T60" s="32">
        <v>3</v>
      </c>
      <c r="U60" s="55">
        <v>5010.3</v>
      </c>
      <c r="V60" s="45">
        <v>5562.876631284917</v>
      </c>
      <c r="W60" s="45">
        <v>2632.4788819639434</v>
      </c>
    </row>
    <row r="61" spans="2:23" ht="12">
      <c r="B61" s="278" t="s">
        <v>42</v>
      </c>
      <c r="C61" s="261"/>
      <c r="D61" s="32">
        <v>141</v>
      </c>
      <c r="E61" s="32">
        <v>0</v>
      </c>
      <c r="F61" s="32">
        <v>0</v>
      </c>
      <c r="G61" s="32">
        <v>7</v>
      </c>
      <c r="H61" s="32">
        <v>11</v>
      </c>
      <c r="I61" s="32">
        <v>40</v>
      </c>
      <c r="J61" s="32">
        <v>27</v>
      </c>
      <c r="K61" s="32">
        <v>25</v>
      </c>
      <c r="L61" s="32">
        <v>14</v>
      </c>
      <c r="M61" s="32">
        <v>10</v>
      </c>
      <c r="N61" s="32">
        <v>1</v>
      </c>
      <c r="O61" s="32">
        <v>4</v>
      </c>
      <c r="P61" s="32">
        <v>0</v>
      </c>
      <c r="Q61" s="32">
        <v>0</v>
      </c>
      <c r="R61" s="32">
        <v>1</v>
      </c>
      <c r="S61" s="32">
        <v>0</v>
      </c>
      <c r="T61" s="32">
        <v>1</v>
      </c>
      <c r="U61" s="55">
        <v>5402.964</v>
      </c>
      <c r="V61" s="45">
        <v>5774.132113475177</v>
      </c>
      <c r="W61" s="45">
        <v>2127.101480823564</v>
      </c>
    </row>
    <row r="62" spans="2:23" ht="12">
      <c r="B62" s="278" t="s">
        <v>43</v>
      </c>
      <c r="C62" s="261"/>
      <c r="D62" s="32">
        <v>1415</v>
      </c>
      <c r="E62" s="32">
        <v>0</v>
      </c>
      <c r="F62" s="32">
        <v>3</v>
      </c>
      <c r="G62" s="32">
        <v>33</v>
      </c>
      <c r="H62" s="32">
        <v>186</v>
      </c>
      <c r="I62" s="32">
        <v>401</v>
      </c>
      <c r="J62" s="32">
        <v>287</v>
      </c>
      <c r="K62" s="32">
        <v>173</v>
      </c>
      <c r="L62" s="32">
        <v>144</v>
      </c>
      <c r="M62" s="32">
        <v>71</v>
      </c>
      <c r="N62" s="32">
        <v>45</v>
      </c>
      <c r="O62" s="32">
        <v>22</v>
      </c>
      <c r="P62" s="32">
        <v>9</v>
      </c>
      <c r="Q62" s="32">
        <v>15</v>
      </c>
      <c r="R62" s="32">
        <v>5</v>
      </c>
      <c r="S62" s="32">
        <v>5</v>
      </c>
      <c r="T62" s="32">
        <v>16</v>
      </c>
      <c r="U62" s="55">
        <v>5280.583</v>
      </c>
      <c r="V62" s="45">
        <v>5847.604250883394</v>
      </c>
      <c r="W62" s="45">
        <v>2491.9735835430247</v>
      </c>
    </row>
    <row r="63" spans="2:23" ht="12">
      <c r="B63" s="278" t="s">
        <v>44</v>
      </c>
      <c r="C63" s="261"/>
      <c r="D63" s="32">
        <v>268</v>
      </c>
      <c r="E63" s="32">
        <v>0</v>
      </c>
      <c r="F63" s="32">
        <v>0</v>
      </c>
      <c r="G63" s="32">
        <v>9</v>
      </c>
      <c r="H63" s="32">
        <v>44</v>
      </c>
      <c r="I63" s="32">
        <v>77</v>
      </c>
      <c r="J63" s="32">
        <v>51</v>
      </c>
      <c r="K63" s="32">
        <v>39</v>
      </c>
      <c r="L63" s="32">
        <v>25</v>
      </c>
      <c r="M63" s="32">
        <v>10</v>
      </c>
      <c r="N63" s="32">
        <v>6</v>
      </c>
      <c r="O63" s="32">
        <v>3</v>
      </c>
      <c r="P63" s="32">
        <v>0</v>
      </c>
      <c r="Q63" s="32">
        <v>0</v>
      </c>
      <c r="R63" s="32">
        <v>0</v>
      </c>
      <c r="S63" s="32">
        <v>1</v>
      </c>
      <c r="T63" s="32">
        <v>3</v>
      </c>
      <c r="U63" s="55">
        <v>5085.232</v>
      </c>
      <c r="V63" s="45">
        <v>5567.242130597017</v>
      </c>
      <c r="W63" s="45">
        <v>2377.4225376528266</v>
      </c>
    </row>
    <row r="64" spans="2:23" ht="12">
      <c r="B64" s="278" t="s">
        <v>45</v>
      </c>
      <c r="C64" s="261"/>
      <c r="D64" s="32">
        <v>244</v>
      </c>
      <c r="E64" s="32">
        <v>0</v>
      </c>
      <c r="F64" s="32">
        <v>0</v>
      </c>
      <c r="G64" s="32">
        <v>5</v>
      </c>
      <c r="H64" s="32">
        <v>28</v>
      </c>
      <c r="I64" s="32">
        <v>60</v>
      </c>
      <c r="J64" s="32">
        <v>50</v>
      </c>
      <c r="K64" s="32">
        <v>36</v>
      </c>
      <c r="L64" s="32">
        <v>32</v>
      </c>
      <c r="M64" s="32">
        <v>14</v>
      </c>
      <c r="N64" s="32">
        <v>8</v>
      </c>
      <c r="O64" s="32">
        <v>2</v>
      </c>
      <c r="P64" s="32">
        <v>3</v>
      </c>
      <c r="Q64" s="32">
        <v>5</v>
      </c>
      <c r="R64" s="32">
        <v>1</v>
      </c>
      <c r="S64" s="32">
        <v>0</v>
      </c>
      <c r="T64" s="32">
        <v>0</v>
      </c>
      <c r="U64" s="55">
        <v>5676.4695</v>
      </c>
      <c r="V64" s="45">
        <v>5953.998586065573</v>
      </c>
      <c r="W64" s="45">
        <v>2073.32768953877</v>
      </c>
    </row>
    <row r="65" spans="2:23" ht="12">
      <c r="B65" s="278" t="s">
        <v>46</v>
      </c>
      <c r="C65" s="261"/>
      <c r="D65" s="32">
        <v>327</v>
      </c>
      <c r="E65" s="32">
        <v>0</v>
      </c>
      <c r="F65" s="32">
        <v>1</v>
      </c>
      <c r="G65" s="32">
        <v>9</v>
      </c>
      <c r="H65" s="32">
        <v>61</v>
      </c>
      <c r="I65" s="32">
        <v>78</v>
      </c>
      <c r="J65" s="32">
        <v>65</v>
      </c>
      <c r="K65" s="32">
        <v>41</v>
      </c>
      <c r="L65" s="32">
        <v>34</v>
      </c>
      <c r="M65" s="32">
        <v>19</v>
      </c>
      <c r="N65" s="32">
        <v>7</v>
      </c>
      <c r="O65" s="32">
        <v>6</v>
      </c>
      <c r="P65" s="32">
        <v>5</v>
      </c>
      <c r="Q65" s="32">
        <v>0</v>
      </c>
      <c r="R65" s="32">
        <v>0</v>
      </c>
      <c r="S65" s="32">
        <v>0</v>
      </c>
      <c r="T65" s="32">
        <v>1</v>
      </c>
      <c r="U65" s="55">
        <v>5172.829</v>
      </c>
      <c r="V65" s="45">
        <v>5576.187501529052</v>
      </c>
      <c r="W65" s="45">
        <v>2055.623698282538</v>
      </c>
    </row>
    <row r="66" spans="2:23" ht="12">
      <c r="B66" s="278" t="s">
        <v>47</v>
      </c>
      <c r="C66" s="261"/>
      <c r="D66" s="32">
        <v>346</v>
      </c>
      <c r="E66" s="32">
        <v>0</v>
      </c>
      <c r="F66" s="32">
        <v>0</v>
      </c>
      <c r="G66" s="32">
        <v>12</v>
      </c>
      <c r="H66" s="32">
        <v>62</v>
      </c>
      <c r="I66" s="32">
        <v>98</v>
      </c>
      <c r="J66" s="32">
        <v>68</v>
      </c>
      <c r="K66" s="32">
        <v>42</v>
      </c>
      <c r="L66" s="32">
        <v>25</v>
      </c>
      <c r="M66" s="32">
        <v>18</v>
      </c>
      <c r="N66" s="32">
        <v>12</v>
      </c>
      <c r="O66" s="32">
        <v>2</v>
      </c>
      <c r="P66" s="32">
        <v>3</v>
      </c>
      <c r="Q66" s="32">
        <v>1</v>
      </c>
      <c r="R66" s="32">
        <v>2</v>
      </c>
      <c r="S66" s="32">
        <v>0</v>
      </c>
      <c r="T66" s="32">
        <v>1</v>
      </c>
      <c r="U66" s="55">
        <v>5000.5335</v>
      </c>
      <c r="V66" s="45">
        <v>5476.521517341043</v>
      </c>
      <c r="W66" s="45">
        <v>2007.1161690425486</v>
      </c>
    </row>
    <row r="67" spans="2:23" ht="12">
      <c r="B67" s="278" t="s">
        <v>48</v>
      </c>
      <c r="C67" s="261"/>
      <c r="D67" s="32">
        <v>132</v>
      </c>
      <c r="E67" s="32">
        <v>0</v>
      </c>
      <c r="F67" s="32">
        <v>0</v>
      </c>
      <c r="G67" s="32">
        <v>14</v>
      </c>
      <c r="H67" s="32">
        <v>17</v>
      </c>
      <c r="I67" s="32">
        <v>41</v>
      </c>
      <c r="J67" s="32">
        <v>23</v>
      </c>
      <c r="K67" s="32">
        <v>19</v>
      </c>
      <c r="L67" s="32">
        <v>7</v>
      </c>
      <c r="M67" s="32">
        <v>4</v>
      </c>
      <c r="N67" s="32">
        <v>1</v>
      </c>
      <c r="O67" s="32">
        <v>2</v>
      </c>
      <c r="P67" s="32">
        <v>0</v>
      </c>
      <c r="Q67" s="32">
        <v>0</v>
      </c>
      <c r="R67" s="32">
        <v>1</v>
      </c>
      <c r="S67" s="32">
        <v>1</v>
      </c>
      <c r="T67" s="32">
        <v>2</v>
      </c>
      <c r="U67" s="55">
        <v>4844.7119999999995</v>
      </c>
      <c r="V67" s="45">
        <v>5366.629765151512</v>
      </c>
      <c r="W67" s="45">
        <v>2425.440777924305</v>
      </c>
    </row>
    <row r="68" spans="2:23" ht="12">
      <c r="B68" s="278" t="s">
        <v>49</v>
      </c>
      <c r="C68" s="261"/>
      <c r="D68" s="70">
        <v>343</v>
      </c>
      <c r="E68" s="70">
        <v>0</v>
      </c>
      <c r="F68" s="70">
        <v>0</v>
      </c>
      <c r="G68" s="70">
        <v>25</v>
      </c>
      <c r="H68" s="70">
        <v>69</v>
      </c>
      <c r="I68" s="70">
        <v>88</v>
      </c>
      <c r="J68" s="70">
        <v>68</v>
      </c>
      <c r="K68" s="70">
        <v>41</v>
      </c>
      <c r="L68" s="70">
        <v>23</v>
      </c>
      <c r="M68" s="70">
        <v>17</v>
      </c>
      <c r="N68" s="70">
        <v>2</v>
      </c>
      <c r="O68" s="70">
        <v>5</v>
      </c>
      <c r="P68" s="70">
        <v>1</v>
      </c>
      <c r="Q68" s="70">
        <v>0</v>
      </c>
      <c r="R68" s="70">
        <v>1</v>
      </c>
      <c r="S68" s="70">
        <v>1</v>
      </c>
      <c r="T68" s="70">
        <v>2</v>
      </c>
      <c r="U68" s="55">
        <v>4805.136</v>
      </c>
      <c r="V68" s="45">
        <v>5233.1316151603505</v>
      </c>
      <c r="W68" s="45">
        <v>2076.451069235001</v>
      </c>
    </row>
    <row r="69" spans="2:23" s="68" customFormat="1" ht="12">
      <c r="B69" s="264" t="s">
        <v>329</v>
      </c>
      <c r="C69" s="274"/>
      <c r="D69" s="33">
        <v>78</v>
      </c>
      <c r="E69" s="33">
        <v>0</v>
      </c>
      <c r="F69" s="33">
        <v>0</v>
      </c>
      <c r="G69" s="33">
        <v>1</v>
      </c>
      <c r="H69" s="33">
        <v>3</v>
      </c>
      <c r="I69" s="33">
        <v>17</v>
      </c>
      <c r="J69" s="33">
        <v>13</v>
      </c>
      <c r="K69" s="33">
        <v>17</v>
      </c>
      <c r="L69" s="33">
        <v>6</v>
      </c>
      <c r="M69" s="33">
        <v>7</v>
      </c>
      <c r="N69" s="33">
        <v>4</v>
      </c>
      <c r="O69" s="33">
        <v>1</v>
      </c>
      <c r="P69" s="33">
        <v>1</v>
      </c>
      <c r="Q69" s="33">
        <v>2</v>
      </c>
      <c r="R69" s="33">
        <v>1</v>
      </c>
      <c r="S69" s="33">
        <v>1</v>
      </c>
      <c r="T69" s="33">
        <v>4</v>
      </c>
      <c r="U69" s="54">
        <v>6150.895</v>
      </c>
      <c r="V69" s="46">
        <v>7703.9494871794905</v>
      </c>
      <c r="W69" s="46">
        <v>5784.363842570268</v>
      </c>
    </row>
    <row r="71" ht="12">
      <c r="D71" s="224">
        <f>D6</f>
        <v>24837</v>
      </c>
    </row>
    <row r="72" ht="12">
      <c r="D72" s="224" t="str">
        <f>IF(D71=SUM(D8:D11,D12:D22,D23:D69)/3,"OK","NG")</f>
        <v>OK</v>
      </c>
    </row>
  </sheetData>
  <sheetProtection/>
  <mergeCells count="67">
    <mergeCell ref="B60:C60"/>
    <mergeCell ref="B61:C61"/>
    <mergeCell ref="B66:C66"/>
    <mergeCell ref="B67:C67"/>
    <mergeCell ref="B69:C69"/>
    <mergeCell ref="B62:C62"/>
    <mergeCell ref="B63:C63"/>
    <mergeCell ref="B64:C64"/>
    <mergeCell ref="B65:C65"/>
    <mergeCell ref="B68:C68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:C6"/>
    <mergeCell ref="B7:C7"/>
    <mergeCell ref="B15:C15"/>
    <mergeCell ref="B16:C16"/>
    <mergeCell ref="B17:C17"/>
    <mergeCell ref="B11:C11"/>
    <mergeCell ref="B12:C12"/>
    <mergeCell ref="B13:C13"/>
    <mergeCell ref="B14:C14"/>
    <mergeCell ref="W3:W4"/>
    <mergeCell ref="D3:D5"/>
    <mergeCell ref="U3:U4"/>
    <mergeCell ref="V3:V4"/>
    <mergeCell ref="B3:C3"/>
    <mergeCell ref="B4:C5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colBreaks count="1" manualBreakCount="1">
    <brk id="16" max="68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2"/>
  <sheetViews>
    <sheetView showGridLines="0" zoomScalePageLayoutView="0" workbookViewId="0" topLeftCell="A46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9.28125" style="0" bestFit="1" customWidth="1"/>
    <col min="5" max="5" width="6.140625" style="0" customWidth="1"/>
    <col min="6" max="14" width="6.140625" style="0" bestFit="1" customWidth="1"/>
    <col min="15" max="20" width="7.57421875" style="0" bestFit="1" customWidth="1"/>
    <col min="21" max="22" width="8.00390625" style="0" bestFit="1" customWidth="1"/>
    <col min="23" max="23" width="9.28125" style="0" bestFit="1" customWidth="1"/>
  </cols>
  <sheetData>
    <row r="1" spans="2:18" ht="17.25">
      <c r="B1" s="14" t="s">
        <v>151</v>
      </c>
      <c r="D1" s="14" t="s">
        <v>152</v>
      </c>
      <c r="R1" s="14" t="s">
        <v>155</v>
      </c>
    </row>
    <row r="2" ht="17.25">
      <c r="C2" s="5"/>
    </row>
    <row r="3" spans="2:23" ht="24" customHeight="1">
      <c r="B3" s="240" t="s">
        <v>154</v>
      </c>
      <c r="C3" s="284"/>
      <c r="D3" s="279" t="s">
        <v>0</v>
      </c>
      <c r="E3" s="40"/>
      <c r="F3" s="79">
        <v>100</v>
      </c>
      <c r="G3" s="79">
        <v>200</v>
      </c>
      <c r="H3" s="79">
        <v>300</v>
      </c>
      <c r="I3" s="79">
        <v>400</v>
      </c>
      <c r="J3" s="79">
        <v>500</v>
      </c>
      <c r="K3" s="79">
        <v>600</v>
      </c>
      <c r="L3" s="79">
        <v>700</v>
      </c>
      <c r="M3" s="79">
        <v>800</v>
      </c>
      <c r="N3" s="79">
        <v>900</v>
      </c>
      <c r="O3" s="79">
        <v>1000</v>
      </c>
      <c r="P3" s="79">
        <v>1100</v>
      </c>
      <c r="Q3" s="79">
        <v>1200</v>
      </c>
      <c r="R3" s="79">
        <v>1300</v>
      </c>
      <c r="S3" s="79">
        <v>1400</v>
      </c>
      <c r="T3" s="80" t="s">
        <v>104</v>
      </c>
      <c r="U3" s="279" t="s">
        <v>50</v>
      </c>
      <c r="V3" s="279" t="s">
        <v>51</v>
      </c>
      <c r="W3" s="279" t="s">
        <v>52</v>
      </c>
    </row>
    <row r="4" spans="2:23" s="15" customFormat="1" ht="13.5" customHeight="1">
      <c r="B4" s="270" t="s">
        <v>350</v>
      </c>
      <c r="C4" s="271"/>
      <c r="D4" s="280"/>
      <c r="E4" s="37" t="s">
        <v>92</v>
      </c>
      <c r="F4" s="36" t="s">
        <v>92</v>
      </c>
      <c r="G4" s="36" t="s">
        <v>92</v>
      </c>
      <c r="H4" s="36" t="s">
        <v>92</v>
      </c>
      <c r="I4" s="41" t="s">
        <v>92</v>
      </c>
      <c r="J4" s="36" t="s">
        <v>92</v>
      </c>
      <c r="K4" s="36" t="s">
        <v>92</v>
      </c>
      <c r="L4" s="36" t="s">
        <v>92</v>
      </c>
      <c r="M4" s="36" t="s">
        <v>92</v>
      </c>
      <c r="N4" s="37" t="s">
        <v>92</v>
      </c>
      <c r="O4" s="37" t="s">
        <v>92</v>
      </c>
      <c r="P4" s="37" t="s">
        <v>92</v>
      </c>
      <c r="Q4" s="36" t="s">
        <v>92</v>
      </c>
      <c r="R4" s="37" t="s">
        <v>92</v>
      </c>
      <c r="S4" s="37" t="s">
        <v>92</v>
      </c>
      <c r="T4" s="37" t="s">
        <v>92</v>
      </c>
      <c r="U4" s="280"/>
      <c r="V4" s="280"/>
      <c r="W4" s="280"/>
    </row>
    <row r="5" spans="2:23" ht="24">
      <c r="B5" s="272"/>
      <c r="C5" s="273"/>
      <c r="D5" s="281"/>
      <c r="E5" s="77" t="s">
        <v>103</v>
      </c>
      <c r="F5" s="78">
        <v>199.9</v>
      </c>
      <c r="G5" s="78">
        <v>299.9</v>
      </c>
      <c r="H5" s="78">
        <v>399.9</v>
      </c>
      <c r="I5" s="78">
        <v>499.9</v>
      </c>
      <c r="J5" s="78">
        <v>599.9</v>
      </c>
      <c r="K5" s="78">
        <v>699.9</v>
      </c>
      <c r="L5" s="78">
        <v>799.9</v>
      </c>
      <c r="M5" s="78">
        <v>899.9</v>
      </c>
      <c r="N5" s="78">
        <v>999.9</v>
      </c>
      <c r="O5" s="78">
        <v>1099.9</v>
      </c>
      <c r="P5" s="78">
        <v>1199.9</v>
      </c>
      <c r="Q5" s="78">
        <v>1299.9</v>
      </c>
      <c r="R5" s="78">
        <v>1399.9</v>
      </c>
      <c r="S5" s="78">
        <v>1499.9</v>
      </c>
      <c r="T5" s="39"/>
      <c r="U5" s="21" t="s">
        <v>94</v>
      </c>
      <c r="V5" s="21" t="s">
        <v>94</v>
      </c>
      <c r="W5" s="21" t="s">
        <v>94</v>
      </c>
    </row>
    <row r="6" spans="2:23" ht="12">
      <c r="B6" s="276" t="s">
        <v>1</v>
      </c>
      <c r="C6" s="277"/>
      <c r="D6" s="42">
        <v>24837</v>
      </c>
      <c r="E6" s="42">
        <v>105</v>
      </c>
      <c r="F6" s="42">
        <v>495</v>
      </c>
      <c r="G6" s="42">
        <v>2211</v>
      </c>
      <c r="H6" s="42">
        <v>5672</v>
      </c>
      <c r="I6" s="42">
        <v>6634</v>
      </c>
      <c r="J6" s="42">
        <v>4087</v>
      </c>
      <c r="K6" s="42">
        <v>2406</v>
      </c>
      <c r="L6" s="42">
        <v>1238</v>
      </c>
      <c r="M6" s="42">
        <v>658</v>
      </c>
      <c r="N6" s="42">
        <v>434</v>
      </c>
      <c r="O6" s="42">
        <v>248</v>
      </c>
      <c r="P6" s="42">
        <v>139</v>
      </c>
      <c r="Q6" s="42">
        <v>144</v>
      </c>
      <c r="R6" s="42">
        <v>66</v>
      </c>
      <c r="S6" s="42">
        <v>65</v>
      </c>
      <c r="T6" s="42">
        <v>235</v>
      </c>
      <c r="U6" s="59">
        <v>4533.328</v>
      </c>
      <c r="V6" s="47">
        <v>5044.202249144411</v>
      </c>
      <c r="W6" s="47">
        <v>2533.080048155133</v>
      </c>
    </row>
    <row r="7" spans="2:23" ht="12">
      <c r="B7" s="278" t="s">
        <v>2</v>
      </c>
      <c r="C7" s="261"/>
      <c r="D7" s="32">
        <v>12618</v>
      </c>
      <c r="E7" s="32">
        <v>50</v>
      </c>
      <c r="F7" s="32">
        <v>217</v>
      </c>
      <c r="G7" s="32">
        <v>868</v>
      </c>
      <c r="H7" s="32">
        <v>2513</v>
      </c>
      <c r="I7" s="32">
        <v>3440</v>
      </c>
      <c r="J7" s="32">
        <v>2159</v>
      </c>
      <c r="K7" s="32">
        <v>1370</v>
      </c>
      <c r="L7" s="32">
        <v>705</v>
      </c>
      <c r="M7" s="32">
        <v>409</v>
      </c>
      <c r="N7" s="32">
        <v>282</v>
      </c>
      <c r="O7" s="32">
        <v>172</v>
      </c>
      <c r="P7" s="32">
        <v>92</v>
      </c>
      <c r="Q7" s="32">
        <v>111</v>
      </c>
      <c r="R7" s="32">
        <v>42</v>
      </c>
      <c r="S7" s="32">
        <v>36</v>
      </c>
      <c r="T7" s="32">
        <v>152</v>
      </c>
      <c r="U7" s="60">
        <v>4733.3685000000005</v>
      </c>
      <c r="V7" s="38">
        <v>5315.710176969416</v>
      </c>
      <c r="W7" s="38">
        <v>2668.5395633190215</v>
      </c>
    </row>
    <row r="8" spans="2:23" ht="12">
      <c r="B8" s="99"/>
      <c r="C8" s="93" t="s">
        <v>135</v>
      </c>
      <c r="D8" s="32">
        <v>5718</v>
      </c>
      <c r="E8" s="32">
        <v>13</v>
      </c>
      <c r="F8" s="32">
        <v>83</v>
      </c>
      <c r="G8" s="32">
        <v>313</v>
      </c>
      <c r="H8" s="32">
        <v>950</v>
      </c>
      <c r="I8" s="32">
        <v>1506</v>
      </c>
      <c r="J8" s="32">
        <v>1017</v>
      </c>
      <c r="K8" s="32">
        <v>695</v>
      </c>
      <c r="L8" s="32">
        <v>361</v>
      </c>
      <c r="M8" s="32">
        <v>224</v>
      </c>
      <c r="N8" s="32">
        <v>176</v>
      </c>
      <c r="O8" s="32">
        <v>113</v>
      </c>
      <c r="P8" s="32">
        <v>58</v>
      </c>
      <c r="Q8" s="32">
        <v>70</v>
      </c>
      <c r="R8" s="32">
        <v>24</v>
      </c>
      <c r="S8" s="32">
        <v>20</v>
      </c>
      <c r="T8" s="32">
        <v>95</v>
      </c>
      <c r="U8" s="60">
        <v>4993.043</v>
      </c>
      <c r="V8" s="38">
        <v>5693.962524658953</v>
      </c>
      <c r="W8" s="38">
        <v>2956.7151148638095</v>
      </c>
    </row>
    <row r="9" spans="2:23" ht="12">
      <c r="B9" s="99"/>
      <c r="C9" s="93" t="s">
        <v>136</v>
      </c>
      <c r="D9" s="32">
        <v>4175</v>
      </c>
      <c r="E9" s="32">
        <v>28</v>
      </c>
      <c r="F9" s="32">
        <v>83</v>
      </c>
      <c r="G9" s="32">
        <v>307</v>
      </c>
      <c r="H9" s="32">
        <v>948</v>
      </c>
      <c r="I9" s="32">
        <v>1167</v>
      </c>
      <c r="J9" s="32">
        <v>711</v>
      </c>
      <c r="K9" s="32">
        <v>395</v>
      </c>
      <c r="L9" s="32">
        <v>214</v>
      </c>
      <c r="M9" s="32">
        <v>112</v>
      </c>
      <c r="N9" s="32">
        <v>69</v>
      </c>
      <c r="O9" s="32">
        <v>35</v>
      </c>
      <c r="P9" s="32">
        <v>22</v>
      </c>
      <c r="Q9" s="32">
        <v>25</v>
      </c>
      <c r="R9" s="32">
        <v>12</v>
      </c>
      <c r="S9" s="32">
        <v>10</v>
      </c>
      <c r="T9" s="32">
        <v>37</v>
      </c>
      <c r="U9" s="60">
        <v>4537.336</v>
      </c>
      <c r="V9" s="38">
        <v>5029.5392011976155</v>
      </c>
      <c r="W9" s="38">
        <v>2368.7333782390274</v>
      </c>
    </row>
    <row r="10" spans="2:23" ht="12">
      <c r="B10" s="99"/>
      <c r="C10" s="93" t="s">
        <v>137</v>
      </c>
      <c r="D10" s="32">
        <v>2725</v>
      </c>
      <c r="E10" s="32">
        <v>9</v>
      </c>
      <c r="F10" s="32">
        <v>51</v>
      </c>
      <c r="G10" s="32">
        <v>248</v>
      </c>
      <c r="H10" s="32">
        <v>615</v>
      </c>
      <c r="I10" s="32">
        <v>767</v>
      </c>
      <c r="J10" s="32">
        <v>431</v>
      </c>
      <c r="K10" s="32">
        <v>280</v>
      </c>
      <c r="L10" s="32">
        <v>130</v>
      </c>
      <c r="M10" s="32">
        <v>73</v>
      </c>
      <c r="N10" s="32">
        <v>37</v>
      </c>
      <c r="O10" s="32">
        <v>24</v>
      </c>
      <c r="P10" s="32">
        <v>12</v>
      </c>
      <c r="Q10" s="32">
        <v>16</v>
      </c>
      <c r="R10" s="32">
        <v>6</v>
      </c>
      <c r="S10" s="32">
        <v>6</v>
      </c>
      <c r="T10" s="32">
        <v>20</v>
      </c>
      <c r="U10" s="60">
        <v>4504.083</v>
      </c>
      <c r="V10" s="38">
        <v>4960.450323669716</v>
      </c>
      <c r="W10" s="38">
        <v>2342.2468152513484</v>
      </c>
    </row>
    <row r="11" spans="2:23" ht="12">
      <c r="B11" s="282" t="s">
        <v>3</v>
      </c>
      <c r="C11" s="274"/>
      <c r="D11" s="33">
        <v>12219</v>
      </c>
      <c r="E11" s="33">
        <v>55</v>
      </c>
      <c r="F11" s="33">
        <v>278</v>
      </c>
      <c r="G11" s="33">
        <v>1343</v>
      </c>
      <c r="H11" s="33">
        <v>3159</v>
      </c>
      <c r="I11" s="33">
        <v>3194</v>
      </c>
      <c r="J11" s="33">
        <v>1928</v>
      </c>
      <c r="K11" s="33">
        <v>1036</v>
      </c>
      <c r="L11" s="33">
        <v>533</v>
      </c>
      <c r="M11" s="33">
        <v>249</v>
      </c>
      <c r="N11" s="33">
        <v>152</v>
      </c>
      <c r="O11" s="33">
        <v>76</v>
      </c>
      <c r="P11" s="33">
        <v>47</v>
      </c>
      <c r="Q11" s="33">
        <v>33</v>
      </c>
      <c r="R11" s="33">
        <v>24</v>
      </c>
      <c r="S11" s="33">
        <v>29</v>
      </c>
      <c r="T11" s="33">
        <v>83</v>
      </c>
      <c r="U11" s="61">
        <v>4332.103</v>
      </c>
      <c r="V11" s="39">
        <v>4763.8284842458515</v>
      </c>
      <c r="W11" s="39">
        <v>2352.584703871212</v>
      </c>
    </row>
    <row r="12" spans="2:23" ht="12" customHeight="1">
      <c r="B12" s="260" t="s">
        <v>339</v>
      </c>
      <c r="C12" s="261"/>
      <c r="D12" s="32">
        <v>1036</v>
      </c>
      <c r="E12" s="32">
        <v>5</v>
      </c>
      <c r="F12" s="32">
        <v>16</v>
      </c>
      <c r="G12" s="32">
        <v>128</v>
      </c>
      <c r="H12" s="32">
        <v>314</v>
      </c>
      <c r="I12" s="32">
        <v>254</v>
      </c>
      <c r="J12" s="32">
        <v>134</v>
      </c>
      <c r="K12" s="32">
        <v>75</v>
      </c>
      <c r="L12" s="32">
        <v>43</v>
      </c>
      <c r="M12" s="32">
        <v>25</v>
      </c>
      <c r="N12" s="32">
        <v>16</v>
      </c>
      <c r="O12" s="32">
        <v>10</v>
      </c>
      <c r="P12" s="32">
        <v>3</v>
      </c>
      <c r="Q12" s="32">
        <v>3</v>
      </c>
      <c r="R12" s="32">
        <v>2</v>
      </c>
      <c r="S12" s="32">
        <v>4</v>
      </c>
      <c r="T12" s="32">
        <v>4</v>
      </c>
      <c r="U12" s="60">
        <v>4159.037</v>
      </c>
      <c r="V12" s="38">
        <v>4649.618442084943</v>
      </c>
      <c r="W12" s="38">
        <v>2083.9265409989853</v>
      </c>
    </row>
    <row r="13" spans="2:23" ht="12" customHeight="1">
      <c r="B13" s="260" t="s">
        <v>340</v>
      </c>
      <c r="C13" s="261"/>
      <c r="D13" s="32">
        <v>1538</v>
      </c>
      <c r="E13" s="32">
        <v>14</v>
      </c>
      <c r="F13" s="32">
        <v>57</v>
      </c>
      <c r="G13" s="32">
        <v>245</v>
      </c>
      <c r="H13" s="32">
        <v>399</v>
      </c>
      <c r="I13" s="32">
        <v>331</v>
      </c>
      <c r="J13" s="32">
        <v>203</v>
      </c>
      <c r="K13" s="32">
        <v>125</v>
      </c>
      <c r="L13" s="32">
        <v>72</v>
      </c>
      <c r="M13" s="32">
        <v>38</v>
      </c>
      <c r="N13" s="32">
        <v>18</v>
      </c>
      <c r="O13" s="32">
        <v>8</v>
      </c>
      <c r="P13" s="32">
        <v>9</v>
      </c>
      <c r="Q13" s="32">
        <v>4</v>
      </c>
      <c r="R13" s="32">
        <v>5</v>
      </c>
      <c r="S13" s="32">
        <v>0</v>
      </c>
      <c r="T13" s="32">
        <v>10</v>
      </c>
      <c r="U13" s="60">
        <v>4137.5455</v>
      </c>
      <c r="V13" s="38">
        <v>4580.142714564367</v>
      </c>
      <c r="W13" s="38">
        <v>2376.897403564833</v>
      </c>
    </row>
    <row r="14" spans="2:23" ht="12" customHeight="1">
      <c r="B14" s="260" t="s">
        <v>341</v>
      </c>
      <c r="C14" s="261"/>
      <c r="D14" s="32">
        <v>2105</v>
      </c>
      <c r="E14" s="32">
        <v>13</v>
      </c>
      <c r="F14" s="32">
        <v>48</v>
      </c>
      <c r="G14" s="32">
        <v>221</v>
      </c>
      <c r="H14" s="32">
        <v>575</v>
      </c>
      <c r="I14" s="32">
        <v>536</v>
      </c>
      <c r="J14" s="32">
        <v>323</v>
      </c>
      <c r="K14" s="32">
        <v>169</v>
      </c>
      <c r="L14" s="32">
        <v>89</v>
      </c>
      <c r="M14" s="32">
        <v>33</v>
      </c>
      <c r="N14" s="32">
        <v>32</v>
      </c>
      <c r="O14" s="32">
        <v>15</v>
      </c>
      <c r="P14" s="32">
        <v>12</v>
      </c>
      <c r="Q14" s="32">
        <v>9</v>
      </c>
      <c r="R14" s="32">
        <v>4</v>
      </c>
      <c r="S14" s="32">
        <v>6</v>
      </c>
      <c r="T14" s="32">
        <v>20</v>
      </c>
      <c r="U14" s="60">
        <v>4294.84</v>
      </c>
      <c r="V14" s="38">
        <v>4833.518767695957</v>
      </c>
      <c r="W14" s="38">
        <v>2750.613440550773</v>
      </c>
    </row>
    <row r="15" spans="2:23" ht="12" customHeight="1">
      <c r="B15" s="260" t="s">
        <v>342</v>
      </c>
      <c r="C15" s="261"/>
      <c r="D15" s="32">
        <v>7892</v>
      </c>
      <c r="E15" s="32">
        <v>21</v>
      </c>
      <c r="F15" s="32">
        <v>128</v>
      </c>
      <c r="G15" s="32">
        <v>548</v>
      </c>
      <c r="H15" s="32">
        <v>1460</v>
      </c>
      <c r="I15" s="32">
        <v>2091</v>
      </c>
      <c r="J15" s="32">
        <v>1379</v>
      </c>
      <c r="K15" s="32">
        <v>898</v>
      </c>
      <c r="L15" s="32">
        <v>462</v>
      </c>
      <c r="M15" s="32">
        <v>270</v>
      </c>
      <c r="N15" s="32">
        <v>199</v>
      </c>
      <c r="O15" s="32">
        <v>127</v>
      </c>
      <c r="P15" s="32">
        <v>70</v>
      </c>
      <c r="Q15" s="32">
        <v>76</v>
      </c>
      <c r="R15" s="32">
        <v>28</v>
      </c>
      <c r="S15" s="32">
        <v>24</v>
      </c>
      <c r="T15" s="32">
        <v>111</v>
      </c>
      <c r="U15" s="60">
        <v>4818.614</v>
      </c>
      <c r="V15" s="38">
        <v>5459.064459452599</v>
      </c>
      <c r="W15" s="38">
        <v>2835.911339806366</v>
      </c>
    </row>
    <row r="16" spans="2:23" ht="12" customHeight="1">
      <c r="B16" s="260" t="s">
        <v>343</v>
      </c>
      <c r="C16" s="261"/>
      <c r="D16" s="32">
        <v>2020</v>
      </c>
      <c r="E16" s="32">
        <v>8</v>
      </c>
      <c r="F16" s="32">
        <v>35</v>
      </c>
      <c r="G16" s="32">
        <v>173</v>
      </c>
      <c r="H16" s="32">
        <v>462</v>
      </c>
      <c r="I16" s="32">
        <v>587</v>
      </c>
      <c r="J16" s="32">
        <v>306</v>
      </c>
      <c r="K16" s="32">
        <v>204</v>
      </c>
      <c r="L16" s="32">
        <v>92</v>
      </c>
      <c r="M16" s="32">
        <v>56</v>
      </c>
      <c r="N16" s="32">
        <v>30</v>
      </c>
      <c r="O16" s="32">
        <v>20</v>
      </c>
      <c r="P16" s="32">
        <v>9</v>
      </c>
      <c r="Q16" s="32">
        <v>14</v>
      </c>
      <c r="R16" s="32">
        <v>5</v>
      </c>
      <c r="S16" s="32">
        <v>4</v>
      </c>
      <c r="T16" s="32">
        <v>15</v>
      </c>
      <c r="U16" s="60">
        <v>4496.7355</v>
      </c>
      <c r="V16" s="38">
        <v>4981.723205445542</v>
      </c>
      <c r="W16" s="38">
        <v>2391.34118385594</v>
      </c>
    </row>
    <row r="17" spans="2:23" ht="12" customHeight="1">
      <c r="B17" s="260" t="s">
        <v>344</v>
      </c>
      <c r="C17" s="261"/>
      <c r="D17" s="32">
        <v>466</v>
      </c>
      <c r="E17" s="32">
        <v>0</v>
      </c>
      <c r="F17" s="32">
        <v>9</v>
      </c>
      <c r="G17" s="32">
        <v>42</v>
      </c>
      <c r="H17" s="32">
        <v>116</v>
      </c>
      <c r="I17" s="32">
        <v>115</v>
      </c>
      <c r="J17" s="32">
        <v>96</v>
      </c>
      <c r="K17" s="32">
        <v>43</v>
      </c>
      <c r="L17" s="32">
        <v>22</v>
      </c>
      <c r="M17" s="32">
        <v>9</v>
      </c>
      <c r="N17" s="32">
        <v>6</v>
      </c>
      <c r="O17" s="32">
        <v>2</v>
      </c>
      <c r="P17" s="32">
        <v>1</v>
      </c>
      <c r="Q17" s="32">
        <v>1</v>
      </c>
      <c r="R17" s="32">
        <v>0</v>
      </c>
      <c r="S17" s="32">
        <v>2</v>
      </c>
      <c r="T17" s="32">
        <v>2</v>
      </c>
      <c r="U17" s="60">
        <v>4568.221</v>
      </c>
      <c r="V17" s="38">
        <v>4893.132950643779</v>
      </c>
      <c r="W17" s="38">
        <v>2258.307748242034</v>
      </c>
    </row>
    <row r="18" spans="2:23" ht="12" customHeight="1">
      <c r="B18" s="260" t="s">
        <v>345</v>
      </c>
      <c r="C18" s="261"/>
      <c r="D18" s="32">
        <v>4175</v>
      </c>
      <c r="E18" s="32">
        <v>28</v>
      </c>
      <c r="F18" s="32">
        <v>83</v>
      </c>
      <c r="G18" s="32">
        <v>307</v>
      </c>
      <c r="H18" s="32">
        <v>948</v>
      </c>
      <c r="I18" s="32">
        <v>1167</v>
      </c>
      <c r="J18" s="32">
        <v>711</v>
      </c>
      <c r="K18" s="32">
        <v>395</v>
      </c>
      <c r="L18" s="32">
        <v>214</v>
      </c>
      <c r="M18" s="32">
        <v>112</v>
      </c>
      <c r="N18" s="32">
        <v>69</v>
      </c>
      <c r="O18" s="32">
        <v>35</v>
      </c>
      <c r="P18" s="32">
        <v>22</v>
      </c>
      <c r="Q18" s="32">
        <v>25</v>
      </c>
      <c r="R18" s="32">
        <v>12</v>
      </c>
      <c r="S18" s="32">
        <v>10</v>
      </c>
      <c r="T18" s="32">
        <v>37</v>
      </c>
      <c r="U18" s="60">
        <v>4537.336</v>
      </c>
      <c r="V18" s="38">
        <v>5029.5392011976155</v>
      </c>
      <c r="W18" s="38">
        <v>2368.7333782390274</v>
      </c>
    </row>
    <row r="19" spans="2:23" ht="12" customHeight="1">
      <c r="B19" s="260" t="s">
        <v>346</v>
      </c>
      <c r="C19" s="261"/>
      <c r="D19" s="32">
        <v>1764</v>
      </c>
      <c r="E19" s="32">
        <v>8</v>
      </c>
      <c r="F19" s="32">
        <v>37</v>
      </c>
      <c r="G19" s="32">
        <v>141</v>
      </c>
      <c r="H19" s="32">
        <v>391</v>
      </c>
      <c r="I19" s="32">
        <v>520</v>
      </c>
      <c r="J19" s="32">
        <v>349</v>
      </c>
      <c r="K19" s="32">
        <v>156</v>
      </c>
      <c r="L19" s="32">
        <v>78</v>
      </c>
      <c r="M19" s="32">
        <v>33</v>
      </c>
      <c r="N19" s="32">
        <v>23</v>
      </c>
      <c r="O19" s="32">
        <v>10</v>
      </c>
      <c r="P19" s="32">
        <v>3</v>
      </c>
      <c r="Q19" s="32">
        <v>2</v>
      </c>
      <c r="R19" s="32">
        <v>3</v>
      </c>
      <c r="S19" s="32">
        <v>5</v>
      </c>
      <c r="T19" s="32">
        <v>5</v>
      </c>
      <c r="U19" s="60">
        <v>4547.4130000000005</v>
      </c>
      <c r="V19" s="38">
        <v>4807.547017006801</v>
      </c>
      <c r="W19" s="38">
        <v>1862.5193273850487</v>
      </c>
    </row>
    <row r="20" spans="2:23" ht="12" customHeight="1">
      <c r="B20" s="260" t="s">
        <v>347</v>
      </c>
      <c r="C20" s="261"/>
      <c r="D20" s="32">
        <v>688</v>
      </c>
      <c r="E20" s="32">
        <v>3</v>
      </c>
      <c r="F20" s="32">
        <v>20</v>
      </c>
      <c r="G20" s="32">
        <v>77</v>
      </c>
      <c r="H20" s="32">
        <v>164</v>
      </c>
      <c r="I20" s="32">
        <v>176</v>
      </c>
      <c r="J20" s="32">
        <v>121</v>
      </c>
      <c r="K20" s="32">
        <v>66</v>
      </c>
      <c r="L20" s="32">
        <v>26</v>
      </c>
      <c r="M20" s="32">
        <v>12</v>
      </c>
      <c r="N20" s="32">
        <v>9</v>
      </c>
      <c r="O20" s="32">
        <v>3</v>
      </c>
      <c r="P20" s="32">
        <v>1</v>
      </c>
      <c r="Q20" s="32">
        <v>0</v>
      </c>
      <c r="R20" s="32">
        <v>1</v>
      </c>
      <c r="S20" s="32">
        <v>3</v>
      </c>
      <c r="T20" s="32">
        <v>6</v>
      </c>
      <c r="U20" s="60">
        <v>4408.717500000001</v>
      </c>
      <c r="V20" s="38">
        <v>4768.996111918605</v>
      </c>
      <c r="W20" s="38">
        <v>2340.2924322635427</v>
      </c>
    </row>
    <row r="21" spans="2:23" ht="12" customHeight="1">
      <c r="B21" s="260" t="s">
        <v>385</v>
      </c>
      <c r="C21" s="261"/>
      <c r="D21" s="32">
        <v>1927</v>
      </c>
      <c r="E21" s="32">
        <v>2</v>
      </c>
      <c r="F21" s="32">
        <v>34</v>
      </c>
      <c r="G21" s="32">
        <v>162</v>
      </c>
      <c r="H21" s="32">
        <v>484</v>
      </c>
      <c r="I21" s="32">
        <v>553</v>
      </c>
      <c r="J21" s="32">
        <v>311</v>
      </c>
      <c r="K21" s="32">
        <v>167</v>
      </c>
      <c r="L21" s="32">
        <v>93</v>
      </c>
      <c r="M21" s="32">
        <v>43</v>
      </c>
      <c r="N21" s="32">
        <v>26</v>
      </c>
      <c r="O21" s="32">
        <v>12</v>
      </c>
      <c r="P21" s="32">
        <v>8</v>
      </c>
      <c r="Q21" s="32">
        <v>9</v>
      </c>
      <c r="R21" s="32">
        <v>3</v>
      </c>
      <c r="S21" s="32">
        <v>4</v>
      </c>
      <c r="T21" s="32">
        <v>16</v>
      </c>
      <c r="U21" s="60">
        <v>4375.518</v>
      </c>
      <c r="V21" s="38">
        <v>4898.376836014529</v>
      </c>
      <c r="W21" s="38">
        <v>2280.8702470355115</v>
      </c>
    </row>
    <row r="22" spans="2:23" ht="12" customHeight="1">
      <c r="B22" s="264" t="s">
        <v>348</v>
      </c>
      <c r="C22" s="274"/>
      <c r="D22" s="33">
        <v>1226</v>
      </c>
      <c r="E22" s="33">
        <v>3</v>
      </c>
      <c r="F22" s="33">
        <v>28</v>
      </c>
      <c r="G22" s="33">
        <v>167</v>
      </c>
      <c r="H22" s="33">
        <v>359</v>
      </c>
      <c r="I22" s="33">
        <v>304</v>
      </c>
      <c r="J22" s="33">
        <v>154</v>
      </c>
      <c r="K22" s="33">
        <v>108</v>
      </c>
      <c r="L22" s="33">
        <v>47</v>
      </c>
      <c r="M22" s="33">
        <v>27</v>
      </c>
      <c r="N22" s="33">
        <v>6</v>
      </c>
      <c r="O22" s="33">
        <v>6</v>
      </c>
      <c r="P22" s="33">
        <v>1</v>
      </c>
      <c r="Q22" s="33">
        <v>1</v>
      </c>
      <c r="R22" s="33">
        <v>3</v>
      </c>
      <c r="S22" s="33">
        <v>3</v>
      </c>
      <c r="T22" s="33">
        <v>9</v>
      </c>
      <c r="U22" s="61">
        <v>4154.5335</v>
      </c>
      <c r="V22" s="39">
        <v>4585.425709624784</v>
      </c>
      <c r="W22" s="39">
        <v>2416.2395601041453</v>
      </c>
    </row>
    <row r="23" spans="2:23" ht="12">
      <c r="B23" s="278" t="s">
        <v>4</v>
      </c>
      <c r="C23" s="261"/>
      <c r="D23" s="32">
        <v>1036</v>
      </c>
      <c r="E23" s="32">
        <v>5</v>
      </c>
      <c r="F23" s="32">
        <v>16</v>
      </c>
      <c r="G23" s="32">
        <v>128</v>
      </c>
      <c r="H23" s="32">
        <v>314</v>
      </c>
      <c r="I23" s="32">
        <v>254</v>
      </c>
      <c r="J23" s="32">
        <v>134</v>
      </c>
      <c r="K23" s="32">
        <v>75</v>
      </c>
      <c r="L23" s="32">
        <v>43</v>
      </c>
      <c r="M23" s="32">
        <v>25</v>
      </c>
      <c r="N23" s="32">
        <v>16</v>
      </c>
      <c r="O23" s="32">
        <v>10</v>
      </c>
      <c r="P23" s="32">
        <v>3</v>
      </c>
      <c r="Q23" s="32">
        <v>3</v>
      </c>
      <c r="R23" s="32">
        <v>2</v>
      </c>
      <c r="S23" s="32">
        <v>4</v>
      </c>
      <c r="T23" s="32">
        <v>4</v>
      </c>
      <c r="U23" s="60">
        <v>4159.037</v>
      </c>
      <c r="V23" s="38">
        <v>4649.618442084943</v>
      </c>
      <c r="W23" s="38">
        <v>2083.9265409989853</v>
      </c>
    </row>
    <row r="24" spans="2:23" ht="12">
      <c r="B24" s="278" t="s">
        <v>5</v>
      </c>
      <c r="C24" s="261"/>
      <c r="D24" s="32">
        <v>108</v>
      </c>
      <c r="E24" s="32">
        <v>1</v>
      </c>
      <c r="F24" s="32">
        <v>5</v>
      </c>
      <c r="G24" s="32">
        <v>20</v>
      </c>
      <c r="H24" s="32">
        <v>23</v>
      </c>
      <c r="I24" s="32">
        <v>21</v>
      </c>
      <c r="J24" s="32">
        <v>14</v>
      </c>
      <c r="K24" s="32">
        <v>13</v>
      </c>
      <c r="L24" s="32">
        <v>6</v>
      </c>
      <c r="M24" s="32">
        <v>2</v>
      </c>
      <c r="N24" s="32">
        <v>1</v>
      </c>
      <c r="O24" s="32">
        <v>1</v>
      </c>
      <c r="P24" s="32">
        <v>0</v>
      </c>
      <c r="Q24" s="32">
        <v>0</v>
      </c>
      <c r="R24" s="32">
        <v>1</v>
      </c>
      <c r="S24" s="32">
        <v>0</v>
      </c>
      <c r="T24" s="32">
        <v>0</v>
      </c>
      <c r="U24" s="60">
        <v>4294.2705</v>
      </c>
      <c r="V24" s="38">
        <v>4525.515620370371</v>
      </c>
      <c r="W24" s="38">
        <v>2045.4157047158271</v>
      </c>
    </row>
    <row r="25" spans="2:23" ht="12">
      <c r="B25" s="278" t="s">
        <v>6</v>
      </c>
      <c r="C25" s="261"/>
      <c r="D25" s="32">
        <v>414</v>
      </c>
      <c r="E25" s="32">
        <v>4</v>
      </c>
      <c r="F25" s="32">
        <v>16</v>
      </c>
      <c r="G25" s="32">
        <v>63</v>
      </c>
      <c r="H25" s="32">
        <v>129</v>
      </c>
      <c r="I25" s="32">
        <v>96</v>
      </c>
      <c r="J25" s="32">
        <v>52</v>
      </c>
      <c r="K25" s="32">
        <v>27</v>
      </c>
      <c r="L25" s="32">
        <v>11</v>
      </c>
      <c r="M25" s="32">
        <v>7</v>
      </c>
      <c r="N25" s="32">
        <v>4</v>
      </c>
      <c r="O25" s="32">
        <v>3</v>
      </c>
      <c r="P25" s="32">
        <v>1</v>
      </c>
      <c r="Q25" s="32">
        <v>1</v>
      </c>
      <c r="R25" s="32">
        <v>0</v>
      </c>
      <c r="S25" s="32">
        <v>0</v>
      </c>
      <c r="T25" s="32">
        <v>0</v>
      </c>
      <c r="U25" s="60">
        <v>3953.654</v>
      </c>
      <c r="V25" s="38">
        <v>4259.762031400969</v>
      </c>
      <c r="W25" s="38">
        <v>1698.7882035961368</v>
      </c>
    </row>
    <row r="26" spans="2:23" ht="12">
      <c r="B26" s="278" t="s">
        <v>7</v>
      </c>
      <c r="C26" s="261"/>
      <c r="D26" s="32">
        <v>410</v>
      </c>
      <c r="E26" s="32">
        <v>5</v>
      </c>
      <c r="F26" s="32">
        <v>21</v>
      </c>
      <c r="G26" s="32">
        <v>42</v>
      </c>
      <c r="H26" s="32">
        <v>85</v>
      </c>
      <c r="I26" s="32">
        <v>90</v>
      </c>
      <c r="J26" s="32">
        <v>58</v>
      </c>
      <c r="K26" s="32">
        <v>43</v>
      </c>
      <c r="L26" s="32">
        <v>28</v>
      </c>
      <c r="M26" s="32">
        <v>15</v>
      </c>
      <c r="N26" s="32">
        <v>4</v>
      </c>
      <c r="O26" s="32">
        <v>3</v>
      </c>
      <c r="P26" s="32">
        <v>7</v>
      </c>
      <c r="Q26" s="32">
        <v>2</v>
      </c>
      <c r="R26" s="32">
        <v>1</v>
      </c>
      <c r="S26" s="32">
        <v>0</v>
      </c>
      <c r="T26" s="32">
        <v>6</v>
      </c>
      <c r="U26" s="60">
        <v>4508.0715</v>
      </c>
      <c r="V26" s="38">
        <v>5057.545621951218</v>
      </c>
      <c r="W26" s="38">
        <v>2725.273944991801</v>
      </c>
    </row>
    <row r="27" spans="2:23" ht="12">
      <c r="B27" s="278" t="s">
        <v>8</v>
      </c>
      <c r="C27" s="261"/>
      <c r="D27" s="32">
        <v>216</v>
      </c>
      <c r="E27" s="32">
        <v>2</v>
      </c>
      <c r="F27" s="32">
        <v>7</v>
      </c>
      <c r="G27" s="32">
        <v>58</v>
      </c>
      <c r="H27" s="32">
        <v>66</v>
      </c>
      <c r="I27" s="32">
        <v>36</v>
      </c>
      <c r="J27" s="32">
        <v>20</v>
      </c>
      <c r="K27" s="32">
        <v>12</v>
      </c>
      <c r="L27" s="32">
        <v>8</v>
      </c>
      <c r="M27" s="32">
        <v>3</v>
      </c>
      <c r="N27" s="32">
        <v>1</v>
      </c>
      <c r="O27" s="32">
        <v>0</v>
      </c>
      <c r="P27" s="32">
        <v>0</v>
      </c>
      <c r="Q27" s="32">
        <v>1</v>
      </c>
      <c r="R27" s="32">
        <v>1</v>
      </c>
      <c r="S27" s="32">
        <v>0</v>
      </c>
      <c r="T27" s="32">
        <v>1</v>
      </c>
      <c r="U27" s="60">
        <v>3557.5299999999997</v>
      </c>
      <c r="V27" s="38">
        <v>4079.581087962965</v>
      </c>
      <c r="W27" s="38">
        <v>2498.8357445856973</v>
      </c>
    </row>
    <row r="28" spans="2:23" ht="12">
      <c r="B28" s="278" t="s">
        <v>9</v>
      </c>
      <c r="C28" s="261"/>
      <c r="D28" s="32">
        <v>128</v>
      </c>
      <c r="E28" s="32">
        <v>1</v>
      </c>
      <c r="F28" s="32">
        <v>5</v>
      </c>
      <c r="G28" s="32">
        <v>22</v>
      </c>
      <c r="H28" s="32">
        <v>22</v>
      </c>
      <c r="I28" s="32">
        <v>29</v>
      </c>
      <c r="J28" s="32">
        <v>20</v>
      </c>
      <c r="K28" s="32">
        <v>11</v>
      </c>
      <c r="L28" s="32">
        <v>8</v>
      </c>
      <c r="M28" s="32">
        <v>3</v>
      </c>
      <c r="N28" s="32">
        <v>5</v>
      </c>
      <c r="O28" s="32">
        <v>0</v>
      </c>
      <c r="P28" s="32">
        <v>0</v>
      </c>
      <c r="Q28" s="32">
        <v>0</v>
      </c>
      <c r="R28" s="32">
        <v>1</v>
      </c>
      <c r="S28" s="32">
        <v>0</v>
      </c>
      <c r="T28" s="32">
        <v>1</v>
      </c>
      <c r="U28" s="60">
        <v>4472.85</v>
      </c>
      <c r="V28" s="38">
        <v>4910.186695312502</v>
      </c>
      <c r="W28" s="38">
        <v>3315.21446851975</v>
      </c>
    </row>
    <row r="29" spans="2:23" ht="12">
      <c r="B29" s="278" t="s">
        <v>10</v>
      </c>
      <c r="C29" s="261"/>
      <c r="D29" s="32">
        <v>262</v>
      </c>
      <c r="E29" s="32">
        <v>1</v>
      </c>
      <c r="F29" s="32">
        <v>3</v>
      </c>
      <c r="G29" s="32">
        <v>40</v>
      </c>
      <c r="H29" s="32">
        <v>74</v>
      </c>
      <c r="I29" s="32">
        <v>59</v>
      </c>
      <c r="J29" s="32">
        <v>39</v>
      </c>
      <c r="K29" s="32">
        <v>19</v>
      </c>
      <c r="L29" s="32">
        <v>11</v>
      </c>
      <c r="M29" s="32">
        <v>8</v>
      </c>
      <c r="N29" s="32">
        <v>3</v>
      </c>
      <c r="O29" s="32">
        <v>1</v>
      </c>
      <c r="P29" s="32">
        <v>1</v>
      </c>
      <c r="Q29" s="32">
        <v>0</v>
      </c>
      <c r="R29" s="32">
        <v>1</v>
      </c>
      <c r="S29" s="32">
        <v>0</v>
      </c>
      <c r="T29" s="32">
        <v>2</v>
      </c>
      <c r="U29" s="60">
        <v>4208.0465</v>
      </c>
      <c r="V29" s="38">
        <v>4613.264160305346</v>
      </c>
      <c r="W29" s="38">
        <v>2018.4548493544294</v>
      </c>
    </row>
    <row r="30" spans="2:23" ht="12">
      <c r="B30" s="278" t="s">
        <v>11</v>
      </c>
      <c r="C30" s="261"/>
      <c r="D30" s="32">
        <v>874</v>
      </c>
      <c r="E30" s="32">
        <v>4</v>
      </c>
      <c r="F30" s="32">
        <v>20</v>
      </c>
      <c r="G30" s="32">
        <v>106</v>
      </c>
      <c r="H30" s="32">
        <v>204</v>
      </c>
      <c r="I30" s="32">
        <v>238</v>
      </c>
      <c r="J30" s="32">
        <v>130</v>
      </c>
      <c r="K30" s="32">
        <v>78</v>
      </c>
      <c r="L30" s="32">
        <v>44</v>
      </c>
      <c r="M30" s="32">
        <v>20</v>
      </c>
      <c r="N30" s="32">
        <v>10</v>
      </c>
      <c r="O30" s="32">
        <v>8</v>
      </c>
      <c r="P30" s="32">
        <v>3</v>
      </c>
      <c r="Q30" s="32">
        <v>3</v>
      </c>
      <c r="R30" s="32">
        <v>1</v>
      </c>
      <c r="S30" s="32">
        <v>2</v>
      </c>
      <c r="T30" s="32">
        <v>3</v>
      </c>
      <c r="U30" s="60">
        <v>4393.073</v>
      </c>
      <c r="V30" s="38">
        <v>4770.108657894738</v>
      </c>
      <c r="W30" s="38">
        <v>2451.010206112923</v>
      </c>
    </row>
    <row r="31" spans="2:23" ht="12">
      <c r="B31" s="278" t="s">
        <v>12</v>
      </c>
      <c r="C31" s="261"/>
      <c r="D31" s="32">
        <v>577</v>
      </c>
      <c r="E31" s="32">
        <v>5</v>
      </c>
      <c r="F31" s="32">
        <v>9</v>
      </c>
      <c r="G31" s="32">
        <v>65</v>
      </c>
      <c r="H31" s="32">
        <v>154</v>
      </c>
      <c r="I31" s="32">
        <v>146</v>
      </c>
      <c r="J31" s="32">
        <v>87</v>
      </c>
      <c r="K31" s="32">
        <v>47</v>
      </c>
      <c r="L31" s="32">
        <v>33</v>
      </c>
      <c r="M31" s="32">
        <v>7</v>
      </c>
      <c r="N31" s="32">
        <v>6</v>
      </c>
      <c r="O31" s="32">
        <v>4</v>
      </c>
      <c r="P31" s="32">
        <v>5</v>
      </c>
      <c r="Q31" s="32">
        <v>4</v>
      </c>
      <c r="R31" s="32">
        <v>1</v>
      </c>
      <c r="S31" s="32">
        <v>0</v>
      </c>
      <c r="T31" s="32">
        <v>4</v>
      </c>
      <c r="U31" s="60">
        <v>4292.1</v>
      </c>
      <c r="V31" s="38">
        <v>4762.811069324093</v>
      </c>
      <c r="W31" s="38">
        <v>2211.928273233311</v>
      </c>
    </row>
    <row r="32" spans="2:23" ht="12">
      <c r="B32" s="278" t="s">
        <v>13</v>
      </c>
      <c r="C32" s="261"/>
      <c r="D32" s="32">
        <v>688</v>
      </c>
      <c r="E32" s="32">
        <v>4</v>
      </c>
      <c r="F32" s="32">
        <v>16</v>
      </c>
      <c r="G32" s="32">
        <v>71</v>
      </c>
      <c r="H32" s="32">
        <v>205</v>
      </c>
      <c r="I32" s="32">
        <v>184</v>
      </c>
      <c r="J32" s="32">
        <v>110</v>
      </c>
      <c r="K32" s="32">
        <v>40</v>
      </c>
      <c r="L32" s="32">
        <v>20</v>
      </c>
      <c r="M32" s="32">
        <v>11</v>
      </c>
      <c r="N32" s="32">
        <v>13</v>
      </c>
      <c r="O32" s="32">
        <v>3</v>
      </c>
      <c r="P32" s="32">
        <v>4</v>
      </c>
      <c r="Q32" s="32">
        <v>1</v>
      </c>
      <c r="R32" s="32">
        <v>1</v>
      </c>
      <c r="S32" s="32">
        <v>0</v>
      </c>
      <c r="T32" s="32">
        <v>5</v>
      </c>
      <c r="U32" s="60">
        <v>4190.3369999999995</v>
      </c>
      <c r="V32" s="38">
        <v>4615.369311046516</v>
      </c>
      <c r="W32" s="38">
        <v>2173.9757591530065</v>
      </c>
    </row>
    <row r="33" spans="2:23" ht="12">
      <c r="B33" s="278" t="s">
        <v>14</v>
      </c>
      <c r="C33" s="261"/>
      <c r="D33" s="32">
        <v>1657</v>
      </c>
      <c r="E33" s="32">
        <v>7</v>
      </c>
      <c r="F33" s="32">
        <v>22</v>
      </c>
      <c r="G33" s="32">
        <v>90</v>
      </c>
      <c r="H33" s="32">
        <v>311</v>
      </c>
      <c r="I33" s="32">
        <v>466</v>
      </c>
      <c r="J33" s="32">
        <v>329</v>
      </c>
      <c r="K33" s="32">
        <v>203</v>
      </c>
      <c r="L33" s="32">
        <v>75</v>
      </c>
      <c r="M33" s="32">
        <v>54</v>
      </c>
      <c r="N33" s="32">
        <v>35</v>
      </c>
      <c r="O33" s="32">
        <v>20</v>
      </c>
      <c r="P33" s="32">
        <v>7</v>
      </c>
      <c r="Q33" s="32">
        <v>13</v>
      </c>
      <c r="R33" s="32">
        <v>2</v>
      </c>
      <c r="S33" s="32">
        <v>2</v>
      </c>
      <c r="T33" s="32">
        <v>21</v>
      </c>
      <c r="U33" s="60">
        <v>4823.01</v>
      </c>
      <c r="V33" s="38">
        <v>5352.087549788783</v>
      </c>
      <c r="W33" s="38">
        <v>2647.7737640659584</v>
      </c>
    </row>
    <row r="34" spans="2:23" ht="12">
      <c r="B34" s="278" t="s">
        <v>15</v>
      </c>
      <c r="C34" s="261"/>
      <c r="D34" s="32">
        <v>1250</v>
      </c>
      <c r="E34" s="32">
        <v>1</v>
      </c>
      <c r="F34" s="32">
        <v>18</v>
      </c>
      <c r="G34" s="32">
        <v>89</v>
      </c>
      <c r="H34" s="32">
        <v>250</v>
      </c>
      <c r="I34" s="32">
        <v>367</v>
      </c>
      <c r="J34" s="32">
        <v>196</v>
      </c>
      <c r="K34" s="32">
        <v>131</v>
      </c>
      <c r="L34" s="32">
        <v>63</v>
      </c>
      <c r="M34" s="32">
        <v>43</v>
      </c>
      <c r="N34" s="32">
        <v>27</v>
      </c>
      <c r="O34" s="32">
        <v>20</v>
      </c>
      <c r="P34" s="32">
        <v>14</v>
      </c>
      <c r="Q34" s="32">
        <v>10</v>
      </c>
      <c r="R34" s="32">
        <v>3</v>
      </c>
      <c r="S34" s="32">
        <v>2</v>
      </c>
      <c r="T34" s="32">
        <v>16</v>
      </c>
      <c r="U34" s="60">
        <v>4693.586499999999</v>
      </c>
      <c r="V34" s="38">
        <v>5319.03865520001</v>
      </c>
      <c r="W34" s="38">
        <v>2650.9702635595236</v>
      </c>
    </row>
    <row r="35" spans="2:23" ht="12">
      <c r="B35" s="278" t="s">
        <v>16</v>
      </c>
      <c r="C35" s="261"/>
      <c r="D35" s="32">
        <v>1317</v>
      </c>
      <c r="E35" s="32">
        <v>1</v>
      </c>
      <c r="F35" s="32">
        <v>19</v>
      </c>
      <c r="G35" s="32">
        <v>58</v>
      </c>
      <c r="H35" s="32">
        <v>166</v>
      </c>
      <c r="I35" s="32">
        <v>284</v>
      </c>
      <c r="J35" s="32">
        <v>224</v>
      </c>
      <c r="K35" s="32">
        <v>174</v>
      </c>
      <c r="L35" s="32">
        <v>116</v>
      </c>
      <c r="M35" s="32">
        <v>71</v>
      </c>
      <c r="N35" s="32">
        <v>63</v>
      </c>
      <c r="O35" s="32">
        <v>44</v>
      </c>
      <c r="P35" s="32">
        <v>15</v>
      </c>
      <c r="Q35" s="32">
        <v>30</v>
      </c>
      <c r="R35" s="32">
        <v>11</v>
      </c>
      <c r="S35" s="32">
        <v>13</v>
      </c>
      <c r="T35" s="32">
        <v>28</v>
      </c>
      <c r="U35" s="60">
        <v>5514.84</v>
      </c>
      <c r="V35" s="38">
        <v>6342.589173880035</v>
      </c>
      <c r="W35" s="38">
        <v>3372.557529761229</v>
      </c>
    </row>
    <row r="36" spans="2:23" ht="12">
      <c r="B36" s="278" t="s">
        <v>17</v>
      </c>
      <c r="C36" s="261"/>
      <c r="D36" s="32">
        <v>1494</v>
      </c>
      <c r="E36" s="32">
        <v>4</v>
      </c>
      <c r="F36" s="32">
        <v>24</v>
      </c>
      <c r="G36" s="32">
        <v>76</v>
      </c>
      <c r="H36" s="32">
        <v>223</v>
      </c>
      <c r="I36" s="32">
        <v>389</v>
      </c>
      <c r="J36" s="32">
        <v>268</v>
      </c>
      <c r="K36" s="32">
        <v>187</v>
      </c>
      <c r="L36" s="32">
        <v>107</v>
      </c>
      <c r="M36" s="32">
        <v>56</v>
      </c>
      <c r="N36" s="32">
        <v>51</v>
      </c>
      <c r="O36" s="32">
        <v>29</v>
      </c>
      <c r="P36" s="32">
        <v>22</v>
      </c>
      <c r="Q36" s="32">
        <v>17</v>
      </c>
      <c r="R36" s="32">
        <v>8</v>
      </c>
      <c r="S36" s="32">
        <v>3</v>
      </c>
      <c r="T36" s="32">
        <v>30</v>
      </c>
      <c r="U36" s="60">
        <v>5106.589</v>
      </c>
      <c r="V36" s="38">
        <v>5815.047111780457</v>
      </c>
      <c r="W36" s="38">
        <v>3026.779147036324</v>
      </c>
    </row>
    <row r="37" spans="2:23" ht="12">
      <c r="B37" s="278" t="s">
        <v>18</v>
      </c>
      <c r="C37" s="261"/>
      <c r="D37" s="32">
        <v>359</v>
      </c>
      <c r="E37" s="32">
        <v>0</v>
      </c>
      <c r="F37" s="32">
        <v>7</v>
      </c>
      <c r="G37" s="32">
        <v>42</v>
      </c>
      <c r="H37" s="32">
        <v>101</v>
      </c>
      <c r="I37" s="32">
        <v>95</v>
      </c>
      <c r="J37" s="32">
        <v>49</v>
      </c>
      <c r="K37" s="32">
        <v>34</v>
      </c>
      <c r="L37" s="32">
        <v>13</v>
      </c>
      <c r="M37" s="32">
        <v>5</v>
      </c>
      <c r="N37" s="32">
        <v>4</v>
      </c>
      <c r="O37" s="32">
        <v>3</v>
      </c>
      <c r="P37" s="32">
        <v>0</v>
      </c>
      <c r="Q37" s="32">
        <v>1</v>
      </c>
      <c r="R37" s="32">
        <v>0</v>
      </c>
      <c r="S37" s="32">
        <v>0</v>
      </c>
      <c r="T37" s="32">
        <v>5</v>
      </c>
      <c r="U37" s="60">
        <v>4252.898</v>
      </c>
      <c r="V37" s="38">
        <v>4761.626701949862</v>
      </c>
      <c r="W37" s="38">
        <v>2352.3221355405894</v>
      </c>
    </row>
    <row r="38" spans="2:23" ht="12">
      <c r="B38" s="278" t="s">
        <v>19</v>
      </c>
      <c r="C38" s="261"/>
      <c r="D38" s="32">
        <v>189</v>
      </c>
      <c r="E38" s="32">
        <v>0</v>
      </c>
      <c r="F38" s="32">
        <v>2</v>
      </c>
      <c r="G38" s="32">
        <v>11</v>
      </c>
      <c r="H38" s="32">
        <v>48</v>
      </c>
      <c r="I38" s="32">
        <v>47</v>
      </c>
      <c r="J38" s="32">
        <v>45</v>
      </c>
      <c r="K38" s="32">
        <v>20</v>
      </c>
      <c r="L38" s="32">
        <v>8</v>
      </c>
      <c r="M38" s="32">
        <v>2</v>
      </c>
      <c r="N38" s="32">
        <v>4</v>
      </c>
      <c r="O38" s="32">
        <v>0</v>
      </c>
      <c r="P38" s="32">
        <v>0</v>
      </c>
      <c r="Q38" s="32">
        <v>1</v>
      </c>
      <c r="R38" s="32">
        <v>0</v>
      </c>
      <c r="S38" s="32">
        <v>1</v>
      </c>
      <c r="T38" s="32">
        <v>0</v>
      </c>
      <c r="U38" s="60">
        <v>4776.385</v>
      </c>
      <c r="V38" s="38">
        <v>4927.730719576719</v>
      </c>
      <c r="W38" s="38">
        <v>1676.518239498757</v>
      </c>
    </row>
    <row r="39" spans="2:23" ht="12">
      <c r="B39" s="278" t="s">
        <v>20</v>
      </c>
      <c r="C39" s="261"/>
      <c r="D39" s="32">
        <v>143</v>
      </c>
      <c r="E39" s="32">
        <v>0</v>
      </c>
      <c r="F39" s="32">
        <v>2</v>
      </c>
      <c r="G39" s="32">
        <v>6</v>
      </c>
      <c r="H39" s="32">
        <v>24</v>
      </c>
      <c r="I39" s="32">
        <v>44</v>
      </c>
      <c r="J39" s="32">
        <v>34</v>
      </c>
      <c r="K39" s="32">
        <v>14</v>
      </c>
      <c r="L39" s="32">
        <v>9</v>
      </c>
      <c r="M39" s="32">
        <v>6</v>
      </c>
      <c r="N39" s="32">
        <v>1</v>
      </c>
      <c r="O39" s="32">
        <v>1</v>
      </c>
      <c r="P39" s="32">
        <v>0</v>
      </c>
      <c r="Q39" s="32">
        <v>0</v>
      </c>
      <c r="R39" s="32">
        <v>0</v>
      </c>
      <c r="S39" s="32">
        <v>1</v>
      </c>
      <c r="T39" s="32">
        <v>1</v>
      </c>
      <c r="U39" s="60">
        <v>4874.881</v>
      </c>
      <c r="V39" s="38">
        <v>5283.117181818184</v>
      </c>
      <c r="W39" s="38">
        <v>2474.673407195184</v>
      </c>
    </row>
    <row r="40" spans="2:23" ht="12">
      <c r="B40" s="278" t="s">
        <v>21</v>
      </c>
      <c r="C40" s="261"/>
      <c r="D40" s="32">
        <v>134</v>
      </c>
      <c r="E40" s="32">
        <v>0</v>
      </c>
      <c r="F40" s="32">
        <v>5</v>
      </c>
      <c r="G40" s="32">
        <v>25</v>
      </c>
      <c r="H40" s="32">
        <v>44</v>
      </c>
      <c r="I40" s="32">
        <v>24</v>
      </c>
      <c r="J40" s="32">
        <v>17</v>
      </c>
      <c r="K40" s="32">
        <v>9</v>
      </c>
      <c r="L40" s="32">
        <v>5</v>
      </c>
      <c r="M40" s="32">
        <v>1</v>
      </c>
      <c r="N40" s="32">
        <v>1</v>
      </c>
      <c r="O40" s="32">
        <v>1</v>
      </c>
      <c r="P40" s="32">
        <v>1</v>
      </c>
      <c r="Q40" s="32">
        <v>0</v>
      </c>
      <c r="R40" s="32">
        <v>0</v>
      </c>
      <c r="S40" s="32">
        <v>0</v>
      </c>
      <c r="T40" s="32">
        <v>1</v>
      </c>
      <c r="U40" s="60">
        <v>3867.337</v>
      </c>
      <c r="V40" s="38">
        <v>4428.157402985075</v>
      </c>
      <c r="W40" s="38">
        <v>2633.6591588755014</v>
      </c>
    </row>
    <row r="41" spans="2:23" ht="12">
      <c r="B41" s="278" t="s">
        <v>22</v>
      </c>
      <c r="C41" s="261"/>
      <c r="D41" s="32">
        <v>595</v>
      </c>
      <c r="E41" s="32">
        <v>3</v>
      </c>
      <c r="F41" s="32">
        <v>9</v>
      </c>
      <c r="G41" s="32">
        <v>54</v>
      </c>
      <c r="H41" s="32">
        <v>153</v>
      </c>
      <c r="I41" s="32">
        <v>167</v>
      </c>
      <c r="J41" s="32">
        <v>107</v>
      </c>
      <c r="K41" s="32">
        <v>49</v>
      </c>
      <c r="L41" s="32">
        <v>19</v>
      </c>
      <c r="M41" s="32">
        <v>9</v>
      </c>
      <c r="N41" s="32">
        <v>6</v>
      </c>
      <c r="O41" s="32">
        <v>2</v>
      </c>
      <c r="P41" s="32">
        <v>6</v>
      </c>
      <c r="Q41" s="32">
        <v>1</v>
      </c>
      <c r="R41" s="32">
        <v>2</v>
      </c>
      <c r="S41" s="32">
        <v>0</v>
      </c>
      <c r="T41" s="32">
        <v>8</v>
      </c>
      <c r="U41" s="60">
        <v>4357.174</v>
      </c>
      <c r="V41" s="38">
        <v>4876.70214117647</v>
      </c>
      <c r="W41" s="38">
        <v>2492.815390967296</v>
      </c>
    </row>
    <row r="42" spans="2:23" ht="12">
      <c r="B42" s="278" t="s">
        <v>23</v>
      </c>
      <c r="C42" s="261"/>
      <c r="D42" s="32">
        <v>481</v>
      </c>
      <c r="E42" s="32">
        <v>4</v>
      </c>
      <c r="F42" s="32">
        <v>16</v>
      </c>
      <c r="G42" s="32">
        <v>43</v>
      </c>
      <c r="H42" s="32">
        <v>115</v>
      </c>
      <c r="I42" s="32">
        <v>111</v>
      </c>
      <c r="J42" s="32">
        <v>77</v>
      </c>
      <c r="K42" s="32">
        <v>48</v>
      </c>
      <c r="L42" s="32">
        <v>23</v>
      </c>
      <c r="M42" s="32">
        <v>10</v>
      </c>
      <c r="N42" s="32">
        <v>9</v>
      </c>
      <c r="O42" s="32">
        <v>5</v>
      </c>
      <c r="P42" s="32">
        <v>3</v>
      </c>
      <c r="Q42" s="32">
        <v>3</v>
      </c>
      <c r="R42" s="32">
        <v>2</v>
      </c>
      <c r="S42" s="32">
        <v>6</v>
      </c>
      <c r="T42" s="32">
        <v>6</v>
      </c>
      <c r="U42" s="60">
        <v>4555.079</v>
      </c>
      <c r="V42" s="38">
        <v>5284.026916839915</v>
      </c>
      <c r="W42" s="38">
        <v>4014.945775120589</v>
      </c>
    </row>
    <row r="43" spans="2:23" ht="12">
      <c r="B43" s="278" t="s">
        <v>24</v>
      </c>
      <c r="C43" s="261"/>
      <c r="D43" s="32">
        <v>469</v>
      </c>
      <c r="E43" s="32">
        <v>0</v>
      </c>
      <c r="F43" s="32">
        <v>11</v>
      </c>
      <c r="G43" s="32">
        <v>45</v>
      </c>
      <c r="H43" s="32">
        <v>142</v>
      </c>
      <c r="I43" s="32">
        <v>156</v>
      </c>
      <c r="J43" s="32">
        <v>56</v>
      </c>
      <c r="K43" s="32">
        <v>30</v>
      </c>
      <c r="L43" s="32">
        <v>11</v>
      </c>
      <c r="M43" s="32">
        <v>9</v>
      </c>
      <c r="N43" s="32">
        <v>3</v>
      </c>
      <c r="O43" s="32">
        <v>2</v>
      </c>
      <c r="P43" s="32">
        <v>1</v>
      </c>
      <c r="Q43" s="32">
        <v>0</v>
      </c>
      <c r="R43" s="32">
        <v>0</v>
      </c>
      <c r="S43" s="32">
        <v>1</v>
      </c>
      <c r="T43" s="32">
        <v>2</v>
      </c>
      <c r="U43" s="60">
        <v>4144.1</v>
      </c>
      <c r="V43" s="38">
        <v>4434.9879275053345</v>
      </c>
      <c r="W43" s="38">
        <v>1712.322573108678</v>
      </c>
    </row>
    <row r="44" spans="2:23" ht="12">
      <c r="B44" s="278" t="s">
        <v>25</v>
      </c>
      <c r="C44" s="261"/>
      <c r="D44" s="32">
        <v>705</v>
      </c>
      <c r="E44" s="32">
        <v>1</v>
      </c>
      <c r="F44" s="32">
        <v>16</v>
      </c>
      <c r="G44" s="32">
        <v>75</v>
      </c>
      <c r="H44" s="32">
        <v>153</v>
      </c>
      <c r="I44" s="32">
        <v>180</v>
      </c>
      <c r="J44" s="32">
        <v>125</v>
      </c>
      <c r="K44" s="32">
        <v>76</v>
      </c>
      <c r="L44" s="32">
        <v>38</v>
      </c>
      <c r="M44" s="32">
        <v>17</v>
      </c>
      <c r="N44" s="32">
        <v>7</v>
      </c>
      <c r="O44" s="32">
        <v>4</v>
      </c>
      <c r="P44" s="32">
        <v>3</v>
      </c>
      <c r="Q44" s="32">
        <v>2</v>
      </c>
      <c r="R44" s="32">
        <v>1</v>
      </c>
      <c r="S44" s="32">
        <v>2</v>
      </c>
      <c r="T44" s="32">
        <v>5</v>
      </c>
      <c r="U44" s="60">
        <v>4530.469</v>
      </c>
      <c r="V44" s="38">
        <v>4899.498236879436</v>
      </c>
      <c r="W44" s="38">
        <v>2196.0000142391928</v>
      </c>
    </row>
    <row r="45" spans="2:23" ht="12">
      <c r="B45" s="278" t="s">
        <v>26</v>
      </c>
      <c r="C45" s="261"/>
      <c r="D45" s="32">
        <v>1086</v>
      </c>
      <c r="E45" s="32">
        <v>5</v>
      </c>
      <c r="F45" s="32">
        <v>17</v>
      </c>
      <c r="G45" s="32">
        <v>73</v>
      </c>
      <c r="H45" s="32">
        <v>182</v>
      </c>
      <c r="I45" s="32">
        <v>305</v>
      </c>
      <c r="J45" s="32">
        <v>198</v>
      </c>
      <c r="K45" s="32">
        <v>133</v>
      </c>
      <c r="L45" s="32">
        <v>64</v>
      </c>
      <c r="M45" s="32">
        <v>37</v>
      </c>
      <c r="N45" s="32">
        <v>21</v>
      </c>
      <c r="O45" s="32">
        <v>15</v>
      </c>
      <c r="P45" s="32">
        <v>6</v>
      </c>
      <c r="Q45" s="32">
        <v>11</v>
      </c>
      <c r="R45" s="32">
        <v>5</v>
      </c>
      <c r="S45" s="32">
        <v>3</v>
      </c>
      <c r="T45" s="32">
        <v>11</v>
      </c>
      <c r="U45" s="60">
        <v>4818.037</v>
      </c>
      <c r="V45" s="38">
        <v>5377.682338858187</v>
      </c>
      <c r="W45" s="38">
        <v>2700.563663676299</v>
      </c>
    </row>
    <row r="46" spans="2:23" ht="12">
      <c r="B46" s="278" t="s">
        <v>27</v>
      </c>
      <c r="C46" s="261"/>
      <c r="D46" s="32">
        <v>465</v>
      </c>
      <c r="E46" s="32">
        <v>3</v>
      </c>
      <c r="F46" s="32">
        <v>7</v>
      </c>
      <c r="G46" s="32">
        <v>55</v>
      </c>
      <c r="H46" s="32">
        <v>138</v>
      </c>
      <c r="I46" s="32">
        <v>126</v>
      </c>
      <c r="J46" s="32">
        <v>52</v>
      </c>
      <c r="K46" s="32">
        <v>41</v>
      </c>
      <c r="L46" s="32">
        <v>17</v>
      </c>
      <c r="M46" s="32">
        <v>10</v>
      </c>
      <c r="N46" s="32">
        <v>6</v>
      </c>
      <c r="O46" s="32">
        <v>3</v>
      </c>
      <c r="P46" s="32">
        <v>2</v>
      </c>
      <c r="Q46" s="32">
        <v>3</v>
      </c>
      <c r="R46" s="32">
        <v>0</v>
      </c>
      <c r="S46" s="32">
        <v>0</v>
      </c>
      <c r="T46" s="32">
        <v>2</v>
      </c>
      <c r="U46" s="60">
        <v>4200</v>
      </c>
      <c r="V46" s="38">
        <v>4608.405412903226</v>
      </c>
      <c r="W46" s="38">
        <v>2015.7034023314875</v>
      </c>
    </row>
    <row r="47" spans="2:23" ht="12">
      <c r="B47" s="278" t="s">
        <v>28</v>
      </c>
      <c r="C47" s="261"/>
      <c r="D47" s="32">
        <v>409</v>
      </c>
      <c r="E47" s="32">
        <v>1</v>
      </c>
      <c r="F47" s="32">
        <v>11</v>
      </c>
      <c r="G47" s="32">
        <v>35</v>
      </c>
      <c r="H47" s="32">
        <v>98</v>
      </c>
      <c r="I47" s="32">
        <v>124</v>
      </c>
      <c r="J47" s="32">
        <v>69</v>
      </c>
      <c r="K47" s="32">
        <v>38</v>
      </c>
      <c r="L47" s="32">
        <v>18</v>
      </c>
      <c r="M47" s="32">
        <v>10</v>
      </c>
      <c r="N47" s="32">
        <v>2</v>
      </c>
      <c r="O47" s="32">
        <v>2</v>
      </c>
      <c r="P47" s="32">
        <v>0</v>
      </c>
      <c r="Q47" s="32">
        <v>0</v>
      </c>
      <c r="R47" s="32">
        <v>0</v>
      </c>
      <c r="S47" s="32">
        <v>0</v>
      </c>
      <c r="T47" s="32">
        <v>1</v>
      </c>
      <c r="U47" s="60">
        <v>4475.693</v>
      </c>
      <c r="V47" s="38">
        <v>4640.997019559903</v>
      </c>
      <c r="W47" s="38">
        <v>1692.1852814962328</v>
      </c>
    </row>
    <row r="48" spans="2:23" ht="12">
      <c r="B48" s="278" t="s">
        <v>29</v>
      </c>
      <c r="C48" s="261"/>
      <c r="D48" s="32">
        <v>325</v>
      </c>
      <c r="E48" s="32">
        <v>4</v>
      </c>
      <c r="F48" s="32">
        <v>7</v>
      </c>
      <c r="G48" s="32">
        <v>36</v>
      </c>
      <c r="H48" s="32">
        <v>85</v>
      </c>
      <c r="I48" s="32">
        <v>80</v>
      </c>
      <c r="J48" s="32">
        <v>52</v>
      </c>
      <c r="K48" s="32">
        <v>27</v>
      </c>
      <c r="L48" s="32">
        <v>11</v>
      </c>
      <c r="M48" s="32">
        <v>5</v>
      </c>
      <c r="N48" s="32">
        <v>4</v>
      </c>
      <c r="O48" s="32">
        <v>5</v>
      </c>
      <c r="P48" s="32">
        <v>1</v>
      </c>
      <c r="Q48" s="32">
        <v>3</v>
      </c>
      <c r="R48" s="32">
        <v>2</v>
      </c>
      <c r="S48" s="32">
        <v>0</v>
      </c>
      <c r="T48" s="32">
        <v>3</v>
      </c>
      <c r="U48" s="60">
        <v>4382.839</v>
      </c>
      <c r="V48" s="38">
        <v>4810.320126153844</v>
      </c>
      <c r="W48" s="38">
        <v>2396.8023441353357</v>
      </c>
    </row>
    <row r="49" spans="2:23" ht="12">
      <c r="B49" s="278" t="s">
        <v>30</v>
      </c>
      <c r="C49" s="261"/>
      <c r="D49" s="32">
        <v>1585</v>
      </c>
      <c r="E49" s="32">
        <v>13</v>
      </c>
      <c r="F49" s="32">
        <v>28</v>
      </c>
      <c r="G49" s="32">
        <v>103</v>
      </c>
      <c r="H49" s="32">
        <v>343</v>
      </c>
      <c r="I49" s="32">
        <v>441</v>
      </c>
      <c r="J49" s="32">
        <v>280</v>
      </c>
      <c r="K49" s="32">
        <v>149</v>
      </c>
      <c r="L49" s="32">
        <v>84</v>
      </c>
      <c r="M49" s="32">
        <v>46</v>
      </c>
      <c r="N49" s="32">
        <v>32</v>
      </c>
      <c r="O49" s="32">
        <v>15</v>
      </c>
      <c r="P49" s="32">
        <v>13</v>
      </c>
      <c r="Q49" s="32">
        <v>14</v>
      </c>
      <c r="R49" s="32">
        <v>6</v>
      </c>
      <c r="S49" s="32">
        <v>4</v>
      </c>
      <c r="T49" s="32">
        <v>14</v>
      </c>
      <c r="U49" s="60">
        <v>4600</v>
      </c>
      <c r="V49" s="38">
        <v>5158.785673186112</v>
      </c>
      <c r="W49" s="38">
        <v>2540.506518595405</v>
      </c>
    </row>
    <row r="50" spans="2:23" ht="12">
      <c r="B50" s="278" t="s">
        <v>31</v>
      </c>
      <c r="C50" s="261"/>
      <c r="D50" s="32">
        <v>1350</v>
      </c>
      <c r="E50" s="32">
        <v>7</v>
      </c>
      <c r="F50" s="32">
        <v>31</v>
      </c>
      <c r="G50" s="32">
        <v>91</v>
      </c>
      <c r="H50" s="32">
        <v>298</v>
      </c>
      <c r="I50" s="32">
        <v>372</v>
      </c>
      <c r="J50" s="32">
        <v>226</v>
      </c>
      <c r="K50" s="32">
        <v>142</v>
      </c>
      <c r="L50" s="32">
        <v>72</v>
      </c>
      <c r="M50" s="32">
        <v>42</v>
      </c>
      <c r="N50" s="32">
        <v>24</v>
      </c>
      <c r="O50" s="32">
        <v>9</v>
      </c>
      <c r="P50" s="32">
        <v>7</v>
      </c>
      <c r="Q50" s="32">
        <v>7</v>
      </c>
      <c r="R50" s="32">
        <v>2</v>
      </c>
      <c r="S50" s="32">
        <v>6</v>
      </c>
      <c r="T50" s="32">
        <v>14</v>
      </c>
      <c r="U50" s="60">
        <v>4598.5785</v>
      </c>
      <c r="V50" s="38">
        <v>5099.102417037043</v>
      </c>
      <c r="W50" s="38">
        <v>2366.318085913197</v>
      </c>
    </row>
    <row r="51" spans="2:23" ht="12">
      <c r="B51" s="278" t="s">
        <v>32</v>
      </c>
      <c r="C51" s="261"/>
      <c r="D51" s="32">
        <v>245</v>
      </c>
      <c r="E51" s="32">
        <v>1</v>
      </c>
      <c r="F51" s="32">
        <v>3</v>
      </c>
      <c r="G51" s="32">
        <v>18</v>
      </c>
      <c r="H51" s="32">
        <v>59</v>
      </c>
      <c r="I51" s="32">
        <v>73</v>
      </c>
      <c r="J51" s="32">
        <v>40</v>
      </c>
      <c r="K51" s="32">
        <v>18</v>
      </c>
      <c r="L51" s="32">
        <v>17</v>
      </c>
      <c r="M51" s="32">
        <v>6</v>
      </c>
      <c r="N51" s="32">
        <v>2</v>
      </c>
      <c r="O51" s="32">
        <v>4</v>
      </c>
      <c r="P51" s="32">
        <v>0</v>
      </c>
      <c r="Q51" s="32">
        <v>0</v>
      </c>
      <c r="R51" s="32">
        <v>2</v>
      </c>
      <c r="S51" s="32">
        <v>0</v>
      </c>
      <c r="T51" s="32">
        <v>2</v>
      </c>
      <c r="U51" s="60">
        <v>4425</v>
      </c>
      <c r="V51" s="38">
        <v>4990.708897959186</v>
      </c>
      <c r="W51" s="38">
        <v>2233.007225829178</v>
      </c>
    </row>
    <row r="52" spans="2:23" ht="12">
      <c r="B52" s="278" t="s">
        <v>33</v>
      </c>
      <c r="C52" s="261"/>
      <c r="D52" s="32">
        <v>261</v>
      </c>
      <c r="E52" s="32">
        <v>2</v>
      </c>
      <c r="F52" s="32">
        <v>3</v>
      </c>
      <c r="G52" s="32">
        <v>24</v>
      </c>
      <c r="H52" s="32">
        <v>65</v>
      </c>
      <c r="I52" s="32">
        <v>77</v>
      </c>
      <c r="J52" s="32">
        <v>44</v>
      </c>
      <c r="K52" s="32">
        <v>21</v>
      </c>
      <c r="L52" s="32">
        <v>12</v>
      </c>
      <c r="M52" s="32">
        <v>3</v>
      </c>
      <c r="N52" s="32">
        <v>5</v>
      </c>
      <c r="O52" s="32">
        <v>0</v>
      </c>
      <c r="P52" s="32">
        <v>1</v>
      </c>
      <c r="Q52" s="32">
        <v>1</v>
      </c>
      <c r="R52" s="32">
        <v>0</v>
      </c>
      <c r="S52" s="32">
        <v>0</v>
      </c>
      <c r="T52" s="32">
        <v>3</v>
      </c>
      <c r="U52" s="60">
        <v>4369.616</v>
      </c>
      <c r="V52" s="38">
        <v>4803.130681992336</v>
      </c>
      <c r="W52" s="38">
        <v>2212.2432654841177</v>
      </c>
    </row>
    <row r="53" spans="2:23" ht="12">
      <c r="B53" s="278" t="s">
        <v>34</v>
      </c>
      <c r="C53" s="261"/>
      <c r="D53" s="32">
        <v>30</v>
      </c>
      <c r="E53" s="32">
        <v>0</v>
      </c>
      <c r="F53" s="32">
        <v>3</v>
      </c>
      <c r="G53" s="32">
        <v>16</v>
      </c>
      <c r="H53" s="32">
        <v>7</v>
      </c>
      <c r="I53" s="32">
        <v>4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60">
        <v>2895.044</v>
      </c>
      <c r="V53" s="38">
        <v>2955.3397666666665</v>
      </c>
      <c r="W53" s="38">
        <v>790.7511626600709</v>
      </c>
    </row>
    <row r="54" spans="2:23" ht="12">
      <c r="B54" s="278" t="s">
        <v>35</v>
      </c>
      <c r="C54" s="261"/>
      <c r="D54" s="32">
        <v>20</v>
      </c>
      <c r="E54" s="32">
        <v>1</v>
      </c>
      <c r="F54" s="32">
        <v>0</v>
      </c>
      <c r="G54" s="32">
        <v>2</v>
      </c>
      <c r="H54" s="32">
        <v>9</v>
      </c>
      <c r="I54" s="32">
        <v>4</v>
      </c>
      <c r="J54" s="32">
        <v>3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1</v>
      </c>
      <c r="S54" s="32">
        <v>0</v>
      </c>
      <c r="T54" s="32">
        <v>0</v>
      </c>
      <c r="U54" s="60">
        <v>3775.298</v>
      </c>
      <c r="V54" s="38">
        <v>4263.4073499999995</v>
      </c>
      <c r="W54" s="38">
        <v>2404.706783811048</v>
      </c>
    </row>
    <row r="55" spans="2:23" ht="12">
      <c r="B55" s="278" t="s">
        <v>36</v>
      </c>
      <c r="C55" s="261"/>
      <c r="D55" s="32">
        <v>709</v>
      </c>
      <c r="E55" s="32">
        <v>5</v>
      </c>
      <c r="F55" s="32">
        <v>19</v>
      </c>
      <c r="G55" s="32">
        <v>48</v>
      </c>
      <c r="H55" s="32">
        <v>177</v>
      </c>
      <c r="I55" s="32">
        <v>205</v>
      </c>
      <c r="J55" s="32">
        <v>131</v>
      </c>
      <c r="K55" s="32">
        <v>54</v>
      </c>
      <c r="L55" s="32">
        <v>31</v>
      </c>
      <c r="M55" s="32">
        <v>16</v>
      </c>
      <c r="N55" s="32">
        <v>9</v>
      </c>
      <c r="O55" s="32">
        <v>5</v>
      </c>
      <c r="P55" s="32">
        <v>2</v>
      </c>
      <c r="Q55" s="32">
        <v>1</v>
      </c>
      <c r="R55" s="32">
        <v>1</v>
      </c>
      <c r="S55" s="32">
        <v>4</v>
      </c>
      <c r="T55" s="32">
        <v>1</v>
      </c>
      <c r="U55" s="60">
        <v>4488.419</v>
      </c>
      <c r="V55" s="38">
        <v>4771.416033850491</v>
      </c>
      <c r="W55" s="38">
        <v>1902.084432526679</v>
      </c>
    </row>
    <row r="56" spans="2:23" ht="12">
      <c r="B56" s="278" t="s">
        <v>37</v>
      </c>
      <c r="C56" s="261"/>
      <c r="D56" s="32">
        <v>706</v>
      </c>
      <c r="E56" s="32">
        <v>1</v>
      </c>
      <c r="F56" s="32">
        <v>10</v>
      </c>
      <c r="G56" s="32">
        <v>53</v>
      </c>
      <c r="H56" s="32">
        <v>148</v>
      </c>
      <c r="I56" s="32">
        <v>211</v>
      </c>
      <c r="J56" s="32">
        <v>153</v>
      </c>
      <c r="K56" s="32">
        <v>71</v>
      </c>
      <c r="L56" s="32">
        <v>31</v>
      </c>
      <c r="M56" s="32">
        <v>6</v>
      </c>
      <c r="N56" s="32">
        <v>11</v>
      </c>
      <c r="O56" s="32">
        <v>4</v>
      </c>
      <c r="P56" s="32">
        <v>1</v>
      </c>
      <c r="Q56" s="32">
        <v>1</v>
      </c>
      <c r="R56" s="32">
        <v>1</v>
      </c>
      <c r="S56" s="32">
        <v>1</v>
      </c>
      <c r="T56" s="32">
        <v>3</v>
      </c>
      <c r="U56" s="60">
        <v>4610.082</v>
      </c>
      <c r="V56" s="38">
        <v>4870.425433427759</v>
      </c>
      <c r="W56" s="38">
        <v>1810.2958162569403</v>
      </c>
    </row>
    <row r="57" spans="2:23" ht="12">
      <c r="B57" s="278" t="s">
        <v>38</v>
      </c>
      <c r="C57" s="261"/>
      <c r="D57" s="32">
        <v>299</v>
      </c>
      <c r="E57" s="32">
        <v>1</v>
      </c>
      <c r="F57" s="32">
        <v>5</v>
      </c>
      <c r="G57" s="32">
        <v>22</v>
      </c>
      <c r="H57" s="32">
        <v>50</v>
      </c>
      <c r="I57" s="32">
        <v>96</v>
      </c>
      <c r="J57" s="32">
        <v>62</v>
      </c>
      <c r="K57" s="32">
        <v>31</v>
      </c>
      <c r="L57" s="32">
        <v>16</v>
      </c>
      <c r="M57" s="32">
        <v>11</v>
      </c>
      <c r="N57" s="32">
        <v>3</v>
      </c>
      <c r="O57" s="32">
        <v>1</v>
      </c>
      <c r="P57" s="32">
        <v>0</v>
      </c>
      <c r="Q57" s="32">
        <v>0</v>
      </c>
      <c r="R57" s="32">
        <v>0</v>
      </c>
      <c r="S57" s="32">
        <v>0</v>
      </c>
      <c r="T57" s="32">
        <v>1</v>
      </c>
      <c r="U57" s="60">
        <v>4728.951</v>
      </c>
      <c r="V57" s="38">
        <v>4966.9908829431415</v>
      </c>
      <c r="W57" s="38">
        <v>1827.960520657838</v>
      </c>
    </row>
    <row r="58" spans="2:23" ht="12">
      <c r="B58" s="278" t="s">
        <v>39</v>
      </c>
      <c r="C58" s="261"/>
      <c r="D58" s="32">
        <v>115</v>
      </c>
      <c r="E58" s="32">
        <v>0</v>
      </c>
      <c r="F58" s="32">
        <v>5</v>
      </c>
      <c r="G58" s="32">
        <v>8</v>
      </c>
      <c r="H58" s="32">
        <v>24</v>
      </c>
      <c r="I58" s="32">
        <v>28</v>
      </c>
      <c r="J58" s="32">
        <v>26</v>
      </c>
      <c r="K58" s="32">
        <v>14</v>
      </c>
      <c r="L58" s="32">
        <v>6</v>
      </c>
      <c r="M58" s="32">
        <v>2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2</v>
      </c>
      <c r="U58" s="60">
        <v>4800.5</v>
      </c>
      <c r="V58" s="38">
        <v>4982.375269565218</v>
      </c>
      <c r="W58" s="38">
        <v>2936.6432075946473</v>
      </c>
    </row>
    <row r="59" spans="2:23" ht="12">
      <c r="B59" s="278" t="s">
        <v>40</v>
      </c>
      <c r="C59" s="261"/>
      <c r="D59" s="32">
        <v>253</v>
      </c>
      <c r="E59" s="32">
        <v>2</v>
      </c>
      <c r="F59" s="32">
        <v>2</v>
      </c>
      <c r="G59" s="32">
        <v>21</v>
      </c>
      <c r="H59" s="32">
        <v>56</v>
      </c>
      <c r="I59" s="32">
        <v>71</v>
      </c>
      <c r="J59" s="32">
        <v>52</v>
      </c>
      <c r="K59" s="32">
        <v>25</v>
      </c>
      <c r="L59" s="32">
        <v>7</v>
      </c>
      <c r="M59" s="32">
        <v>8</v>
      </c>
      <c r="N59" s="32">
        <v>6</v>
      </c>
      <c r="O59" s="32">
        <v>1</v>
      </c>
      <c r="P59" s="32">
        <v>0</v>
      </c>
      <c r="Q59" s="32">
        <v>0</v>
      </c>
      <c r="R59" s="32">
        <v>0</v>
      </c>
      <c r="S59" s="32">
        <v>1</v>
      </c>
      <c r="T59" s="32">
        <v>1</v>
      </c>
      <c r="U59" s="60">
        <v>4734.701</v>
      </c>
      <c r="V59" s="38">
        <v>4939.6046798418965</v>
      </c>
      <c r="W59" s="38">
        <v>2006.020158085356</v>
      </c>
    </row>
    <row r="60" spans="2:23" ht="12">
      <c r="B60" s="278" t="s">
        <v>41</v>
      </c>
      <c r="C60" s="261"/>
      <c r="D60" s="32">
        <v>179</v>
      </c>
      <c r="E60" s="32">
        <v>1</v>
      </c>
      <c r="F60" s="32">
        <v>9</v>
      </c>
      <c r="G60" s="32">
        <v>27</v>
      </c>
      <c r="H60" s="32">
        <v>57</v>
      </c>
      <c r="I60" s="32">
        <v>31</v>
      </c>
      <c r="J60" s="32">
        <v>18</v>
      </c>
      <c r="K60" s="32">
        <v>15</v>
      </c>
      <c r="L60" s="32">
        <v>9</v>
      </c>
      <c r="M60" s="32">
        <v>2</v>
      </c>
      <c r="N60" s="32">
        <v>3</v>
      </c>
      <c r="O60" s="32">
        <v>1</v>
      </c>
      <c r="P60" s="32">
        <v>1</v>
      </c>
      <c r="Q60" s="32">
        <v>0</v>
      </c>
      <c r="R60" s="32">
        <v>0</v>
      </c>
      <c r="S60" s="32">
        <v>2</v>
      </c>
      <c r="T60" s="32">
        <v>3</v>
      </c>
      <c r="U60" s="60">
        <v>3934.16</v>
      </c>
      <c r="V60" s="38">
        <v>4658.931530726258</v>
      </c>
      <c r="W60" s="38">
        <v>2782.947681421991</v>
      </c>
    </row>
    <row r="61" spans="2:23" ht="12">
      <c r="B61" s="278" t="s">
        <v>42</v>
      </c>
      <c r="C61" s="261"/>
      <c r="D61" s="32">
        <v>141</v>
      </c>
      <c r="E61" s="32">
        <v>0</v>
      </c>
      <c r="F61" s="32">
        <v>4</v>
      </c>
      <c r="G61" s="32">
        <v>21</v>
      </c>
      <c r="H61" s="32">
        <v>27</v>
      </c>
      <c r="I61" s="32">
        <v>46</v>
      </c>
      <c r="J61" s="32">
        <v>25</v>
      </c>
      <c r="K61" s="32">
        <v>12</v>
      </c>
      <c r="L61" s="32">
        <v>4</v>
      </c>
      <c r="M61" s="32">
        <v>0</v>
      </c>
      <c r="N61" s="32">
        <v>0</v>
      </c>
      <c r="O61" s="32">
        <v>1</v>
      </c>
      <c r="P61" s="32">
        <v>0</v>
      </c>
      <c r="Q61" s="32">
        <v>0</v>
      </c>
      <c r="R61" s="32">
        <v>1</v>
      </c>
      <c r="S61" s="32">
        <v>0</v>
      </c>
      <c r="T61" s="32">
        <v>0</v>
      </c>
      <c r="U61" s="60">
        <v>4314.867</v>
      </c>
      <c r="V61" s="38">
        <v>4428.563411347516</v>
      </c>
      <c r="W61" s="38">
        <v>1594.1740552037063</v>
      </c>
    </row>
    <row r="62" spans="2:23" ht="12">
      <c r="B62" s="278" t="s">
        <v>43</v>
      </c>
      <c r="C62" s="261"/>
      <c r="D62" s="32">
        <v>1415</v>
      </c>
      <c r="E62" s="32">
        <v>2</v>
      </c>
      <c r="F62" s="32">
        <v>27</v>
      </c>
      <c r="G62" s="32">
        <v>114</v>
      </c>
      <c r="H62" s="32">
        <v>346</v>
      </c>
      <c r="I62" s="32">
        <v>413</v>
      </c>
      <c r="J62" s="32">
        <v>226</v>
      </c>
      <c r="K62" s="32">
        <v>116</v>
      </c>
      <c r="L62" s="32">
        <v>67</v>
      </c>
      <c r="M62" s="32">
        <v>37</v>
      </c>
      <c r="N62" s="32">
        <v>22</v>
      </c>
      <c r="O62" s="32">
        <v>12</v>
      </c>
      <c r="P62" s="32">
        <v>7</v>
      </c>
      <c r="Q62" s="32">
        <v>8</v>
      </c>
      <c r="R62" s="32">
        <v>2</v>
      </c>
      <c r="S62" s="32">
        <v>3</v>
      </c>
      <c r="T62" s="32">
        <v>13</v>
      </c>
      <c r="U62" s="60">
        <v>4380.522</v>
      </c>
      <c r="V62" s="38">
        <v>4952.388650883393</v>
      </c>
      <c r="W62" s="38">
        <v>2359.582101709969</v>
      </c>
    </row>
    <row r="63" spans="2:23" ht="12">
      <c r="B63" s="278" t="s">
        <v>44</v>
      </c>
      <c r="C63" s="261"/>
      <c r="D63" s="32">
        <v>268</v>
      </c>
      <c r="E63" s="32">
        <v>0</v>
      </c>
      <c r="F63" s="32">
        <v>4</v>
      </c>
      <c r="G63" s="32">
        <v>30</v>
      </c>
      <c r="H63" s="32">
        <v>73</v>
      </c>
      <c r="I63" s="32">
        <v>78</v>
      </c>
      <c r="J63" s="32">
        <v>44</v>
      </c>
      <c r="K63" s="32">
        <v>22</v>
      </c>
      <c r="L63" s="32">
        <v>10</v>
      </c>
      <c r="M63" s="32">
        <v>1</v>
      </c>
      <c r="N63" s="32">
        <v>2</v>
      </c>
      <c r="O63" s="32">
        <v>0</v>
      </c>
      <c r="P63" s="32">
        <v>0</v>
      </c>
      <c r="Q63" s="32">
        <v>0</v>
      </c>
      <c r="R63" s="32">
        <v>0</v>
      </c>
      <c r="S63" s="32">
        <v>1</v>
      </c>
      <c r="T63" s="32">
        <v>3</v>
      </c>
      <c r="U63" s="60">
        <v>4287.0005</v>
      </c>
      <c r="V63" s="38">
        <v>4658.499302238807</v>
      </c>
      <c r="W63" s="38">
        <v>2283.8972795756104</v>
      </c>
    </row>
    <row r="64" spans="2:23" ht="12">
      <c r="B64" s="278" t="s">
        <v>45</v>
      </c>
      <c r="C64" s="261"/>
      <c r="D64" s="32">
        <v>244</v>
      </c>
      <c r="E64" s="32">
        <v>0</v>
      </c>
      <c r="F64" s="32">
        <v>3</v>
      </c>
      <c r="G64" s="32">
        <v>18</v>
      </c>
      <c r="H64" s="32">
        <v>65</v>
      </c>
      <c r="I64" s="32">
        <v>62</v>
      </c>
      <c r="J64" s="32">
        <v>41</v>
      </c>
      <c r="K64" s="32">
        <v>29</v>
      </c>
      <c r="L64" s="32">
        <v>16</v>
      </c>
      <c r="M64" s="32">
        <v>5</v>
      </c>
      <c r="N64" s="32">
        <v>2</v>
      </c>
      <c r="O64" s="32">
        <v>0</v>
      </c>
      <c r="P64" s="32">
        <v>1</v>
      </c>
      <c r="Q64" s="32">
        <v>1</v>
      </c>
      <c r="R64" s="32">
        <v>1</v>
      </c>
      <c r="S64" s="32">
        <v>0</v>
      </c>
      <c r="T64" s="32">
        <v>0</v>
      </c>
      <c r="U64" s="60">
        <v>4487.3355</v>
      </c>
      <c r="V64" s="38">
        <v>4848.624627049177</v>
      </c>
      <c r="W64" s="38">
        <v>1738.291175554626</v>
      </c>
    </row>
    <row r="65" spans="2:23" ht="12">
      <c r="B65" s="278" t="s">
        <v>46</v>
      </c>
      <c r="C65" s="261"/>
      <c r="D65" s="32">
        <v>327</v>
      </c>
      <c r="E65" s="32">
        <v>0</v>
      </c>
      <c r="F65" s="32">
        <v>10</v>
      </c>
      <c r="G65" s="32">
        <v>41</v>
      </c>
      <c r="H65" s="32">
        <v>95</v>
      </c>
      <c r="I65" s="32">
        <v>75</v>
      </c>
      <c r="J65" s="32">
        <v>47</v>
      </c>
      <c r="K65" s="32">
        <v>27</v>
      </c>
      <c r="L65" s="32">
        <v>18</v>
      </c>
      <c r="M65" s="32">
        <v>10</v>
      </c>
      <c r="N65" s="32">
        <v>1</v>
      </c>
      <c r="O65" s="32">
        <v>2</v>
      </c>
      <c r="P65" s="32">
        <v>0</v>
      </c>
      <c r="Q65" s="32">
        <v>0</v>
      </c>
      <c r="R65" s="32">
        <v>0</v>
      </c>
      <c r="S65" s="32">
        <v>0</v>
      </c>
      <c r="T65" s="32">
        <v>1</v>
      </c>
      <c r="U65" s="60">
        <v>4177.414</v>
      </c>
      <c r="V65" s="38">
        <v>4521.385825688073</v>
      </c>
      <c r="W65" s="38">
        <v>1846.3558824277566</v>
      </c>
    </row>
    <row r="66" spans="2:23" ht="12">
      <c r="B66" s="278" t="s">
        <v>47</v>
      </c>
      <c r="C66" s="261"/>
      <c r="D66" s="32">
        <v>346</v>
      </c>
      <c r="E66" s="32">
        <v>0</v>
      </c>
      <c r="F66" s="32">
        <v>7</v>
      </c>
      <c r="G66" s="32">
        <v>34</v>
      </c>
      <c r="H66" s="32">
        <v>120</v>
      </c>
      <c r="I66" s="32">
        <v>96</v>
      </c>
      <c r="J66" s="32">
        <v>44</v>
      </c>
      <c r="K66" s="32">
        <v>28</v>
      </c>
      <c r="L66" s="32">
        <v>5</v>
      </c>
      <c r="M66" s="32">
        <v>7</v>
      </c>
      <c r="N66" s="32">
        <v>3</v>
      </c>
      <c r="O66" s="32">
        <v>0</v>
      </c>
      <c r="P66" s="32">
        <v>1</v>
      </c>
      <c r="Q66" s="32">
        <v>0</v>
      </c>
      <c r="R66" s="32">
        <v>1</v>
      </c>
      <c r="S66" s="32">
        <v>0</v>
      </c>
      <c r="T66" s="32">
        <v>0</v>
      </c>
      <c r="U66" s="60">
        <v>4096.808</v>
      </c>
      <c r="V66" s="38">
        <v>4394.116263005785</v>
      </c>
      <c r="W66" s="38">
        <v>1533.2050251201913</v>
      </c>
    </row>
    <row r="67" spans="2:23" ht="12">
      <c r="B67" s="278" t="s">
        <v>48</v>
      </c>
      <c r="C67" s="261"/>
      <c r="D67" s="32">
        <v>132</v>
      </c>
      <c r="E67" s="32">
        <v>1</v>
      </c>
      <c r="F67" s="32">
        <v>2</v>
      </c>
      <c r="G67" s="32">
        <v>27</v>
      </c>
      <c r="H67" s="32">
        <v>31</v>
      </c>
      <c r="I67" s="32">
        <v>35</v>
      </c>
      <c r="J67" s="32">
        <v>11</v>
      </c>
      <c r="K67" s="32">
        <v>16</v>
      </c>
      <c r="L67" s="32">
        <v>3</v>
      </c>
      <c r="M67" s="32">
        <v>1</v>
      </c>
      <c r="N67" s="32">
        <v>1</v>
      </c>
      <c r="O67" s="32">
        <v>0</v>
      </c>
      <c r="P67" s="32">
        <v>0</v>
      </c>
      <c r="Q67" s="32">
        <v>0</v>
      </c>
      <c r="R67" s="32">
        <v>1</v>
      </c>
      <c r="S67" s="32">
        <v>1</v>
      </c>
      <c r="T67" s="32">
        <v>2</v>
      </c>
      <c r="U67" s="60">
        <v>4120.465</v>
      </c>
      <c r="V67" s="38">
        <v>4572.905590909089</v>
      </c>
      <c r="W67" s="38">
        <v>2454.2518603737594</v>
      </c>
    </row>
    <row r="68" spans="2:23" ht="12">
      <c r="B68" s="278" t="s">
        <v>49</v>
      </c>
      <c r="C68" s="261"/>
      <c r="D68" s="70">
        <v>343</v>
      </c>
      <c r="E68" s="70">
        <v>2</v>
      </c>
      <c r="F68" s="70">
        <v>7</v>
      </c>
      <c r="G68" s="70">
        <v>59</v>
      </c>
      <c r="H68" s="70">
        <v>97</v>
      </c>
      <c r="I68" s="70">
        <v>78</v>
      </c>
      <c r="J68" s="70">
        <v>42</v>
      </c>
      <c r="K68" s="70">
        <v>24</v>
      </c>
      <c r="L68" s="70">
        <v>20</v>
      </c>
      <c r="M68" s="70">
        <v>7</v>
      </c>
      <c r="N68" s="70">
        <v>0</v>
      </c>
      <c r="O68" s="70">
        <v>4</v>
      </c>
      <c r="P68" s="70">
        <v>0</v>
      </c>
      <c r="Q68" s="70">
        <v>0</v>
      </c>
      <c r="R68" s="70">
        <v>0</v>
      </c>
      <c r="S68" s="70">
        <v>1</v>
      </c>
      <c r="T68" s="70">
        <v>2</v>
      </c>
      <c r="U68" s="60">
        <v>4110.24</v>
      </c>
      <c r="V68" s="74">
        <v>4457.082087463554</v>
      </c>
      <c r="W68" s="74">
        <v>2011.4718227844392</v>
      </c>
    </row>
    <row r="69" spans="2:23" s="68" customFormat="1" ht="12">
      <c r="B69" s="264" t="s">
        <v>329</v>
      </c>
      <c r="C69" s="274"/>
      <c r="D69" s="33">
        <v>78</v>
      </c>
      <c r="E69" s="33">
        <v>0</v>
      </c>
      <c r="F69" s="33">
        <v>2</v>
      </c>
      <c r="G69" s="33">
        <v>6</v>
      </c>
      <c r="H69" s="33">
        <v>16</v>
      </c>
      <c r="I69" s="33">
        <v>20</v>
      </c>
      <c r="J69" s="33">
        <v>10</v>
      </c>
      <c r="K69" s="33">
        <v>13</v>
      </c>
      <c r="L69" s="33">
        <v>1</v>
      </c>
      <c r="M69" s="33">
        <v>2</v>
      </c>
      <c r="N69" s="33">
        <v>1</v>
      </c>
      <c r="O69" s="33">
        <v>0</v>
      </c>
      <c r="P69" s="33">
        <v>0</v>
      </c>
      <c r="Q69" s="33">
        <v>1</v>
      </c>
      <c r="R69" s="33">
        <v>1</v>
      </c>
      <c r="S69" s="33">
        <v>1</v>
      </c>
      <c r="T69" s="33">
        <v>4</v>
      </c>
      <c r="U69" s="61">
        <v>4816</v>
      </c>
      <c r="V69" s="39">
        <v>6288.100435897436</v>
      </c>
      <c r="W69" s="39">
        <v>6041.918245445606</v>
      </c>
    </row>
    <row r="71" ht="12">
      <c r="D71" s="224">
        <f>D6</f>
        <v>24837</v>
      </c>
    </row>
    <row r="72" ht="12">
      <c r="D72" s="224" t="str">
        <f>IF(D71=SUM(D8:D11,D12:D22,D23:D69)/3,"OK","NG")</f>
        <v>OK</v>
      </c>
    </row>
  </sheetData>
  <sheetProtection/>
  <mergeCells count="67">
    <mergeCell ref="B60:C60"/>
    <mergeCell ref="B61:C61"/>
    <mergeCell ref="B66:C66"/>
    <mergeCell ref="B67:C67"/>
    <mergeCell ref="B69:C69"/>
    <mergeCell ref="B62:C62"/>
    <mergeCell ref="B63:C63"/>
    <mergeCell ref="B64:C64"/>
    <mergeCell ref="B65:C65"/>
    <mergeCell ref="B68:C68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6:C6"/>
    <mergeCell ref="B7:C7"/>
    <mergeCell ref="B15:C15"/>
    <mergeCell ref="B16:C16"/>
    <mergeCell ref="B17:C17"/>
    <mergeCell ref="B11:C11"/>
    <mergeCell ref="B12:C12"/>
    <mergeCell ref="B13:C13"/>
    <mergeCell ref="B14:C14"/>
    <mergeCell ref="W3:W4"/>
    <mergeCell ref="D3:D5"/>
    <mergeCell ref="U3:U4"/>
    <mergeCell ref="V3:V4"/>
    <mergeCell ref="B3:C3"/>
    <mergeCell ref="B4:C5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72"/>
  <sheetViews>
    <sheetView showGridLines="0" zoomScalePageLayoutView="0" workbookViewId="0" topLeftCell="A46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19" width="9.28125" style="0" customWidth="1"/>
  </cols>
  <sheetData>
    <row r="1" spans="2:10" ht="17.25">
      <c r="B1" s="14" t="s">
        <v>196</v>
      </c>
      <c r="D1" s="14" t="s">
        <v>197</v>
      </c>
      <c r="J1" s="14" t="s">
        <v>210</v>
      </c>
    </row>
    <row r="2" spans="2:4" ht="17.25">
      <c r="B2" s="14"/>
      <c r="D2" s="14"/>
    </row>
    <row r="3" spans="2:19" ht="29.25" customHeight="1">
      <c r="B3" s="290" t="s">
        <v>216</v>
      </c>
      <c r="C3" s="284"/>
      <c r="D3" s="289" t="s">
        <v>125</v>
      </c>
      <c r="E3" s="286" t="s">
        <v>199</v>
      </c>
      <c r="F3" s="286"/>
      <c r="G3" s="286"/>
      <c r="H3" s="286"/>
      <c r="I3" s="286"/>
      <c r="J3" s="287" t="s">
        <v>198</v>
      </c>
      <c r="K3" s="288"/>
      <c r="L3" s="288"/>
      <c r="M3" s="288"/>
      <c r="N3" s="288"/>
      <c r="O3" s="288"/>
      <c r="P3" s="288"/>
      <c r="Q3" s="288"/>
      <c r="R3" s="288"/>
      <c r="S3" s="246"/>
    </row>
    <row r="4" spans="2:19" ht="24.75" customHeight="1">
      <c r="B4" s="270" t="s">
        <v>350</v>
      </c>
      <c r="C4" s="271"/>
      <c r="D4" s="289"/>
      <c r="E4" s="172" t="s">
        <v>200</v>
      </c>
      <c r="F4" s="172" t="s">
        <v>201</v>
      </c>
      <c r="G4" s="172" t="s">
        <v>202</v>
      </c>
      <c r="H4" s="172" t="s">
        <v>203</v>
      </c>
      <c r="I4" s="172" t="s">
        <v>204</v>
      </c>
      <c r="J4" s="172" t="s">
        <v>200</v>
      </c>
      <c r="K4" s="172" t="s">
        <v>201</v>
      </c>
      <c r="L4" s="172" t="s">
        <v>202</v>
      </c>
      <c r="M4" s="172" t="s">
        <v>203</v>
      </c>
      <c r="N4" s="172" t="s">
        <v>204</v>
      </c>
      <c r="O4" s="172" t="s">
        <v>205</v>
      </c>
      <c r="P4" s="172" t="s">
        <v>206</v>
      </c>
      <c r="Q4" s="172" t="s">
        <v>207</v>
      </c>
      <c r="R4" s="172" t="s">
        <v>208</v>
      </c>
      <c r="S4" s="172" t="s">
        <v>209</v>
      </c>
    </row>
    <row r="5" spans="2:19" ht="28.5" customHeight="1">
      <c r="B5" s="272"/>
      <c r="C5" s="273"/>
      <c r="D5" s="289"/>
      <c r="E5" s="222" t="s">
        <v>390</v>
      </c>
      <c r="F5" s="222" t="s">
        <v>391</v>
      </c>
      <c r="G5" s="222" t="s">
        <v>392</v>
      </c>
      <c r="H5" s="222" t="s">
        <v>393</v>
      </c>
      <c r="I5" s="222" t="s">
        <v>394</v>
      </c>
      <c r="J5" s="222" t="s">
        <v>395</v>
      </c>
      <c r="K5" s="222" t="s">
        <v>396</v>
      </c>
      <c r="L5" s="222" t="s">
        <v>397</v>
      </c>
      <c r="M5" s="222" t="s">
        <v>398</v>
      </c>
      <c r="N5" s="222" t="s">
        <v>399</v>
      </c>
      <c r="O5" s="222" t="s">
        <v>400</v>
      </c>
      <c r="P5" s="222" t="s">
        <v>401</v>
      </c>
      <c r="Q5" s="222" t="s">
        <v>402</v>
      </c>
      <c r="R5" s="222" t="s">
        <v>403</v>
      </c>
      <c r="S5" s="222" t="s">
        <v>404</v>
      </c>
    </row>
    <row r="6" spans="2:19" ht="12">
      <c r="B6" s="276" t="s">
        <v>1</v>
      </c>
      <c r="C6" s="277"/>
      <c r="D6" s="76">
        <v>24837</v>
      </c>
      <c r="E6" s="33">
        <v>1495</v>
      </c>
      <c r="F6" s="33">
        <v>5742</v>
      </c>
      <c r="G6" s="33">
        <v>8035</v>
      </c>
      <c r="H6" s="33">
        <v>5946</v>
      </c>
      <c r="I6" s="91">
        <v>3619</v>
      </c>
      <c r="J6" s="76">
        <v>408</v>
      </c>
      <c r="K6" s="33">
        <v>1087</v>
      </c>
      <c r="L6" s="33">
        <v>1956</v>
      </c>
      <c r="M6" s="33">
        <v>3786</v>
      </c>
      <c r="N6" s="33">
        <v>4214</v>
      </c>
      <c r="O6" s="33">
        <v>3821</v>
      </c>
      <c r="P6" s="33">
        <v>3484</v>
      </c>
      <c r="Q6" s="33">
        <v>2462</v>
      </c>
      <c r="R6" s="33">
        <v>2074</v>
      </c>
      <c r="S6" s="33">
        <v>1545</v>
      </c>
    </row>
    <row r="7" spans="2:19" ht="12">
      <c r="B7" s="278" t="s">
        <v>2</v>
      </c>
      <c r="C7" s="261"/>
      <c r="D7" s="75">
        <v>12618</v>
      </c>
      <c r="E7" s="70">
        <v>517</v>
      </c>
      <c r="F7" s="70">
        <v>2609</v>
      </c>
      <c r="G7" s="70">
        <v>4078</v>
      </c>
      <c r="H7" s="70">
        <v>3195</v>
      </c>
      <c r="I7" s="92">
        <v>2219</v>
      </c>
      <c r="J7" s="75">
        <v>134</v>
      </c>
      <c r="K7" s="70">
        <v>383</v>
      </c>
      <c r="L7" s="70">
        <v>807</v>
      </c>
      <c r="M7" s="70">
        <v>1802</v>
      </c>
      <c r="N7" s="70">
        <v>2131</v>
      </c>
      <c r="O7" s="70">
        <v>1947</v>
      </c>
      <c r="P7" s="70">
        <v>1890</v>
      </c>
      <c r="Q7" s="70">
        <v>1305</v>
      </c>
      <c r="R7" s="70">
        <v>1196</v>
      </c>
      <c r="S7" s="70">
        <v>1023</v>
      </c>
    </row>
    <row r="8" spans="2:19" ht="12">
      <c r="B8" s="99"/>
      <c r="C8" s="93" t="s">
        <v>135</v>
      </c>
      <c r="D8" s="75">
        <v>5718</v>
      </c>
      <c r="E8" s="70">
        <v>176</v>
      </c>
      <c r="F8" s="70">
        <v>958</v>
      </c>
      <c r="G8" s="70">
        <v>1778</v>
      </c>
      <c r="H8" s="70">
        <v>1546</v>
      </c>
      <c r="I8" s="92">
        <v>1260</v>
      </c>
      <c r="J8" s="75">
        <v>47</v>
      </c>
      <c r="K8" s="70">
        <v>129</v>
      </c>
      <c r="L8" s="70">
        <v>272</v>
      </c>
      <c r="M8" s="70">
        <v>686</v>
      </c>
      <c r="N8" s="70">
        <v>913</v>
      </c>
      <c r="O8" s="70">
        <v>865</v>
      </c>
      <c r="P8" s="70">
        <v>883</v>
      </c>
      <c r="Q8" s="70">
        <v>663</v>
      </c>
      <c r="R8" s="70">
        <v>628</v>
      </c>
      <c r="S8" s="70">
        <v>632</v>
      </c>
    </row>
    <row r="9" spans="2:19" ht="12">
      <c r="B9" s="99"/>
      <c r="C9" s="93" t="s">
        <v>136</v>
      </c>
      <c r="D9" s="75">
        <v>4175</v>
      </c>
      <c r="E9" s="70">
        <v>204</v>
      </c>
      <c r="F9" s="70">
        <v>1024</v>
      </c>
      <c r="G9" s="70">
        <v>1389</v>
      </c>
      <c r="H9" s="70">
        <v>971</v>
      </c>
      <c r="I9" s="92">
        <v>587</v>
      </c>
      <c r="J9" s="75">
        <v>47</v>
      </c>
      <c r="K9" s="70">
        <v>157</v>
      </c>
      <c r="L9" s="70">
        <v>333</v>
      </c>
      <c r="M9" s="70">
        <v>691</v>
      </c>
      <c r="N9" s="70">
        <v>729</v>
      </c>
      <c r="O9" s="70">
        <v>660</v>
      </c>
      <c r="P9" s="70">
        <v>583</v>
      </c>
      <c r="Q9" s="70">
        <v>388</v>
      </c>
      <c r="R9" s="70">
        <v>344</v>
      </c>
      <c r="S9" s="70">
        <v>243</v>
      </c>
    </row>
    <row r="10" spans="2:19" ht="12">
      <c r="B10" s="99"/>
      <c r="C10" s="93" t="s">
        <v>137</v>
      </c>
      <c r="D10" s="75">
        <v>2725</v>
      </c>
      <c r="E10" s="70">
        <v>137</v>
      </c>
      <c r="F10" s="70">
        <v>627</v>
      </c>
      <c r="G10" s="70">
        <v>911</v>
      </c>
      <c r="H10" s="70">
        <v>678</v>
      </c>
      <c r="I10" s="92">
        <v>372</v>
      </c>
      <c r="J10" s="75">
        <v>40</v>
      </c>
      <c r="K10" s="70">
        <v>97</v>
      </c>
      <c r="L10" s="70">
        <v>202</v>
      </c>
      <c r="M10" s="70">
        <v>425</v>
      </c>
      <c r="N10" s="70">
        <v>489</v>
      </c>
      <c r="O10" s="70">
        <v>422</v>
      </c>
      <c r="P10" s="70">
        <v>424</v>
      </c>
      <c r="Q10" s="70">
        <v>254</v>
      </c>
      <c r="R10" s="70">
        <v>224</v>
      </c>
      <c r="S10" s="70">
        <v>148</v>
      </c>
    </row>
    <row r="11" spans="2:19" ht="12">
      <c r="B11" s="282" t="s">
        <v>3</v>
      </c>
      <c r="C11" s="274"/>
      <c r="D11" s="76">
        <v>12219</v>
      </c>
      <c r="E11" s="33">
        <v>978</v>
      </c>
      <c r="F11" s="33">
        <v>3133</v>
      </c>
      <c r="G11" s="33">
        <v>3957</v>
      </c>
      <c r="H11" s="33">
        <v>2751</v>
      </c>
      <c r="I11" s="91">
        <v>1400</v>
      </c>
      <c r="J11" s="76">
        <v>274</v>
      </c>
      <c r="K11" s="33">
        <v>704</v>
      </c>
      <c r="L11" s="33">
        <v>1149</v>
      </c>
      <c r="M11" s="33">
        <v>1984</v>
      </c>
      <c r="N11" s="33">
        <v>2083</v>
      </c>
      <c r="O11" s="33">
        <v>1874</v>
      </c>
      <c r="P11" s="33">
        <v>1594</v>
      </c>
      <c r="Q11" s="33">
        <v>1157</v>
      </c>
      <c r="R11" s="33">
        <v>878</v>
      </c>
      <c r="S11" s="33">
        <v>522</v>
      </c>
    </row>
    <row r="12" spans="2:19" ht="12" customHeight="1">
      <c r="B12" s="260" t="s">
        <v>339</v>
      </c>
      <c r="C12" s="261"/>
      <c r="D12" s="75">
        <v>1036</v>
      </c>
      <c r="E12" s="70">
        <v>132</v>
      </c>
      <c r="F12" s="70">
        <v>299</v>
      </c>
      <c r="G12" s="70">
        <v>309</v>
      </c>
      <c r="H12" s="70">
        <v>195</v>
      </c>
      <c r="I12" s="92">
        <v>101</v>
      </c>
      <c r="J12" s="75">
        <v>22</v>
      </c>
      <c r="K12" s="70">
        <v>110</v>
      </c>
      <c r="L12" s="70">
        <v>129</v>
      </c>
      <c r="M12" s="70">
        <v>170</v>
      </c>
      <c r="N12" s="70">
        <v>175</v>
      </c>
      <c r="O12" s="70">
        <v>134</v>
      </c>
      <c r="P12" s="70">
        <v>118</v>
      </c>
      <c r="Q12" s="70">
        <v>77</v>
      </c>
      <c r="R12" s="70">
        <v>61</v>
      </c>
      <c r="S12" s="70">
        <v>40</v>
      </c>
    </row>
    <row r="13" spans="2:19" ht="12" customHeight="1">
      <c r="B13" s="260" t="s">
        <v>340</v>
      </c>
      <c r="C13" s="261"/>
      <c r="D13" s="75">
        <v>1538</v>
      </c>
      <c r="E13" s="70">
        <v>153</v>
      </c>
      <c r="F13" s="70">
        <v>384</v>
      </c>
      <c r="G13" s="70">
        <v>456</v>
      </c>
      <c r="H13" s="70">
        <v>358</v>
      </c>
      <c r="I13" s="92">
        <v>187</v>
      </c>
      <c r="J13" s="75">
        <v>43</v>
      </c>
      <c r="K13" s="70">
        <v>110</v>
      </c>
      <c r="L13" s="70">
        <v>143</v>
      </c>
      <c r="M13" s="70">
        <v>241</v>
      </c>
      <c r="N13" s="70">
        <v>227</v>
      </c>
      <c r="O13" s="70">
        <v>229</v>
      </c>
      <c r="P13" s="70">
        <v>204</v>
      </c>
      <c r="Q13" s="70">
        <v>154</v>
      </c>
      <c r="R13" s="70">
        <v>112</v>
      </c>
      <c r="S13" s="70">
        <v>75</v>
      </c>
    </row>
    <row r="14" spans="2:19" ht="12" customHeight="1">
      <c r="B14" s="260" t="s">
        <v>341</v>
      </c>
      <c r="C14" s="261"/>
      <c r="D14" s="75">
        <v>2105</v>
      </c>
      <c r="E14" s="70">
        <v>183</v>
      </c>
      <c r="F14" s="70">
        <v>549</v>
      </c>
      <c r="G14" s="70">
        <v>682</v>
      </c>
      <c r="H14" s="70">
        <v>447</v>
      </c>
      <c r="I14" s="92">
        <v>244</v>
      </c>
      <c r="J14" s="75">
        <v>64</v>
      </c>
      <c r="K14" s="70">
        <v>119</v>
      </c>
      <c r="L14" s="70">
        <v>228</v>
      </c>
      <c r="M14" s="70">
        <v>321</v>
      </c>
      <c r="N14" s="70">
        <v>337</v>
      </c>
      <c r="O14" s="70">
        <v>345</v>
      </c>
      <c r="P14" s="70">
        <v>269</v>
      </c>
      <c r="Q14" s="70">
        <v>178</v>
      </c>
      <c r="R14" s="70">
        <v>152</v>
      </c>
      <c r="S14" s="70">
        <v>92</v>
      </c>
    </row>
    <row r="15" spans="2:19" ht="12" customHeight="1">
      <c r="B15" s="260" t="s">
        <v>342</v>
      </c>
      <c r="C15" s="261"/>
      <c r="D15" s="75">
        <v>7892</v>
      </c>
      <c r="E15" s="70">
        <v>354</v>
      </c>
      <c r="F15" s="70">
        <v>1515</v>
      </c>
      <c r="G15" s="70">
        <v>2483</v>
      </c>
      <c r="H15" s="70">
        <v>2033</v>
      </c>
      <c r="I15" s="92">
        <v>1507</v>
      </c>
      <c r="J15" s="75">
        <v>98</v>
      </c>
      <c r="K15" s="70">
        <v>256</v>
      </c>
      <c r="L15" s="70">
        <v>483</v>
      </c>
      <c r="M15" s="70">
        <v>1032</v>
      </c>
      <c r="N15" s="70">
        <v>1316</v>
      </c>
      <c r="O15" s="70">
        <v>1167</v>
      </c>
      <c r="P15" s="70">
        <v>1186</v>
      </c>
      <c r="Q15" s="70">
        <v>847</v>
      </c>
      <c r="R15" s="70">
        <v>781</v>
      </c>
      <c r="S15" s="70">
        <v>726</v>
      </c>
    </row>
    <row r="16" spans="2:19" ht="12" customHeight="1">
      <c r="B16" s="260" t="s">
        <v>343</v>
      </c>
      <c r="C16" s="261"/>
      <c r="D16" s="75">
        <v>2020</v>
      </c>
      <c r="E16" s="70">
        <v>98</v>
      </c>
      <c r="F16" s="70">
        <v>470</v>
      </c>
      <c r="G16" s="70">
        <v>675</v>
      </c>
      <c r="H16" s="70">
        <v>490</v>
      </c>
      <c r="I16" s="92">
        <v>287</v>
      </c>
      <c r="J16" s="75">
        <v>28</v>
      </c>
      <c r="K16" s="70">
        <v>70</v>
      </c>
      <c r="L16" s="70">
        <v>143</v>
      </c>
      <c r="M16" s="70">
        <v>327</v>
      </c>
      <c r="N16" s="70">
        <v>362</v>
      </c>
      <c r="O16" s="70">
        <v>313</v>
      </c>
      <c r="P16" s="70">
        <v>302</v>
      </c>
      <c r="Q16" s="70">
        <v>188</v>
      </c>
      <c r="R16" s="70">
        <v>170</v>
      </c>
      <c r="S16" s="70">
        <v>117</v>
      </c>
    </row>
    <row r="17" spans="2:19" ht="12" customHeight="1">
      <c r="B17" s="260" t="s">
        <v>344</v>
      </c>
      <c r="C17" s="261"/>
      <c r="D17" s="75">
        <v>466</v>
      </c>
      <c r="E17" s="70">
        <v>30</v>
      </c>
      <c r="F17" s="70">
        <v>113</v>
      </c>
      <c r="G17" s="70">
        <v>152</v>
      </c>
      <c r="H17" s="70">
        <v>115</v>
      </c>
      <c r="I17" s="92">
        <v>56</v>
      </c>
      <c r="J17" s="75">
        <v>6</v>
      </c>
      <c r="K17" s="70">
        <v>24</v>
      </c>
      <c r="L17" s="70">
        <v>40</v>
      </c>
      <c r="M17" s="70">
        <v>73</v>
      </c>
      <c r="N17" s="70">
        <v>72</v>
      </c>
      <c r="O17" s="70">
        <v>80</v>
      </c>
      <c r="P17" s="70">
        <v>56</v>
      </c>
      <c r="Q17" s="70">
        <v>59</v>
      </c>
      <c r="R17" s="70">
        <v>29</v>
      </c>
      <c r="S17" s="70">
        <v>27</v>
      </c>
    </row>
    <row r="18" spans="2:19" ht="12" customHeight="1">
      <c r="B18" s="260" t="s">
        <v>345</v>
      </c>
      <c r="C18" s="261"/>
      <c r="D18" s="75">
        <v>4175</v>
      </c>
      <c r="E18" s="70">
        <v>204</v>
      </c>
      <c r="F18" s="70">
        <v>1024</v>
      </c>
      <c r="G18" s="70">
        <v>1389</v>
      </c>
      <c r="H18" s="70">
        <v>971</v>
      </c>
      <c r="I18" s="92">
        <v>587</v>
      </c>
      <c r="J18" s="75">
        <v>47</v>
      </c>
      <c r="K18" s="70">
        <v>157</v>
      </c>
      <c r="L18" s="70">
        <v>333</v>
      </c>
      <c r="M18" s="70">
        <v>691</v>
      </c>
      <c r="N18" s="70">
        <v>729</v>
      </c>
      <c r="O18" s="70">
        <v>660</v>
      </c>
      <c r="P18" s="70">
        <v>583</v>
      </c>
      <c r="Q18" s="70">
        <v>388</v>
      </c>
      <c r="R18" s="70">
        <v>344</v>
      </c>
      <c r="S18" s="70">
        <v>243</v>
      </c>
    </row>
    <row r="19" spans="2:19" ht="12" customHeight="1">
      <c r="B19" s="260" t="s">
        <v>346</v>
      </c>
      <c r="C19" s="261"/>
      <c r="D19" s="75">
        <v>1764</v>
      </c>
      <c r="E19" s="70">
        <v>78</v>
      </c>
      <c r="F19" s="70">
        <v>409</v>
      </c>
      <c r="G19" s="70">
        <v>667</v>
      </c>
      <c r="H19" s="70">
        <v>406</v>
      </c>
      <c r="I19" s="92">
        <v>204</v>
      </c>
      <c r="J19" s="75">
        <v>26</v>
      </c>
      <c r="K19" s="70">
        <v>52</v>
      </c>
      <c r="L19" s="70">
        <v>134</v>
      </c>
      <c r="M19" s="70">
        <v>275</v>
      </c>
      <c r="N19" s="70">
        <v>354</v>
      </c>
      <c r="O19" s="70">
        <v>313</v>
      </c>
      <c r="P19" s="70">
        <v>242</v>
      </c>
      <c r="Q19" s="70">
        <v>164</v>
      </c>
      <c r="R19" s="70">
        <v>136</v>
      </c>
      <c r="S19" s="70">
        <v>68</v>
      </c>
    </row>
    <row r="20" spans="2:19" ht="12" customHeight="1">
      <c r="B20" s="260" t="s">
        <v>347</v>
      </c>
      <c r="C20" s="261"/>
      <c r="D20" s="75">
        <v>688</v>
      </c>
      <c r="E20" s="70">
        <v>51</v>
      </c>
      <c r="F20" s="70">
        <v>153</v>
      </c>
      <c r="G20" s="70">
        <v>212</v>
      </c>
      <c r="H20" s="70">
        <v>183</v>
      </c>
      <c r="I20" s="92">
        <v>89</v>
      </c>
      <c r="J20" s="75">
        <v>13</v>
      </c>
      <c r="K20" s="70">
        <v>38</v>
      </c>
      <c r="L20" s="70">
        <v>47</v>
      </c>
      <c r="M20" s="70">
        <v>106</v>
      </c>
      <c r="N20" s="70">
        <v>112</v>
      </c>
      <c r="O20" s="70">
        <v>100</v>
      </c>
      <c r="P20" s="70">
        <v>113</v>
      </c>
      <c r="Q20" s="70">
        <v>70</v>
      </c>
      <c r="R20" s="70">
        <v>60</v>
      </c>
      <c r="S20" s="70">
        <v>29</v>
      </c>
    </row>
    <row r="21" spans="2:19" ht="12" customHeight="1">
      <c r="B21" s="260" t="s">
        <v>385</v>
      </c>
      <c r="C21" s="261"/>
      <c r="D21" s="75">
        <v>1927</v>
      </c>
      <c r="E21" s="70">
        <v>101</v>
      </c>
      <c r="F21" s="70">
        <v>507</v>
      </c>
      <c r="G21" s="70">
        <v>614</v>
      </c>
      <c r="H21" s="70">
        <v>479</v>
      </c>
      <c r="I21" s="92">
        <v>226</v>
      </c>
      <c r="J21" s="75">
        <v>24</v>
      </c>
      <c r="K21" s="70">
        <v>77</v>
      </c>
      <c r="L21" s="70">
        <v>152</v>
      </c>
      <c r="M21" s="70">
        <v>355</v>
      </c>
      <c r="N21" s="70">
        <v>312</v>
      </c>
      <c r="O21" s="70">
        <v>302</v>
      </c>
      <c r="P21" s="70">
        <v>253</v>
      </c>
      <c r="Q21" s="70">
        <v>226</v>
      </c>
      <c r="R21" s="70">
        <v>142</v>
      </c>
      <c r="S21" s="70">
        <v>84</v>
      </c>
    </row>
    <row r="22" spans="2:19" ht="12" customHeight="1">
      <c r="B22" s="264" t="s">
        <v>348</v>
      </c>
      <c r="C22" s="274"/>
      <c r="D22" s="76">
        <v>1226</v>
      </c>
      <c r="E22" s="33">
        <v>111</v>
      </c>
      <c r="F22" s="33">
        <v>319</v>
      </c>
      <c r="G22" s="33">
        <v>396</v>
      </c>
      <c r="H22" s="33">
        <v>269</v>
      </c>
      <c r="I22" s="91">
        <v>131</v>
      </c>
      <c r="J22" s="76">
        <v>37</v>
      </c>
      <c r="K22" s="33">
        <v>74</v>
      </c>
      <c r="L22" s="33">
        <v>124</v>
      </c>
      <c r="M22" s="33">
        <v>195</v>
      </c>
      <c r="N22" s="33">
        <v>218</v>
      </c>
      <c r="O22" s="33">
        <v>178</v>
      </c>
      <c r="P22" s="33">
        <v>158</v>
      </c>
      <c r="Q22" s="33">
        <v>111</v>
      </c>
      <c r="R22" s="33">
        <v>87</v>
      </c>
      <c r="S22" s="33">
        <v>44</v>
      </c>
    </row>
    <row r="23" spans="2:19" ht="12">
      <c r="B23" s="278" t="s">
        <v>4</v>
      </c>
      <c r="C23" s="261"/>
      <c r="D23" s="75">
        <v>1036</v>
      </c>
      <c r="E23" s="70">
        <v>132</v>
      </c>
      <c r="F23" s="70">
        <v>299</v>
      </c>
      <c r="G23" s="70">
        <v>309</v>
      </c>
      <c r="H23" s="70">
        <v>195</v>
      </c>
      <c r="I23" s="92">
        <v>101</v>
      </c>
      <c r="J23" s="75">
        <v>22</v>
      </c>
      <c r="K23" s="70">
        <v>110</v>
      </c>
      <c r="L23" s="70">
        <v>129</v>
      </c>
      <c r="M23" s="70">
        <v>170</v>
      </c>
      <c r="N23" s="70">
        <v>175</v>
      </c>
      <c r="O23" s="70">
        <v>134</v>
      </c>
      <c r="P23" s="70">
        <v>118</v>
      </c>
      <c r="Q23" s="70">
        <v>77</v>
      </c>
      <c r="R23" s="70">
        <v>61</v>
      </c>
      <c r="S23" s="70">
        <v>40</v>
      </c>
    </row>
    <row r="24" spans="2:19" ht="12">
      <c r="B24" s="278" t="s">
        <v>5</v>
      </c>
      <c r="C24" s="261"/>
      <c r="D24" s="75">
        <v>108</v>
      </c>
      <c r="E24" s="70">
        <v>8</v>
      </c>
      <c r="F24" s="70">
        <v>25</v>
      </c>
      <c r="G24" s="70">
        <v>34</v>
      </c>
      <c r="H24" s="70">
        <v>23</v>
      </c>
      <c r="I24" s="92">
        <v>18</v>
      </c>
      <c r="J24" s="75">
        <v>2</v>
      </c>
      <c r="K24" s="70">
        <v>6</v>
      </c>
      <c r="L24" s="70">
        <v>10</v>
      </c>
      <c r="M24" s="70">
        <v>15</v>
      </c>
      <c r="N24" s="70">
        <v>18</v>
      </c>
      <c r="O24" s="70">
        <v>16</v>
      </c>
      <c r="P24" s="70">
        <v>15</v>
      </c>
      <c r="Q24" s="70">
        <v>8</v>
      </c>
      <c r="R24" s="70">
        <v>12</v>
      </c>
      <c r="S24" s="70">
        <v>6</v>
      </c>
    </row>
    <row r="25" spans="2:19" ht="12">
      <c r="B25" s="278" t="s">
        <v>6</v>
      </c>
      <c r="C25" s="261"/>
      <c r="D25" s="75">
        <v>414</v>
      </c>
      <c r="E25" s="70">
        <v>52</v>
      </c>
      <c r="F25" s="70">
        <v>116</v>
      </c>
      <c r="G25" s="70">
        <v>130</v>
      </c>
      <c r="H25" s="70">
        <v>84</v>
      </c>
      <c r="I25" s="92">
        <v>32</v>
      </c>
      <c r="J25" s="75">
        <v>10</v>
      </c>
      <c r="K25" s="70">
        <v>42</v>
      </c>
      <c r="L25" s="70">
        <v>44</v>
      </c>
      <c r="M25" s="70">
        <v>72</v>
      </c>
      <c r="N25" s="70">
        <v>66</v>
      </c>
      <c r="O25" s="70">
        <v>64</v>
      </c>
      <c r="P25" s="70">
        <v>52</v>
      </c>
      <c r="Q25" s="70">
        <v>32</v>
      </c>
      <c r="R25" s="70">
        <v>19</v>
      </c>
      <c r="S25" s="70">
        <v>13</v>
      </c>
    </row>
    <row r="26" spans="2:19" ht="12">
      <c r="B26" s="278" t="s">
        <v>7</v>
      </c>
      <c r="C26" s="261"/>
      <c r="D26" s="75">
        <v>410</v>
      </c>
      <c r="E26" s="70">
        <v>22</v>
      </c>
      <c r="F26" s="70">
        <v>96</v>
      </c>
      <c r="G26" s="70">
        <v>110</v>
      </c>
      <c r="H26" s="70">
        <v>115</v>
      </c>
      <c r="I26" s="92">
        <v>67</v>
      </c>
      <c r="J26" s="75">
        <v>11</v>
      </c>
      <c r="K26" s="70">
        <v>11</v>
      </c>
      <c r="L26" s="70">
        <v>36</v>
      </c>
      <c r="M26" s="70">
        <v>60</v>
      </c>
      <c r="N26" s="70">
        <v>55</v>
      </c>
      <c r="O26" s="70">
        <v>55</v>
      </c>
      <c r="P26" s="70">
        <v>62</v>
      </c>
      <c r="Q26" s="70">
        <v>53</v>
      </c>
      <c r="R26" s="70">
        <v>35</v>
      </c>
      <c r="S26" s="70">
        <v>32</v>
      </c>
    </row>
    <row r="27" spans="2:19" ht="12">
      <c r="B27" s="278" t="s">
        <v>8</v>
      </c>
      <c r="C27" s="261"/>
      <c r="D27" s="75">
        <v>216</v>
      </c>
      <c r="E27" s="70">
        <v>38</v>
      </c>
      <c r="F27" s="70">
        <v>71</v>
      </c>
      <c r="G27" s="70">
        <v>59</v>
      </c>
      <c r="H27" s="70">
        <v>33</v>
      </c>
      <c r="I27" s="92">
        <v>15</v>
      </c>
      <c r="J27" s="75">
        <v>13</v>
      </c>
      <c r="K27" s="70">
        <v>25</v>
      </c>
      <c r="L27" s="70">
        <v>30</v>
      </c>
      <c r="M27" s="70">
        <v>41</v>
      </c>
      <c r="N27" s="70">
        <v>28</v>
      </c>
      <c r="O27" s="70">
        <v>31</v>
      </c>
      <c r="P27" s="70">
        <v>19</v>
      </c>
      <c r="Q27" s="70">
        <v>14</v>
      </c>
      <c r="R27" s="70">
        <v>8</v>
      </c>
      <c r="S27" s="70">
        <v>7</v>
      </c>
    </row>
    <row r="28" spans="2:19" ht="12">
      <c r="B28" s="278" t="s">
        <v>9</v>
      </c>
      <c r="C28" s="261"/>
      <c r="D28" s="75">
        <v>128</v>
      </c>
      <c r="E28" s="70">
        <v>14</v>
      </c>
      <c r="F28" s="70">
        <v>18</v>
      </c>
      <c r="G28" s="70">
        <v>36</v>
      </c>
      <c r="H28" s="70">
        <v>36</v>
      </c>
      <c r="I28" s="92">
        <v>24</v>
      </c>
      <c r="J28" s="75">
        <v>6</v>
      </c>
      <c r="K28" s="70">
        <v>8</v>
      </c>
      <c r="L28" s="70">
        <v>6</v>
      </c>
      <c r="M28" s="70">
        <v>12</v>
      </c>
      <c r="N28" s="70">
        <v>16</v>
      </c>
      <c r="O28" s="70">
        <v>20</v>
      </c>
      <c r="P28" s="70">
        <v>15</v>
      </c>
      <c r="Q28" s="70">
        <v>21</v>
      </c>
      <c r="R28" s="70">
        <v>17</v>
      </c>
      <c r="S28" s="70">
        <v>7</v>
      </c>
    </row>
    <row r="29" spans="2:19" ht="12">
      <c r="B29" s="278" t="s">
        <v>10</v>
      </c>
      <c r="C29" s="261"/>
      <c r="D29" s="75">
        <v>262</v>
      </c>
      <c r="E29" s="70">
        <v>19</v>
      </c>
      <c r="F29" s="70">
        <v>58</v>
      </c>
      <c r="G29" s="70">
        <v>87</v>
      </c>
      <c r="H29" s="70">
        <v>67</v>
      </c>
      <c r="I29" s="92">
        <v>31</v>
      </c>
      <c r="J29" s="75">
        <v>1</v>
      </c>
      <c r="K29" s="70">
        <v>18</v>
      </c>
      <c r="L29" s="70">
        <v>17</v>
      </c>
      <c r="M29" s="70">
        <v>41</v>
      </c>
      <c r="N29" s="70">
        <v>44</v>
      </c>
      <c r="O29" s="70">
        <v>43</v>
      </c>
      <c r="P29" s="70">
        <v>41</v>
      </c>
      <c r="Q29" s="70">
        <v>26</v>
      </c>
      <c r="R29" s="70">
        <v>21</v>
      </c>
      <c r="S29" s="70">
        <v>10</v>
      </c>
    </row>
    <row r="30" spans="2:19" ht="12">
      <c r="B30" s="278" t="s">
        <v>11</v>
      </c>
      <c r="C30" s="261"/>
      <c r="D30" s="75">
        <v>874</v>
      </c>
      <c r="E30" s="70">
        <v>97</v>
      </c>
      <c r="F30" s="70">
        <v>224</v>
      </c>
      <c r="G30" s="70">
        <v>264</v>
      </c>
      <c r="H30" s="70">
        <v>189</v>
      </c>
      <c r="I30" s="92">
        <v>100</v>
      </c>
      <c r="J30" s="75">
        <v>30</v>
      </c>
      <c r="K30" s="70">
        <v>67</v>
      </c>
      <c r="L30" s="70">
        <v>88</v>
      </c>
      <c r="M30" s="70">
        <v>136</v>
      </c>
      <c r="N30" s="70">
        <v>165</v>
      </c>
      <c r="O30" s="70">
        <v>99</v>
      </c>
      <c r="P30" s="70">
        <v>106</v>
      </c>
      <c r="Q30" s="70">
        <v>83</v>
      </c>
      <c r="R30" s="70">
        <v>64</v>
      </c>
      <c r="S30" s="70">
        <v>36</v>
      </c>
    </row>
    <row r="31" spans="2:19" ht="12">
      <c r="B31" s="278" t="s">
        <v>12</v>
      </c>
      <c r="C31" s="261"/>
      <c r="D31" s="75">
        <v>577</v>
      </c>
      <c r="E31" s="70">
        <v>57</v>
      </c>
      <c r="F31" s="70">
        <v>147</v>
      </c>
      <c r="G31" s="70">
        <v>177</v>
      </c>
      <c r="H31" s="70">
        <v>137</v>
      </c>
      <c r="I31" s="92">
        <v>59</v>
      </c>
      <c r="J31" s="75">
        <v>18</v>
      </c>
      <c r="K31" s="70">
        <v>39</v>
      </c>
      <c r="L31" s="70">
        <v>62</v>
      </c>
      <c r="M31" s="70">
        <v>85</v>
      </c>
      <c r="N31" s="70">
        <v>95</v>
      </c>
      <c r="O31" s="70">
        <v>82</v>
      </c>
      <c r="P31" s="70">
        <v>81</v>
      </c>
      <c r="Q31" s="70">
        <v>56</v>
      </c>
      <c r="R31" s="70">
        <v>33</v>
      </c>
      <c r="S31" s="70">
        <v>26</v>
      </c>
    </row>
    <row r="32" spans="2:19" ht="12">
      <c r="B32" s="278" t="s">
        <v>13</v>
      </c>
      <c r="C32" s="261"/>
      <c r="D32" s="75">
        <v>688</v>
      </c>
      <c r="E32" s="70">
        <v>69</v>
      </c>
      <c r="F32" s="70">
        <v>205</v>
      </c>
      <c r="G32" s="70">
        <v>218</v>
      </c>
      <c r="H32" s="70">
        <v>128</v>
      </c>
      <c r="I32" s="92">
        <v>68</v>
      </c>
      <c r="J32" s="75">
        <v>24</v>
      </c>
      <c r="K32" s="70">
        <v>45</v>
      </c>
      <c r="L32" s="70">
        <v>80</v>
      </c>
      <c r="M32" s="70">
        <v>125</v>
      </c>
      <c r="N32" s="70">
        <v>99</v>
      </c>
      <c r="O32" s="70">
        <v>119</v>
      </c>
      <c r="P32" s="70">
        <v>81</v>
      </c>
      <c r="Q32" s="70">
        <v>47</v>
      </c>
      <c r="R32" s="70">
        <v>46</v>
      </c>
      <c r="S32" s="70">
        <v>22</v>
      </c>
    </row>
    <row r="33" spans="2:19" ht="12">
      <c r="B33" s="278" t="s">
        <v>14</v>
      </c>
      <c r="C33" s="261"/>
      <c r="D33" s="75">
        <v>1657</v>
      </c>
      <c r="E33" s="70">
        <v>59</v>
      </c>
      <c r="F33" s="70">
        <v>311</v>
      </c>
      <c r="G33" s="70">
        <v>574</v>
      </c>
      <c r="H33" s="70">
        <v>429</v>
      </c>
      <c r="I33" s="92">
        <v>284</v>
      </c>
      <c r="J33" s="75">
        <v>13</v>
      </c>
      <c r="K33" s="70">
        <v>46</v>
      </c>
      <c r="L33" s="70">
        <v>87</v>
      </c>
      <c r="M33" s="70">
        <v>224</v>
      </c>
      <c r="N33" s="70">
        <v>305</v>
      </c>
      <c r="O33" s="70">
        <v>269</v>
      </c>
      <c r="P33" s="70">
        <v>256</v>
      </c>
      <c r="Q33" s="70">
        <v>173</v>
      </c>
      <c r="R33" s="70">
        <v>157</v>
      </c>
      <c r="S33" s="70">
        <v>127</v>
      </c>
    </row>
    <row r="34" spans="2:19" ht="12">
      <c r="B34" s="278" t="s">
        <v>15</v>
      </c>
      <c r="C34" s="261"/>
      <c r="D34" s="75">
        <v>1250</v>
      </c>
      <c r="E34" s="70">
        <v>70</v>
      </c>
      <c r="F34" s="70">
        <v>278</v>
      </c>
      <c r="G34" s="70">
        <v>418</v>
      </c>
      <c r="H34" s="70">
        <v>274</v>
      </c>
      <c r="I34" s="92">
        <v>210</v>
      </c>
      <c r="J34" s="75">
        <v>15</v>
      </c>
      <c r="K34" s="70">
        <v>55</v>
      </c>
      <c r="L34" s="70">
        <v>105</v>
      </c>
      <c r="M34" s="70">
        <v>173</v>
      </c>
      <c r="N34" s="70">
        <v>236</v>
      </c>
      <c r="O34" s="70">
        <v>182</v>
      </c>
      <c r="P34" s="70">
        <v>164</v>
      </c>
      <c r="Q34" s="70">
        <v>110</v>
      </c>
      <c r="R34" s="70">
        <v>102</v>
      </c>
      <c r="S34" s="70">
        <v>108</v>
      </c>
    </row>
    <row r="35" spans="2:19" ht="12">
      <c r="B35" s="278" t="s">
        <v>16</v>
      </c>
      <c r="C35" s="261"/>
      <c r="D35" s="75">
        <v>1317</v>
      </c>
      <c r="E35" s="70">
        <v>14</v>
      </c>
      <c r="F35" s="70">
        <v>130</v>
      </c>
      <c r="G35" s="70">
        <v>341</v>
      </c>
      <c r="H35" s="70">
        <v>404</v>
      </c>
      <c r="I35" s="92">
        <v>428</v>
      </c>
      <c r="J35" s="75">
        <v>7</v>
      </c>
      <c r="K35" s="70">
        <v>7</v>
      </c>
      <c r="L35" s="70">
        <v>28</v>
      </c>
      <c r="M35" s="70">
        <v>102</v>
      </c>
      <c r="N35" s="70">
        <v>156</v>
      </c>
      <c r="O35" s="70">
        <v>185</v>
      </c>
      <c r="P35" s="70">
        <v>216</v>
      </c>
      <c r="Q35" s="70">
        <v>188</v>
      </c>
      <c r="R35" s="70">
        <v>198</v>
      </c>
      <c r="S35" s="70">
        <v>230</v>
      </c>
    </row>
    <row r="36" spans="2:19" ht="12">
      <c r="B36" s="278" t="s">
        <v>17</v>
      </c>
      <c r="C36" s="261"/>
      <c r="D36" s="75">
        <v>1494</v>
      </c>
      <c r="E36" s="70">
        <v>33</v>
      </c>
      <c r="F36" s="70">
        <v>239</v>
      </c>
      <c r="G36" s="70">
        <v>445</v>
      </c>
      <c r="H36" s="70">
        <v>439</v>
      </c>
      <c r="I36" s="92">
        <v>338</v>
      </c>
      <c r="J36" s="75">
        <v>12</v>
      </c>
      <c r="K36" s="70">
        <v>21</v>
      </c>
      <c r="L36" s="70">
        <v>52</v>
      </c>
      <c r="M36" s="70">
        <v>187</v>
      </c>
      <c r="N36" s="70">
        <v>216</v>
      </c>
      <c r="O36" s="70">
        <v>229</v>
      </c>
      <c r="P36" s="70">
        <v>247</v>
      </c>
      <c r="Q36" s="70">
        <v>192</v>
      </c>
      <c r="R36" s="70">
        <v>171</v>
      </c>
      <c r="S36" s="70">
        <v>167</v>
      </c>
    </row>
    <row r="37" spans="2:19" ht="12">
      <c r="B37" s="278" t="s">
        <v>18</v>
      </c>
      <c r="C37" s="261"/>
      <c r="D37" s="75">
        <v>359</v>
      </c>
      <c r="E37" s="70">
        <v>24</v>
      </c>
      <c r="F37" s="70">
        <v>77</v>
      </c>
      <c r="G37" s="70">
        <v>126</v>
      </c>
      <c r="H37" s="70">
        <v>81</v>
      </c>
      <c r="I37" s="92">
        <v>51</v>
      </c>
      <c r="J37" s="75">
        <v>8</v>
      </c>
      <c r="K37" s="70">
        <v>16</v>
      </c>
      <c r="L37" s="70">
        <v>33</v>
      </c>
      <c r="M37" s="70">
        <v>44</v>
      </c>
      <c r="N37" s="70">
        <v>67</v>
      </c>
      <c r="O37" s="70">
        <v>59</v>
      </c>
      <c r="P37" s="70">
        <v>49</v>
      </c>
      <c r="Q37" s="70">
        <v>32</v>
      </c>
      <c r="R37" s="70">
        <v>36</v>
      </c>
      <c r="S37" s="70">
        <v>15</v>
      </c>
    </row>
    <row r="38" spans="2:19" ht="12">
      <c r="B38" s="278" t="s">
        <v>19</v>
      </c>
      <c r="C38" s="261"/>
      <c r="D38" s="75">
        <v>189</v>
      </c>
      <c r="E38" s="70">
        <v>9</v>
      </c>
      <c r="F38" s="70">
        <v>40</v>
      </c>
      <c r="G38" s="70">
        <v>72</v>
      </c>
      <c r="H38" s="70">
        <v>46</v>
      </c>
      <c r="I38" s="92">
        <v>22</v>
      </c>
      <c r="J38" s="75">
        <v>1</v>
      </c>
      <c r="K38" s="70">
        <v>8</v>
      </c>
      <c r="L38" s="70">
        <v>16</v>
      </c>
      <c r="M38" s="70">
        <v>24</v>
      </c>
      <c r="N38" s="70">
        <v>34</v>
      </c>
      <c r="O38" s="70">
        <v>38</v>
      </c>
      <c r="P38" s="70">
        <v>22</v>
      </c>
      <c r="Q38" s="70">
        <v>24</v>
      </c>
      <c r="R38" s="70">
        <v>12</v>
      </c>
      <c r="S38" s="70">
        <v>10</v>
      </c>
    </row>
    <row r="39" spans="2:19" ht="12">
      <c r="B39" s="278" t="s">
        <v>20</v>
      </c>
      <c r="C39" s="261"/>
      <c r="D39" s="75">
        <v>143</v>
      </c>
      <c r="E39" s="70">
        <v>4</v>
      </c>
      <c r="F39" s="70">
        <v>32</v>
      </c>
      <c r="G39" s="70">
        <v>42</v>
      </c>
      <c r="H39" s="70">
        <v>40</v>
      </c>
      <c r="I39" s="92">
        <v>25</v>
      </c>
      <c r="J39" s="75">
        <v>2</v>
      </c>
      <c r="K39" s="70">
        <v>2</v>
      </c>
      <c r="L39" s="70">
        <v>9</v>
      </c>
      <c r="M39" s="70">
        <v>23</v>
      </c>
      <c r="N39" s="70">
        <v>20</v>
      </c>
      <c r="O39" s="70">
        <v>22</v>
      </c>
      <c r="P39" s="70">
        <v>19</v>
      </c>
      <c r="Q39" s="70">
        <v>21</v>
      </c>
      <c r="R39" s="70">
        <v>13</v>
      </c>
      <c r="S39" s="70">
        <v>12</v>
      </c>
    </row>
    <row r="40" spans="2:19" ht="12">
      <c r="B40" s="278" t="s">
        <v>21</v>
      </c>
      <c r="C40" s="261"/>
      <c r="D40" s="75">
        <v>134</v>
      </c>
      <c r="E40" s="70">
        <v>17</v>
      </c>
      <c r="F40" s="70">
        <v>41</v>
      </c>
      <c r="G40" s="70">
        <v>38</v>
      </c>
      <c r="H40" s="70">
        <v>29</v>
      </c>
      <c r="I40" s="92">
        <v>9</v>
      </c>
      <c r="J40" s="75">
        <v>3</v>
      </c>
      <c r="K40" s="70">
        <v>14</v>
      </c>
      <c r="L40" s="70">
        <v>15</v>
      </c>
      <c r="M40" s="70">
        <v>26</v>
      </c>
      <c r="N40" s="70">
        <v>18</v>
      </c>
      <c r="O40" s="70">
        <v>20</v>
      </c>
      <c r="P40" s="70">
        <v>15</v>
      </c>
      <c r="Q40" s="70">
        <v>14</v>
      </c>
      <c r="R40" s="70">
        <v>4</v>
      </c>
      <c r="S40" s="70">
        <v>5</v>
      </c>
    </row>
    <row r="41" spans="2:19" ht="12">
      <c r="B41" s="278" t="s">
        <v>22</v>
      </c>
      <c r="C41" s="261"/>
      <c r="D41" s="75">
        <v>595</v>
      </c>
      <c r="E41" s="70">
        <v>42</v>
      </c>
      <c r="F41" s="70">
        <v>176</v>
      </c>
      <c r="G41" s="70">
        <v>205</v>
      </c>
      <c r="H41" s="70">
        <v>110</v>
      </c>
      <c r="I41" s="92">
        <v>62</v>
      </c>
      <c r="J41" s="75">
        <v>9</v>
      </c>
      <c r="K41" s="70">
        <v>33</v>
      </c>
      <c r="L41" s="70">
        <v>64</v>
      </c>
      <c r="M41" s="70">
        <v>112</v>
      </c>
      <c r="N41" s="70">
        <v>111</v>
      </c>
      <c r="O41" s="70">
        <v>94</v>
      </c>
      <c r="P41" s="70">
        <v>75</v>
      </c>
      <c r="Q41" s="70">
        <v>35</v>
      </c>
      <c r="R41" s="70">
        <v>35</v>
      </c>
      <c r="S41" s="70">
        <v>27</v>
      </c>
    </row>
    <row r="42" spans="2:19" ht="12">
      <c r="B42" s="278" t="s">
        <v>23</v>
      </c>
      <c r="C42" s="261"/>
      <c r="D42" s="75">
        <v>481</v>
      </c>
      <c r="E42" s="70">
        <v>33</v>
      </c>
      <c r="F42" s="70">
        <v>120</v>
      </c>
      <c r="G42" s="70">
        <v>161</v>
      </c>
      <c r="H42" s="70">
        <v>101</v>
      </c>
      <c r="I42" s="92">
        <v>66</v>
      </c>
      <c r="J42" s="75">
        <v>14</v>
      </c>
      <c r="K42" s="70">
        <v>19</v>
      </c>
      <c r="L42" s="70">
        <v>53</v>
      </c>
      <c r="M42" s="70">
        <v>67</v>
      </c>
      <c r="N42" s="70">
        <v>76</v>
      </c>
      <c r="O42" s="70">
        <v>85</v>
      </c>
      <c r="P42" s="70">
        <v>58</v>
      </c>
      <c r="Q42" s="70">
        <v>43</v>
      </c>
      <c r="R42" s="70">
        <v>37</v>
      </c>
      <c r="S42" s="70">
        <v>29</v>
      </c>
    </row>
    <row r="43" spans="2:19" ht="12">
      <c r="B43" s="278" t="s">
        <v>24</v>
      </c>
      <c r="C43" s="261"/>
      <c r="D43" s="75">
        <v>469</v>
      </c>
      <c r="E43" s="70">
        <v>39</v>
      </c>
      <c r="F43" s="70">
        <v>139</v>
      </c>
      <c r="G43" s="70">
        <v>162</v>
      </c>
      <c r="H43" s="70">
        <v>90</v>
      </c>
      <c r="I43" s="92">
        <v>39</v>
      </c>
      <c r="J43" s="75">
        <v>13</v>
      </c>
      <c r="K43" s="70">
        <v>26</v>
      </c>
      <c r="L43" s="70">
        <v>51</v>
      </c>
      <c r="M43" s="70">
        <v>88</v>
      </c>
      <c r="N43" s="70">
        <v>102</v>
      </c>
      <c r="O43" s="70">
        <v>60</v>
      </c>
      <c r="P43" s="70">
        <v>54</v>
      </c>
      <c r="Q43" s="70">
        <v>36</v>
      </c>
      <c r="R43" s="70">
        <v>24</v>
      </c>
      <c r="S43" s="70">
        <v>15</v>
      </c>
    </row>
    <row r="44" spans="2:19" ht="12">
      <c r="B44" s="278" t="s">
        <v>25</v>
      </c>
      <c r="C44" s="261"/>
      <c r="D44" s="75">
        <v>705</v>
      </c>
      <c r="E44" s="70">
        <v>39</v>
      </c>
      <c r="F44" s="70">
        <v>157</v>
      </c>
      <c r="G44" s="70">
        <v>236</v>
      </c>
      <c r="H44" s="70">
        <v>188</v>
      </c>
      <c r="I44" s="92">
        <v>85</v>
      </c>
      <c r="J44" s="75">
        <v>12</v>
      </c>
      <c r="K44" s="70">
        <v>27</v>
      </c>
      <c r="L44" s="70">
        <v>59</v>
      </c>
      <c r="M44" s="70">
        <v>98</v>
      </c>
      <c r="N44" s="70">
        <v>127</v>
      </c>
      <c r="O44" s="70">
        <v>109</v>
      </c>
      <c r="P44" s="70">
        <v>122</v>
      </c>
      <c r="Q44" s="70">
        <v>66</v>
      </c>
      <c r="R44" s="70">
        <v>54</v>
      </c>
      <c r="S44" s="70">
        <v>31</v>
      </c>
    </row>
    <row r="45" spans="2:19" ht="12">
      <c r="B45" s="278" t="s">
        <v>26</v>
      </c>
      <c r="C45" s="261"/>
      <c r="D45" s="75">
        <v>1086</v>
      </c>
      <c r="E45" s="70">
        <v>24</v>
      </c>
      <c r="F45" s="70">
        <v>202</v>
      </c>
      <c r="G45" s="70">
        <v>353</v>
      </c>
      <c r="H45" s="70">
        <v>302</v>
      </c>
      <c r="I45" s="92">
        <v>205</v>
      </c>
      <c r="J45" s="75">
        <v>6</v>
      </c>
      <c r="K45" s="70">
        <v>18</v>
      </c>
      <c r="L45" s="70">
        <v>48</v>
      </c>
      <c r="M45" s="70">
        <v>154</v>
      </c>
      <c r="N45" s="70">
        <v>168</v>
      </c>
      <c r="O45" s="70">
        <v>185</v>
      </c>
      <c r="P45" s="70">
        <v>185</v>
      </c>
      <c r="Q45" s="70">
        <v>117</v>
      </c>
      <c r="R45" s="70">
        <v>117</v>
      </c>
      <c r="S45" s="70">
        <v>88</v>
      </c>
    </row>
    <row r="46" spans="2:19" ht="12">
      <c r="B46" s="278" t="s">
        <v>27</v>
      </c>
      <c r="C46" s="261"/>
      <c r="D46" s="75">
        <v>465</v>
      </c>
      <c r="E46" s="70">
        <v>35</v>
      </c>
      <c r="F46" s="70">
        <v>129</v>
      </c>
      <c r="G46" s="70">
        <v>160</v>
      </c>
      <c r="H46" s="70">
        <v>98</v>
      </c>
      <c r="I46" s="92">
        <v>43</v>
      </c>
      <c r="J46" s="75">
        <v>9</v>
      </c>
      <c r="K46" s="70">
        <v>26</v>
      </c>
      <c r="L46" s="70">
        <v>44</v>
      </c>
      <c r="M46" s="70">
        <v>85</v>
      </c>
      <c r="N46" s="70">
        <v>92</v>
      </c>
      <c r="O46" s="70">
        <v>68</v>
      </c>
      <c r="P46" s="70">
        <v>63</v>
      </c>
      <c r="Q46" s="70">
        <v>35</v>
      </c>
      <c r="R46" s="70">
        <v>29</v>
      </c>
      <c r="S46" s="70">
        <v>14</v>
      </c>
    </row>
    <row r="47" spans="2:19" ht="12">
      <c r="B47" s="278" t="s">
        <v>28</v>
      </c>
      <c r="C47" s="261"/>
      <c r="D47" s="75">
        <v>409</v>
      </c>
      <c r="E47" s="70">
        <v>21</v>
      </c>
      <c r="F47" s="70">
        <v>98</v>
      </c>
      <c r="G47" s="70">
        <v>150</v>
      </c>
      <c r="H47" s="70">
        <v>98</v>
      </c>
      <c r="I47" s="92">
        <v>42</v>
      </c>
      <c r="J47" s="75">
        <v>5</v>
      </c>
      <c r="K47" s="70">
        <v>16</v>
      </c>
      <c r="L47" s="70">
        <v>38</v>
      </c>
      <c r="M47" s="70">
        <v>60</v>
      </c>
      <c r="N47" s="70">
        <v>80</v>
      </c>
      <c r="O47" s="70">
        <v>70</v>
      </c>
      <c r="P47" s="70">
        <v>56</v>
      </c>
      <c r="Q47" s="70">
        <v>42</v>
      </c>
      <c r="R47" s="70">
        <v>31</v>
      </c>
      <c r="S47" s="70">
        <v>11</v>
      </c>
    </row>
    <row r="48" spans="2:19" ht="12">
      <c r="B48" s="278" t="s">
        <v>29</v>
      </c>
      <c r="C48" s="261"/>
      <c r="D48" s="75">
        <v>325</v>
      </c>
      <c r="E48" s="70">
        <v>26</v>
      </c>
      <c r="F48" s="70">
        <v>67</v>
      </c>
      <c r="G48" s="70">
        <v>117</v>
      </c>
      <c r="H48" s="70">
        <v>78</v>
      </c>
      <c r="I48" s="92">
        <v>37</v>
      </c>
      <c r="J48" s="75">
        <v>6</v>
      </c>
      <c r="K48" s="70">
        <v>20</v>
      </c>
      <c r="L48" s="70">
        <v>22</v>
      </c>
      <c r="M48" s="70">
        <v>45</v>
      </c>
      <c r="N48" s="70">
        <v>60</v>
      </c>
      <c r="O48" s="70">
        <v>57</v>
      </c>
      <c r="P48" s="70">
        <v>49</v>
      </c>
      <c r="Q48" s="70">
        <v>29</v>
      </c>
      <c r="R48" s="70">
        <v>19</v>
      </c>
      <c r="S48" s="70">
        <v>18</v>
      </c>
    </row>
    <row r="49" spans="2:19" ht="12">
      <c r="B49" s="278" t="s">
        <v>30</v>
      </c>
      <c r="C49" s="261"/>
      <c r="D49" s="75">
        <v>1585</v>
      </c>
      <c r="E49" s="70">
        <v>69</v>
      </c>
      <c r="F49" s="70">
        <v>388</v>
      </c>
      <c r="G49" s="70">
        <v>514</v>
      </c>
      <c r="H49" s="70">
        <v>359</v>
      </c>
      <c r="I49" s="92">
        <v>255</v>
      </c>
      <c r="J49" s="75">
        <v>11</v>
      </c>
      <c r="K49" s="70">
        <v>58</v>
      </c>
      <c r="L49" s="70">
        <v>102</v>
      </c>
      <c r="M49" s="70">
        <v>286</v>
      </c>
      <c r="N49" s="70">
        <v>260</v>
      </c>
      <c r="O49" s="70">
        <v>254</v>
      </c>
      <c r="P49" s="70">
        <v>214</v>
      </c>
      <c r="Q49" s="70">
        <v>145</v>
      </c>
      <c r="R49" s="70">
        <v>141</v>
      </c>
      <c r="S49" s="70">
        <v>114</v>
      </c>
    </row>
    <row r="50" spans="2:19" ht="12">
      <c r="B50" s="278" t="s">
        <v>31</v>
      </c>
      <c r="C50" s="261"/>
      <c r="D50" s="75">
        <v>1350</v>
      </c>
      <c r="E50" s="70">
        <v>60</v>
      </c>
      <c r="F50" s="70">
        <v>328</v>
      </c>
      <c r="G50" s="70">
        <v>442</v>
      </c>
      <c r="H50" s="70">
        <v>329</v>
      </c>
      <c r="I50" s="92">
        <v>191</v>
      </c>
      <c r="J50" s="75">
        <v>17</v>
      </c>
      <c r="K50" s="70">
        <v>43</v>
      </c>
      <c r="L50" s="70">
        <v>121</v>
      </c>
      <c r="M50" s="70">
        <v>207</v>
      </c>
      <c r="N50" s="70">
        <v>240</v>
      </c>
      <c r="O50" s="70">
        <v>202</v>
      </c>
      <c r="P50" s="70">
        <v>205</v>
      </c>
      <c r="Q50" s="70">
        <v>124</v>
      </c>
      <c r="R50" s="70">
        <v>109</v>
      </c>
      <c r="S50" s="70">
        <v>82</v>
      </c>
    </row>
    <row r="51" spans="2:19" ht="12">
      <c r="B51" s="278" t="s">
        <v>32</v>
      </c>
      <c r="C51" s="261"/>
      <c r="D51" s="75">
        <v>245</v>
      </c>
      <c r="E51" s="70">
        <v>12</v>
      </c>
      <c r="F51" s="70">
        <v>66</v>
      </c>
      <c r="G51" s="70">
        <v>82</v>
      </c>
      <c r="H51" s="70">
        <v>56</v>
      </c>
      <c r="I51" s="92">
        <v>29</v>
      </c>
      <c r="J51" s="75">
        <v>3</v>
      </c>
      <c r="K51" s="70">
        <v>9</v>
      </c>
      <c r="L51" s="70">
        <v>21</v>
      </c>
      <c r="M51" s="70">
        <v>45</v>
      </c>
      <c r="N51" s="70">
        <v>47</v>
      </c>
      <c r="O51" s="70">
        <v>35</v>
      </c>
      <c r="P51" s="70">
        <v>31</v>
      </c>
      <c r="Q51" s="70">
        <v>25</v>
      </c>
      <c r="R51" s="70">
        <v>21</v>
      </c>
      <c r="S51" s="70">
        <v>8</v>
      </c>
    </row>
    <row r="52" spans="2:19" ht="12">
      <c r="B52" s="278" t="s">
        <v>33</v>
      </c>
      <c r="C52" s="261"/>
      <c r="D52" s="75">
        <v>261</v>
      </c>
      <c r="E52" s="70">
        <v>16</v>
      </c>
      <c r="F52" s="70">
        <v>77</v>
      </c>
      <c r="G52" s="70">
        <v>84</v>
      </c>
      <c r="H52" s="70">
        <v>51</v>
      </c>
      <c r="I52" s="92">
        <v>33</v>
      </c>
      <c r="J52" s="75">
        <v>5</v>
      </c>
      <c r="K52" s="70">
        <v>11</v>
      </c>
      <c r="L52" s="70">
        <v>29</v>
      </c>
      <c r="M52" s="70">
        <v>48</v>
      </c>
      <c r="N52" s="70">
        <v>42</v>
      </c>
      <c r="O52" s="70">
        <v>42</v>
      </c>
      <c r="P52" s="70">
        <v>28</v>
      </c>
      <c r="Q52" s="70">
        <v>23</v>
      </c>
      <c r="R52" s="70">
        <v>23</v>
      </c>
      <c r="S52" s="70">
        <v>10</v>
      </c>
    </row>
    <row r="53" spans="2:19" ht="12">
      <c r="B53" s="278" t="s">
        <v>34</v>
      </c>
      <c r="C53" s="261"/>
      <c r="D53" s="75">
        <v>30</v>
      </c>
      <c r="E53" s="70">
        <v>11</v>
      </c>
      <c r="F53" s="70">
        <v>8</v>
      </c>
      <c r="G53" s="70">
        <v>8</v>
      </c>
      <c r="H53" s="70">
        <v>3</v>
      </c>
      <c r="I53" s="92">
        <v>0</v>
      </c>
      <c r="J53" s="75">
        <v>6</v>
      </c>
      <c r="K53" s="70">
        <v>5</v>
      </c>
      <c r="L53" s="70">
        <v>2</v>
      </c>
      <c r="M53" s="70">
        <v>6</v>
      </c>
      <c r="N53" s="70">
        <v>6</v>
      </c>
      <c r="O53" s="70">
        <v>2</v>
      </c>
      <c r="P53" s="70">
        <v>2</v>
      </c>
      <c r="Q53" s="70">
        <v>1</v>
      </c>
      <c r="R53" s="70">
        <v>0</v>
      </c>
      <c r="S53" s="70">
        <v>0</v>
      </c>
    </row>
    <row r="54" spans="2:19" ht="12">
      <c r="B54" s="278" t="s">
        <v>35</v>
      </c>
      <c r="C54" s="261"/>
      <c r="D54" s="75">
        <v>20</v>
      </c>
      <c r="E54" s="70">
        <v>2</v>
      </c>
      <c r="F54" s="70">
        <v>7</v>
      </c>
      <c r="G54" s="70">
        <v>9</v>
      </c>
      <c r="H54" s="70">
        <v>1</v>
      </c>
      <c r="I54" s="92">
        <v>1</v>
      </c>
      <c r="J54" s="75">
        <v>0</v>
      </c>
      <c r="K54" s="70">
        <v>2</v>
      </c>
      <c r="L54" s="70">
        <v>5</v>
      </c>
      <c r="M54" s="70">
        <v>2</v>
      </c>
      <c r="N54" s="70">
        <v>4</v>
      </c>
      <c r="O54" s="70">
        <v>5</v>
      </c>
      <c r="P54" s="70">
        <v>1</v>
      </c>
      <c r="Q54" s="70">
        <v>0</v>
      </c>
      <c r="R54" s="70">
        <v>0</v>
      </c>
      <c r="S54" s="70">
        <v>1</v>
      </c>
    </row>
    <row r="55" spans="2:19" ht="12">
      <c r="B55" s="278" t="s">
        <v>36</v>
      </c>
      <c r="C55" s="261"/>
      <c r="D55" s="75">
        <v>709</v>
      </c>
      <c r="E55" s="70">
        <v>29</v>
      </c>
      <c r="F55" s="70">
        <v>169</v>
      </c>
      <c r="G55" s="70">
        <v>270</v>
      </c>
      <c r="H55" s="70">
        <v>158</v>
      </c>
      <c r="I55" s="92">
        <v>83</v>
      </c>
      <c r="J55" s="75">
        <v>11</v>
      </c>
      <c r="K55" s="70">
        <v>18</v>
      </c>
      <c r="L55" s="70">
        <v>59</v>
      </c>
      <c r="M55" s="70">
        <v>110</v>
      </c>
      <c r="N55" s="70">
        <v>146</v>
      </c>
      <c r="O55" s="70">
        <v>124</v>
      </c>
      <c r="P55" s="70">
        <v>90</v>
      </c>
      <c r="Q55" s="70">
        <v>68</v>
      </c>
      <c r="R55" s="70">
        <v>52</v>
      </c>
      <c r="S55" s="70">
        <v>31</v>
      </c>
    </row>
    <row r="56" spans="2:19" ht="12">
      <c r="B56" s="278" t="s">
        <v>37</v>
      </c>
      <c r="C56" s="261"/>
      <c r="D56" s="75">
        <v>706</v>
      </c>
      <c r="E56" s="70">
        <v>22</v>
      </c>
      <c r="F56" s="70">
        <v>153</v>
      </c>
      <c r="G56" s="70">
        <v>277</v>
      </c>
      <c r="H56" s="70">
        <v>172</v>
      </c>
      <c r="I56" s="92">
        <v>82</v>
      </c>
      <c r="J56" s="75">
        <v>3</v>
      </c>
      <c r="K56" s="70">
        <v>19</v>
      </c>
      <c r="L56" s="70">
        <v>46</v>
      </c>
      <c r="M56" s="70">
        <v>107</v>
      </c>
      <c r="N56" s="70">
        <v>151</v>
      </c>
      <c r="O56" s="70">
        <v>126</v>
      </c>
      <c r="P56" s="70">
        <v>109</v>
      </c>
      <c r="Q56" s="70">
        <v>63</v>
      </c>
      <c r="R56" s="70">
        <v>56</v>
      </c>
      <c r="S56" s="70">
        <v>26</v>
      </c>
    </row>
    <row r="57" spans="2:19" ht="12">
      <c r="B57" s="278" t="s">
        <v>38</v>
      </c>
      <c r="C57" s="261"/>
      <c r="D57" s="75">
        <v>299</v>
      </c>
      <c r="E57" s="70">
        <v>14</v>
      </c>
      <c r="F57" s="70">
        <v>72</v>
      </c>
      <c r="G57" s="70">
        <v>103</v>
      </c>
      <c r="H57" s="70">
        <v>72</v>
      </c>
      <c r="I57" s="92">
        <v>38</v>
      </c>
      <c r="J57" s="75">
        <v>6</v>
      </c>
      <c r="K57" s="70">
        <v>8</v>
      </c>
      <c r="L57" s="70">
        <v>22</v>
      </c>
      <c r="M57" s="70">
        <v>50</v>
      </c>
      <c r="N57" s="70">
        <v>47</v>
      </c>
      <c r="O57" s="70">
        <v>56</v>
      </c>
      <c r="P57" s="70">
        <v>40</v>
      </c>
      <c r="Q57" s="70">
        <v>32</v>
      </c>
      <c r="R57" s="70">
        <v>28</v>
      </c>
      <c r="S57" s="70">
        <v>10</v>
      </c>
    </row>
    <row r="58" spans="2:19" ht="12">
      <c r="B58" s="278" t="s">
        <v>39</v>
      </c>
      <c r="C58" s="261"/>
      <c r="D58" s="75">
        <v>115</v>
      </c>
      <c r="E58" s="70">
        <v>8</v>
      </c>
      <c r="F58" s="70">
        <v>26</v>
      </c>
      <c r="G58" s="70">
        <v>31</v>
      </c>
      <c r="H58" s="70">
        <v>35</v>
      </c>
      <c r="I58" s="92">
        <v>15</v>
      </c>
      <c r="J58" s="75">
        <v>1</v>
      </c>
      <c r="K58" s="70">
        <v>7</v>
      </c>
      <c r="L58" s="70">
        <v>7</v>
      </c>
      <c r="M58" s="70">
        <v>19</v>
      </c>
      <c r="N58" s="70">
        <v>11</v>
      </c>
      <c r="O58" s="70">
        <v>20</v>
      </c>
      <c r="P58" s="70">
        <v>24</v>
      </c>
      <c r="Q58" s="70">
        <v>11</v>
      </c>
      <c r="R58" s="70">
        <v>10</v>
      </c>
      <c r="S58" s="70">
        <v>5</v>
      </c>
    </row>
    <row r="59" spans="2:19" ht="12">
      <c r="B59" s="278" t="s">
        <v>40</v>
      </c>
      <c r="C59" s="261"/>
      <c r="D59" s="75">
        <v>253</v>
      </c>
      <c r="E59" s="70">
        <v>10</v>
      </c>
      <c r="F59" s="70">
        <v>50</v>
      </c>
      <c r="G59" s="70">
        <v>91</v>
      </c>
      <c r="H59" s="70">
        <v>61</v>
      </c>
      <c r="I59" s="92">
        <v>41</v>
      </c>
      <c r="J59" s="75">
        <v>3</v>
      </c>
      <c r="K59" s="70">
        <v>7</v>
      </c>
      <c r="L59" s="70">
        <v>16</v>
      </c>
      <c r="M59" s="70">
        <v>34</v>
      </c>
      <c r="N59" s="70">
        <v>51</v>
      </c>
      <c r="O59" s="70">
        <v>40</v>
      </c>
      <c r="P59" s="70">
        <v>35</v>
      </c>
      <c r="Q59" s="70">
        <v>26</v>
      </c>
      <c r="R59" s="70">
        <v>31</v>
      </c>
      <c r="S59" s="70">
        <v>10</v>
      </c>
    </row>
    <row r="60" spans="2:19" ht="12">
      <c r="B60" s="278" t="s">
        <v>41</v>
      </c>
      <c r="C60" s="261"/>
      <c r="D60" s="75">
        <v>179</v>
      </c>
      <c r="E60" s="70">
        <v>22</v>
      </c>
      <c r="F60" s="70">
        <v>49</v>
      </c>
      <c r="G60" s="70">
        <v>45</v>
      </c>
      <c r="H60" s="70">
        <v>46</v>
      </c>
      <c r="I60" s="92">
        <v>17</v>
      </c>
      <c r="J60" s="75">
        <v>5</v>
      </c>
      <c r="K60" s="70">
        <v>17</v>
      </c>
      <c r="L60" s="70">
        <v>20</v>
      </c>
      <c r="M60" s="70">
        <v>29</v>
      </c>
      <c r="N60" s="70">
        <v>25</v>
      </c>
      <c r="O60" s="70">
        <v>20</v>
      </c>
      <c r="P60" s="70">
        <v>29</v>
      </c>
      <c r="Q60" s="70">
        <v>17</v>
      </c>
      <c r="R60" s="70">
        <v>8</v>
      </c>
      <c r="S60" s="70">
        <v>9</v>
      </c>
    </row>
    <row r="61" spans="2:19" ht="12">
      <c r="B61" s="278" t="s">
        <v>42</v>
      </c>
      <c r="C61" s="261"/>
      <c r="D61" s="75">
        <v>141</v>
      </c>
      <c r="E61" s="70">
        <v>11</v>
      </c>
      <c r="F61" s="70">
        <v>28</v>
      </c>
      <c r="G61" s="70">
        <v>45</v>
      </c>
      <c r="H61" s="70">
        <v>41</v>
      </c>
      <c r="I61" s="92">
        <v>16</v>
      </c>
      <c r="J61" s="75">
        <v>4</v>
      </c>
      <c r="K61" s="70">
        <v>7</v>
      </c>
      <c r="L61" s="70">
        <v>4</v>
      </c>
      <c r="M61" s="70">
        <v>24</v>
      </c>
      <c r="N61" s="70">
        <v>25</v>
      </c>
      <c r="O61" s="70">
        <v>20</v>
      </c>
      <c r="P61" s="70">
        <v>25</v>
      </c>
      <c r="Q61" s="70">
        <v>16</v>
      </c>
      <c r="R61" s="70">
        <v>11</v>
      </c>
      <c r="S61" s="70">
        <v>5</v>
      </c>
    </row>
    <row r="62" spans="2:19" ht="12">
      <c r="B62" s="278" t="s">
        <v>43</v>
      </c>
      <c r="C62" s="261"/>
      <c r="D62" s="75">
        <v>1415</v>
      </c>
      <c r="E62" s="70">
        <v>76</v>
      </c>
      <c r="F62" s="70">
        <v>368</v>
      </c>
      <c r="G62" s="70">
        <v>456</v>
      </c>
      <c r="H62" s="70">
        <v>341</v>
      </c>
      <c r="I62" s="92">
        <v>174</v>
      </c>
      <c r="J62" s="75">
        <v>16</v>
      </c>
      <c r="K62" s="70">
        <v>60</v>
      </c>
      <c r="L62" s="70">
        <v>110</v>
      </c>
      <c r="M62" s="70">
        <v>258</v>
      </c>
      <c r="N62" s="70">
        <v>230</v>
      </c>
      <c r="O62" s="70">
        <v>226</v>
      </c>
      <c r="P62" s="70">
        <v>178</v>
      </c>
      <c r="Q62" s="70">
        <v>163</v>
      </c>
      <c r="R62" s="70">
        <v>107</v>
      </c>
      <c r="S62" s="70">
        <v>67</v>
      </c>
    </row>
    <row r="63" spans="2:19" ht="12">
      <c r="B63" s="278" t="s">
        <v>44</v>
      </c>
      <c r="C63" s="261"/>
      <c r="D63" s="75">
        <v>268</v>
      </c>
      <c r="E63" s="70">
        <v>14</v>
      </c>
      <c r="F63" s="70">
        <v>80</v>
      </c>
      <c r="G63" s="70">
        <v>86</v>
      </c>
      <c r="H63" s="70">
        <v>68</v>
      </c>
      <c r="I63" s="92">
        <v>20</v>
      </c>
      <c r="J63" s="75">
        <v>5</v>
      </c>
      <c r="K63" s="70">
        <v>9</v>
      </c>
      <c r="L63" s="70">
        <v>29</v>
      </c>
      <c r="M63" s="70">
        <v>51</v>
      </c>
      <c r="N63" s="70">
        <v>48</v>
      </c>
      <c r="O63" s="70">
        <v>38</v>
      </c>
      <c r="P63" s="70">
        <v>39</v>
      </c>
      <c r="Q63" s="70">
        <v>29</v>
      </c>
      <c r="R63" s="70">
        <v>14</v>
      </c>
      <c r="S63" s="70">
        <v>6</v>
      </c>
    </row>
    <row r="64" spans="2:19" ht="12">
      <c r="B64" s="278" t="s">
        <v>45</v>
      </c>
      <c r="C64" s="261"/>
      <c r="D64" s="75">
        <v>244</v>
      </c>
      <c r="E64" s="70">
        <v>11</v>
      </c>
      <c r="F64" s="70">
        <v>59</v>
      </c>
      <c r="G64" s="70">
        <v>72</v>
      </c>
      <c r="H64" s="70">
        <v>70</v>
      </c>
      <c r="I64" s="92">
        <v>32</v>
      </c>
      <c r="J64" s="75">
        <v>3</v>
      </c>
      <c r="K64" s="70">
        <v>8</v>
      </c>
      <c r="L64" s="70">
        <v>13</v>
      </c>
      <c r="M64" s="70">
        <v>46</v>
      </c>
      <c r="N64" s="70">
        <v>34</v>
      </c>
      <c r="O64" s="70">
        <v>38</v>
      </c>
      <c r="P64" s="70">
        <v>36</v>
      </c>
      <c r="Q64" s="70">
        <v>34</v>
      </c>
      <c r="R64" s="70">
        <v>21</v>
      </c>
      <c r="S64" s="70">
        <v>11</v>
      </c>
    </row>
    <row r="65" spans="2:19" ht="12">
      <c r="B65" s="278" t="s">
        <v>46</v>
      </c>
      <c r="C65" s="261"/>
      <c r="D65" s="75">
        <v>327</v>
      </c>
      <c r="E65" s="70">
        <v>27</v>
      </c>
      <c r="F65" s="70">
        <v>81</v>
      </c>
      <c r="G65" s="70">
        <v>106</v>
      </c>
      <c r="H65" s="70">
        <v>76</v>
      </c>
      <c r="I65" s="92">
        <v>37</v>
      </c>
      <c r="J65" s="75">
        <v>7</v>
      </c>
      <c r="K65" s="70">
        <v>20</v>
      </c>
      <c r="L65" s="70">
        <v>32</v>
      </c>
      <c r="M65" s="70">
        <v>49</v>
      </c>
      <c r="N65" s="70">
        <v>54</v>
      </c>
      <c r="O65" s="70">
        <v>52</v>
      </c>
      <c r="P65" s="70">
        <v>40</v>
      </c>
      <c r="Q65" s="70">
        <v>36</v>
      </c>
      <c r="R65" s="70">
        <v>25</v>
      </c>
      <c r="S65" s="70">
        <v>12</v>
      </c>
    </row>
    <row r="66" spans="2:19" ht="12">
      <c r="B66" s="278" t="s">
        <v>47</v>
      </c>
      <c r="C66" s="261"/>
      <c r="D66" s="75">
        <v>346</v>
      </c>
      <c r="E66" s="70">
        <v>24</v>
      </c>
      <c r="F66" s="70">
        <v>101</v>
      </c>
      <c r="G66" s="70">
        <v>113</v>
      </c>
      <c r="H66" s="70">
        <v>71</v>
      </c>
      <c r="I66" s="92">
        <v>37</v>
      </c>
      <c r="J66" s="75">
        <v>5</v>
      </c>
      <c r="K66" s="70">
        <v>19</v>
      </c>
      <c r="L66" s="70">
        <v>40</v>
      </c>
      <c r="M66" s="70">
        <v>61</v>
      </c>
      <c r="N66" s="70">
        <v>61</v>
      </c>
      <c r="O66" s="70">
        <v>52</v>
      </c>
      <c r="P66" s="70">
        <v>43</v>
      </c>
      <c r="Q66" s="70">
        <v>28</v>
      </c>
      <c r="R66" s="70">
        <v>29</v>
      </c>
      <c r="S66" s="70">
        <v>8</v>
      </c>
    </row>
    <row r="67" spans="2:19" ht="12">
      <c r="B67" s="278" t="s">
        <v>48</v>
      </c>
      <c r="C67" s="261"/>
      <c r="D67" s="75">
        <v>132</v>
      </c>
      <c r="E67" s="70">
        <v>15</v>
      </c>
      <c r="F67" s="70">
        <v>31</v>
      </c>
      <c r="G67" s="70">
        <v>47</v>
      </c>
      <c r="H67" s="70">
        <v>28</v>
      </c>
      <c r="I67" s="92">
        <v>11</v>
      </c>
      <c r="J67" s="75">
        <v>12</v>
      </c>
      <c r="K67" s="70">
        <v>3</v>
      </c>
      <c r="L67" s="70">
        <v>13</v>
      </c>
      <c r="M67" s="70">
        <v>18</v>
      </c>
      <c r="N67" s="70">
        <v>29</v>
      </c>
      <c r="O67" s="70">
        <v>18</v>
      </c>
      <c r="P67" s="70">
        <v>20</v>
      </c>
      <c r="Q67" s="70">
        <v>8</v>
      </c>
      <c r="R67" s="70">
        <v>5</v>
      </c>
      <c r="S67" s="70">
        <v>6</v>
      </c>
    </row>
    <row r="68" spans="2:19" ht="12">
      <c r="B68" s="278" t="s">
        <v>49</v>
      </c>
      <c r="C68" s="261"/>
      <c r="D68" s="75">
        <v>343</v>
      </c>
      <c r="E68" s="70">
        <v>44</v>
      </c>
      <c r="F68" s="70">
        <v>96</v>
      </c>
      <c r="G68" s="70">
        <v>110</v>
      </c>
      <c r="H68" s="70">
        <v>67</v>
      </c>
      <c r="I68" s="92">
        <v>26</v>
      </c>
      <c r="J68" s="75">
        <v>13</v>
      </c>
      <c r="K68" s="70">
        <v>31</v>
      </c>
      <c r="L68" s="70">
        <v>38</v>
      </c>
      <c r="M68" s="70">
        <v>58</v>
      </c>
      <c r="N68" s="70">
        <v>62</v>
      </c>
      <c r="O68" s="70">
        <v>48</v>
      </c>
      <c r="P68" s="70">
        <v>38</v>
      </c>
      <c r="Q68" s="70">
        <v>29</v>
      </c>
      <c r="R68" s="70">
        <v>17</v>
      </c>
      <c r="S68" s="70">
        <v>9</v>
      </c>
    </row>
    <row r="69" spans="2:19" s="68" customFormat="1" ht="12">
      <c r="B69" s="264" t="s">
        <v>329</v>
      </c>
      <c r="C69" s="274"/>
      <c r="D69" s="76">
        <v>78</v>
      </c>
      <c r="E69" s="33">
        <v>1</v>
      </c>
      <c r="F69" s="33">
        <v>10</v>
      </c>
      <c r="G69" s="33">
        <v>20</v>
      </c>
      <c r="H69" s="33">
        <v>27</v>
      </c>
      <c r="I69" s="91">
        <v>20</v>
      </c>
      <c r="J69" s="76">
        <v>0</v>
      </c>
      <c r="K69" s="33">
        <v>1</v>
      </c>
      <c r="L69" s="33">
        <v>1</v>
      </c>
      <c r="M69" s="33">
        <v>9</v>
      </c>
      <c r="N69" s="33">
        <v>12</v>
      </c>
      <c r="O69" s="33">
        <v>8</v>
      </c>
      <c r="P69" s="33">
        <v>17</v>
      </c>
      <c r="Q69" s="33">
        <v>10</v>
      </c>
      <c r="R69" s="33">
        <v>11</v>
      </c>
      <c r="S69" s="33">
        <v>9</v>
      </c>
    </row>
    <row r="71" ht="12">
      <c r="D71" s="224">
        <f>D6</f>
        <v>24837</v>
      </c>
    </row>
    <row r="72" ht="12">
      <c r="D72" s="224" t="str">
        <f>IF(D71=SUM(D8:D11,D12:D22,D23:D69)/3,"OK","NG")</f>
        <v>OK</v>
      </c>
    </row>
  </sheetData>
  <sheetProtection/>
  <mergeCells count="66">
    <mergeCell ref="B12:C12"/>
    <mergeCell ref="B13:C13"/>
    <mergeCell ref="B14:C14"/>
    <mergeCell ref="B15:C15"/>
    <mergeCell ref="B16:C16"/>
    <mergeCell ref="B17:C17"/>
    <mergeCell ref="B18:C18"/>
    <mergeCell ref="B19:C19"/>
    <mergeCell ref="B68:C68"/>
    <mergeCell ref="B3:C3"/>
    <mergeCell ref="B4:C5"/>
    <mergeCell ref="B6:C6"/>
    <mergeCell ref="B7:C7"/>
    <mergeCell ref="B11:C11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44:C44"/>
    <mergeCell ref="B45:C45"/>
    <mergeCell ref="B52:C52"/>
    <mergeCell ref="B53:C53"/>
    <mergeCell ref="B46:C46"/>
    <mergeCell ref="B47:C47"/>
    <mergeCell ref="B48:C48"/>
    <mergeCell ref="B49:C49"/>
    <mergeCell ref="B67:C67"/>
    <mergeCell ref="B69:C69"/>
    <mergeCell ref="D3:D5"/>
    <mergeCell ref="B62:C62"/>
    <mergeCell ref="B63:C63"/>
    <mergeCell ref="B64:C64"/>
    <mergeCell ref="B65:C65"/>
    <mergeCell ref="B58:C58"/>
    <mergeCell ref="B59:C59"/>
    <mergeCell ref="B60:C60"/>
    <mergeCell ref="J3:S3"/>
    <mergeCell ref="E3:I3"/>
    <mergeCell ref="B66:C66"/>
    <mergeCell ref="B61:C61"/>
    <mergeCell ref="B54:C54"/>
    <mergeCell ref="B55:C55"/>
    <mergeCell ref="B56:C56"/>
    <mergeCell ref="B57:C57"/>
    <mergeCell ref="B50:C50"/>
    <mergeCell ref="B51:C51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1" r:id="rId2"/>
  <colBreaks count="1" manualBreakCount="1">
    <brk id="9" max="68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2"/>
  <sheetViews>
    <sheetView showGridLines="0" zoomScalePageLayoutView="0" workbookViewId="0" topLeftCell="A49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8.57421875" style="0" customWidth="1"/>
    <col min="5" max="14" width="8.7109375" style="0" customWidth="1"/>
  </cols>
  <sheetData>
    <row r="1" spans="2:4" ht="17.25">
      <c r="B1" s="14" t="s">
        <v>156</v>
      </c>
      <c r="D1" s="14" t="s">
        <v>157</v>
      </c>
    </row>
    <row r="2" ht="17.25">
      <c r="C2" s="5"/>
    </row>
    <row r="3" spans="2:14" s="30" customFormat="1" ht="12">
      <c r="B3" s="290" t="s">
        <v>158</v>
      </c>
      <c r="C3" s="284"/>
      <c r="D3" s="291" t="s">
        <v>0</v>
      </c>
      <c r="E3" s="291" t="s">
        <v>68</v>
      </c>
      <c r="F3" s="291" t="s">
        <v>69</v>
      </c>
      <c r="G3" s="291" t="s">
        <v>70</v>
      </c>
      <c r="H3" s="292" t="s">
        <v>95</v>
      </c>
      <c r="I3" s="291" t="s">
        <v>71</v>
      </c>
      <c r="J3" s="291" t="s">
        <v>72</v>
      </c>
      <c r="K3" s="291" t="s">
        <v>73</v>
      </c>
      <c r="L3" s="291" t="s">
        <v>74</v>
      </c>
      <c r="M3" s="291" t="s">
        <v>54</v>
      </c>
      <c r="N3" s="291" t="s">
        <v>53</v>
      </c>
    </row>
    <row r="4" spans="2:14" s="30" customFormat="1" ht="17.25" customHeight="1">
      <c r="B4" s="296"/>
      <c r="C4" s="297"/>
      <c r="D4" s="291"/>
      <c r="E4" s="291"/>
      <c r="F4" s="291"/>
      <c r="G4" s="291"/>
      <c r="H4" s="293"/>
      <c r="I4" s="291"/>
      <c r="J4" s="291"/>
      <c r="K4" s="291"/>
      <c r="L4" s="291"/>
      <c r="M4" s="291"/>
      <c r="N4" s="291"/>
    </row>
    <row r="5" spans="2:14" ht="29.25" customHeight="1">
      <c r="B5" s="294" t="s">
        <v>350</v>
      </c>
      <c r="C5" s="295"/>
      <c r="D5" s="289"/>
      <c r="E5" s="289"/>
      <c r="F5" s="289"/>
      <c r="G5" s="289"/>
      <c r="H5" s="182" t="s">
        <v>96</v>
      </c>
      <c r="I5" s="289"/>
      <c r="J5" s="289"/>
      <c r="K5" s="289"/>
      <c r="L5" s="289"/>
      <c r="M5" s="289"/>
      <c r="N5" s="289"/>
    </row>
    <row r="6" spans="2:14" ht="12" customHeight="1">
      <c r="B6" s="276" t="s">
        <v>1</v>
      </c>
      <c r="C6" s="277"/>
      <c r="D6" s="42">
        <v>24837</v>
      </c>
      <c r="E6" s="42">
        <v>2616</v>
      </c>
      <c r="F6" s="42">
        <v>14449</v>
      </c>
      <c r="G6" s="42">
        <v>1913</v>
      </c>
      <c r="H6" s="42">
        <v>1031</v>
      </c>
      <c r="I6" s="42">
        <v>603</v>
      </c>
      <c r="J6" s="42">
        <v>1962</v>
      </c>
      <c r="K6" s="42">
        <v>183</v>
      </c>
      <c r="L6" s="42">
        <v>576</v>
      </c>
      <c r="M6" s="42">
        <v>1504</v>
      </c>
      <c r="N6" s="42">
        <v>0</v>
      </c>
    </row>
    <row r="7" spans="2:14" ht="12">
      <c r="B7" s="278" t="s">
        <v>2</v>
      </c>
      <c r="C7" s="261"/>
      <c r="D7" s="32">
        <v>12618</v>
      </c>
      <c r="E7" s="32">
        <v>1161</v>
      </c>
      <c r="F7" s="32">
        <v>7359</v>
      </c>
      <c r="G7" s="32">
        <v>1086</v>
      </c>
      <c r="H7" s="32">
        <v>471</v>
      </c>
      <c r="I7" s="32">
        <v>285</v>
      </c>
      <c r="J7" s="32">
        <v>1055</v>
      </c>
      <c r="K7" s="32">
        <v>95</v>
      </c>
      <c r="L7" s="32">
        <v>289</v>
      </c>
      <c r="M7" s="32">
        <v>817</v>
      </c>
      <c r="N7" s="32">
        <v>0</v>
      </c>
    </row>
    <row r="8" spans="2:14" ht="12">
      <c r="B8" s="99"/>
      <c r="C8" s="93" t="s">
        <v>135</v>
      </c>
      <c r="D8" s="32">
        <v>5718</v>
      </c>
      <c r="E8" s="32">
        <v>506</v>
      </c>
      <c r="F8" s="32">
        <v>3354</v>
      </c>
      <c r="G8" s="32">
        <v>481</v>
      </c>
      <c r="H8" s="32">
        <v>207</v>
      </c>
      <c r="I8" s="32">
        <v>139</v>
      </c>
      <c r="J8" s="32">
        <v>436</v>
      </c>
      <c r="K8" s="32">
        <v>48</v>
      </c>
      <c r="L8" s="32">
        <v>167</v>
      </c>
      <c r="M8" s="32">
        <v>380</v>
      </c>
      <c r="N8" s="32">
        <v>0</v>
      </c>
    </row>
    <row r="9" spans="2:14" ht="12">
      <c r="B9" s="99"/>
      <c r="C9" s="93" t="s">
        <v>136</v>
      </c>
      <c r="D9" s="32">
        <v>4175</v>
      </c>
      <c r="E9" s="32">
        <v>389</v>
      </c>
      <c r="F9" s="32">
        <v>2347</v>
      </c>
      <c r="G9" s="32">
        <v>389</v>
      </c>
      <c r="H9" s="32">
        <v>135</v>
      </c>
      <c r="I9" s="32">
        <v>100</v>
      </c>
      <c r="J9" s="32">
        <v>423</v>
      </c>
      <c r="K9" s="32">
        <v>27</v>
      </c>
      <c r="L9" s="32">
        <v>78</v>
      </c>
      <c r="M9" s="32">
        <v>287</v>
      </c>
      <c r="N9" s="32">
        <v>0</v>
      </c>
    </row>
    <row r="10" spans="2:14" ht="12">
      <c r="B10" s="99"/>
      <c r="C10" s="93" t="s">
        <v>137</v>
      </c>
      <c r="D10" s="32">
        <v>2725</v>
      </c>
      <c r="E10" s="32">
        <v>266</v>
      </c>
      <c r="F10" s="32">
        <v>1658</v>
      </c>
      <c r="G10" s="32">
        <v>216</v>
      </c>
      <c r="H10" s="32">
        <v>129</v>
      </c>
      <c r="I10" s="32">
        <v>46</v>
      </c>
      <c r="J10" s="32">
        <v>196</v>
      </c>
      <c r="K10" s="32">
        <v>20</v>
      </c>
      <c r="L10" s="32">
        <v>44</v>
      </c>
      <c r="M10" s="32">
        <v>150</v>
      </c>
      <c r="N10" s="32">
        <v>0</v>
      </c>
    </row>
    <row r="11" spans="2:14" ht="12">
      <c r="B11" s="282" t="s">
        <v>3</v>
      </c>
      <c r="C11" s="274"/>
      <c r="D11" s="33">
        <v>12219</v>
      </c>
      <c r="E11" s="33">
        <v>1455</v>
      </c>
      <c r="F11" s="33">
        <v>7090</v>
      </c>
      <c r="G11" s="33">
        <v>827</v>
      </c>
      <c r="H11" s="33">
        <v>560</v>
      </c>
      <c r="I11" s="33">
        <v>318</v>
      </c>
      <c r="J11" s="33">
        <v>907</v>
      </c>
      <c r="K11" s="33">
        <v>88</v>
      </c>
      <c r="L11" s="33">
        <v>287</v>
      </c>
      <c r="M11" s="33">
        <v>687</v>
      </c>
      <c r="N11" s="33">
        <v>0</v>
      </c>
    </row>
    <row r="12" spans="2:14" ht="12" customHeight="1">
      <c r="B12" s="260" t="s">
        <v>339</v>
      </c>
      <c r="C12" s="261"/>
      <c r="D12" s="32">
        <v>1036</v>
      </c>
      <c r="E12" s="32">
        <v>145</v>
      </c>
      <c r="F12" s="32">
        <v>653</v>
      </c>
      <c r="G12" s="32">
        <v>59</v>
      </c>
      <c r="H12" s="32">
        <v>15</v>
      </c>
      <c r="I12" s="32">
        <v>24</v>
      </c>
      <c r="J12" s="32">
        <v>62</v>
      </c>
      <c r="K12" s="32">
        <v>4</v>
      </c>
      <c r="L12" s="32">
        <v>17</v>
      </c>
      <c r="M12" s="32">
        <v>57</v>
      </c>
      <c r="N12" s="32">
        <v>0</v>
      </c>
    </row>
    <row r="13" spans="2:14" ht="12" customHeight="1">
      <c r="B13" s="260" t="s">
        <v>340</v>
      </c>
      <c r="C13" s="261"/>
      <c r="D13" s="32">
        <v>1538</v>
      </c>
      <c r="E13" s="32">
        <v>191</v>
      </c>
      <c r="F13" s="32">
        <v>809</v>
      </c>
      <c r="G13" s="32">
        <v>99</v>
      </c>
      <c r="H13" s="32">
        <v>122</v>
      </c>
      <c r="I13" s="32">
        <v>53</v>
      </c>
      <c r="J13" s="32">
        <v>90</v>
      </c>
      <c r="K13" s="32">
        <v>18</v>
      </c>
      <c r="L13" s="32">
        <v>45</v>
      </c>
      <c r="M13" s="32">
        <v>111</v>
      </c>
      <c r="N13" s="32">
        <v>0</v>
      </c>
    </row>
    <row r="14" spans="2:14" ht="12" customHeight="1">
      <c r="B14" s="260" t="s">
        <v>341</v>
      </c>
      <c r="C14" s="261"/>
      <c r="D14" s="32">
        <v>2105</v>
      </c>
      <c r="E14" s="32">
        <v>219</v>
      </c>
      <c r="F14" s="32">
        <v>1192</v>
      </c>
      <c r="G14" s="32">
        <v>203</v>
      </c>
      <c r="H14" s="32">
        <v>104</v>
      </c>
      <c r="I14" s="32">
        <v>66</v>
      </c>
      <c r="J14" s="32">
        <v>142</v>
      </c>
      <c r="K14" s="32">
        <v>19</v>
      </c>
      <c r="L14" s="32">
        <v>53</v>
      </c>
      <c r="M14" s="32">
        <v>107</v>
      </c>
      <c r="N14" s="32">
        <v>0</v>
      </c>
    </row>
    <row r="15" spans="2:14" ht="12" customHeight="1">
      <c r="B15" s="260" t="s">
        <v>342</v>
      </c>
      <c r="C15" s="261"/>
      <c r="D15" s="32">
        <v>7892</v>
      </c>
      <c r="E15" s="32">
        <v>779</v>
      </c>
      <c r="F15" s="32">
        <v>4646</v>
      </c>
      <c r="G15" s="32">
        <v>626</v>
      </c>
      <c r="H15" s="32">
        <v>309</v>
      </c>
      <c r="I15" s="32">
        <v>182</v>
      </c>
      <c r="J15" s="32">
        <v>611</v>
      </c>
      <c r="K15" s="32">
        <v>57</v>
      </c>
      <c r="L15" s="32">
        <v>209</v>
      </c>
      <c r="M15" s="32">
        <v>473</v>
      </c>
      <c r="N15" s="32">
        <v>0</v>
      </c>
    </row>
    <row r="16" spans="2:14" ht="12" customHeight="1">
      <c r="B16" s="260" t="s">
        <v>343</v>
      </c>
      <c r="C16" s="261"/>
      <c r="D16" s="32">
        <v>2020</v>
      </c>
      <c r="E16" s="32">
        <v>177</v>
      </c>
      <c r="F16" s="32">
        <v>1218</v>
      </c>
      <c r="G16" s="32">
        <v>181</v>
      </c>
      <c r="H16" s="32">
        <v>97</v>
      </c>
      <c r="I16" s="32">
        <v>35</v>
      </c>
      <c r="J16" s="32">
        <v>146</v>
      </c>
      <c r="K16" s="32">
        <v>18</v>
      </c>
      <c r="L16" s="32">
        <v>34</v>
      </c>
      <c r="M16" s="32">
        <v>114</v>
      </c>
      <c r="N16" s="32">
        <v>0</v>
      </c>
    </row>
    <row r="17" spans="2:14" ht="12" customHeight="1">
      <c r="B17" s="260" t="s">
        <v>344</v>
      </c>
      <c r="C17" s="261"/>
      <c r="D17" s="32">
        <v>466</v>
      </c>
      <c r="E17" s="32">
        <v>51</v>
      </c>
      <c r="F17" s="32">
        <v>251</v>
      </c>
      <c r="G17" s="32">
        <v>55</v>
      </c>
      <c r="H17" s="32">
        <v>34</v>
      </c>
      <c r="I17" s="32">
        <v>10</v>
      </c>
      <c r="J17" s="32">
        <v>38</v>
      </c>
      <c r="K17" s="32">
        <v>1</v>
      </c>
      <c r="L17" s="32">
        <v>8</v>
      </c>
      <c r="M17" s="32">
        <v>18</v>
      </c>
      <c r="N17" s="32">
        <v>0</v>
      </c>
    </row>
    <row r="18" spans="2:14" ht="12" customHeight="1">
      <c r="B18" s="260" t="s">
        <v>345</v>
      </c>
      <c r="C18" s="261"/>
      <c r="D18" s="32">
        <v>4175</v>
      </c>
      <c r="E18" s="32">
        <v>389</v>
      </c>
      <c r="F18" s="32">
        <v>2347</v>
      </c>
      <c r="G18" s="32">
        <v>389</v>
      </c>
      <c r="H18" s="32">
        <v>135</v>
      </c>
      <c r="I18" s="32">
        <v>100</v>
      </c>
      <c r="J18" s="32">
        <v>423</v>
      </c>
      <c r="K18" s="32">
        <v>27</v>
      </c>
      <c r="L18" s="32">
        <v>78</v>
      </c>
      <c r="M18" s="32">
        <v>287</v>
      </c>
      <c r="N18" s="32">
        <v>0</v>
      </c>
    </row>
    <row r="19" spans="2:14" ht="12" customHeight="1">
      <c r="B19" s="260" t="s">
        <v>346</v>
      </c>
      <c r="C19" s="261"/>
      <c r="D19" s="32">
        <v>1764</v>
      </c>
      <c r="E19" s="32">
        <v>198</v>
      </c>
      <c r="F19" s="32">
        <v>1049</v>
      </c>
      <c r="G19" s="32">
        <v>84</v>
      </c>
      <c r="H19" s="32">
        <v>84</v>
      </c>
      <c r="I19" s="32">
        <v>51</v>
      </c>
      <c r="J19" s="32">
        <v>151</v>
      </c>
      <c r="K19" s="32">
        <v>11</v>
      </c>
      <c r="L19" s="32">
        <v>40</v>
      </c>
      <c r="M19" s="32">
        <v>96</v>
      </c>
      <c r="N19" s="32">
        <v>0</v>
      </c>
    </row>
    <row r="20" spans="2:14" ht="12" customHeight="1">
      <c r="B20" s="260" t="s">
        <v>347</v>
      </c>
      <c r="C20" s="261"/>
      <c r="D20" s="32">
        <v>688</v>
      </c>
      <c r="E20" s="32">
        <v>105</v>
      </c>
      <c r="F20" s="32">
        <v>357</v>
      </c>
      <c r="G20" s="32">
        <v>38</v>
      </c>
      <c r="H20" s="32">
        <v>33</v>
      </c>
      <c r="I20" s="32">
        <v>17</v>
      </c>
      <c r="J20" s="32">
        <v>64</v>
      </c>
      <c r="K20" s="32">
        <v>3</v>
      </c>
      <c r="L20" s="32">
        <v>21</v>
      </c>
      <c r="M20" s="32">
        <v>50</v>
      </c>
      <c r="N20" s="32">
        <v>0</v>
      </c>
    </row>
    <row r="21" spans="2:14" ht="12" customHeight="1">
      <c r="B21" s="260" t="s">
        <v>385</v>
      </c>
      <c r="C21" s="261"/>
      <c r="D21" s="32">
        <v>1927</v>
      </c>
      <c r="E21" s="32">
        <v>220</v>
      </c>
      <c r="F21" s="32">
        <v>1160</v>
      </c>
      <c r="G21" s="32">
        <v>118</v>
      </c>
      <c r="H21" s="32">
        <v>71</v>
      </c>
      <c r="I21" s="32">
        <v>38</v>
      </c>
      <c r="J21" s="32">
        <v>156</v>
      </c>
      <c r="K21" s="32">
        <v>16</v>
      </c>
      <c r="L21" s="32">
        <v>45</v>
      </c>
      <c r="M21" s="32">
        <v>103</v>
      </c>
      <c r="N21" s="32">
        <v>0</v>
      </c>
    </row>
    <row r="22" spans="2:14" ht="12" customHeight="1">
      <c r="B22" s="264" t="s">
        <v>348</v>
      </c>
      <c r="C22" s="274"/>
      <c r="D22" s="33">
        <v>1226</v>
      </c>
      <c r="E22" s="33">
        <v>142</v>
      </c>
      <c r="F22" s="33">
        <v>767</v>
      </c>
      <c r="G22" s="33">
        <v>61</v>
      </c>
      <c r="H22" s="33">
        <v>27</v>
      </c>
      <c r="I22" s="33">
        <v>27</v>
      </c>
      <c r="J22" s="33">
        <v>79</v>
      </c>
      <c r="K22" s="33">
        <v>9</v>
      </c>
      <c r="L22" s="33">
        <v>26</v>
      </c>
      <c r="M22" s="33">
        <v>88</v>
      </c>
      <c r="N22" s="33">
        <v>0</v>
      </c>
    </row>
    <row r="23" spans="2:14" ht="12">
      <c r="B23" s="278" t="s">
        <v>4</v>
      </c>
      <c r="C23" s="261"/>
      <c r="D23" s="32">
        <v>1036</v>
      </c>
      <c r="E23" s="32">
        <v>145</v>
      </c>
      <c r="F23" s="32">
        <v>653</v>
      </c>
      <c r="G23" s="32">
        <v>59</v>
      </c>
      <c r="H23" s="32">
        <v>15</v>
      </c>
      <c r="I23" s="32">
        <v>24</v>
      </c>
      <c r="J23" s="32">
        <v>62</v>
      </c>
      <c r="K23" s="32">
        <v>4</v>
      </c>
      <c r="L23" s="32">
        <v>17</v>
      </c>
      <c r="M23" s="32">
        <v>57</v>
      </c>
      <c r="N23" s="32">
        <v>0</v>
      </c>
    </row>
    <row r="24" spans="2:14" ht="12">
      <c r="B24" s="278" t="s">
        <v>5</v>
      </c>
      <c r="C24" s="261"/>
      <c r="D24" s="32">
        <v>108</v>
      </c>
      <c r="E24" s="32">
        <v>18</v>
      </c>
      <c r="F24" s="32">
        <v>55</v>
      </c>
      <c r="G24" s="32">
        <v>5</v>
      </c>
      <c r="H24" s="32">
        <v>8</v>
      </c>
      <c r="I24" s="32">
        <v>7</v>
      </c>
      <c r="J24" s="32">
        <v>4</v>
      </c>
      <c r="K24" s="32">
        <v>4</v>
      </c>
      <c r="L24" s="32">
        <v>3</v>
      </c>
      <c r="M24" s="32">
        <v>4</v>
      </c>
      <c r="N24" s="32">
        <v>0</v>
      </c>
    </row>
    <row r="25" spans="2:14" ht="12">
      <c r="B25" s="278" t="s">
        <v>6</v>
      </c>
      <c r="C25" s="261"/>
      <c r="D25" s="32">
        <v>414</v>
      </c>
      <c r="E25" s="32">
        <v>51</v>
      </c>
      <c r="F25" s="32">
        <v>218</v>
      </c>
      <c r="G25" s="32">
        <v>27</v>
      </c>
      <c r="H25" s="32">
        <v>39</v>
      </c>
      <c r="I25" s="32">
        <v>14</v>
      </c>
      <c r="J25" s="32">
        <v>21</v>
      </c>
      <c r="K25" s="32">
        <v>3</v>
      </c>
      <c r="L25" s="32">
        <v>11</v>
      </c>
      <c r="M25" s="32">
        <v>30</v>
      </c>
      <c r="N25" s="32">
        <v>0</v>
      </c>
    </row>
    <row r="26" spans="2:14" ht="12">
      <c r="B26" s="278" t="s">
        <v>7</v>
      </c>
      <c r="C26" s="261"/>
      <c r="D26" s="32">
        <v>410</v>
      </c>
      <c r="E26" s="32">
        <v>49</v>
      </c>
      <c r="F26" s="32">
        <v>216</v>
      </c>
      <c r="G26" s="32">
        <v>27</v>
      </c>
      <c r="H26" s="32">
        <v>23</v>
      </c>
      <c r="I26" s="32">
        <v>13</v>
      </c>
      <c r="J26" s="32">
        <v>20</v>
      </c>
      <c r="K26" s="32">
        <v>6</v>
      </c>
      <c r="L26" s="32">
        <v>9</v>
      </c>
      <c r="M26" s="32">
        <v>47</v>
      </c>
      <c r="N26" s="32">
        <v>0</v>
      </c>
    </row>
    <row r="27" spans="2:14" ht="12">
      <c r="B27" s="278" t="s">
        <v>8</v>
      </c>
      <c r="C27" s="261"/>
      <c r="D27" s="32">
        <v>216</v>
      </c>
      <c r="E27" s="32">
        <v>39</v>
      </c>
      <c r="F27" s="32">
        <v>97</v>
      </c>
      <c r="G27" s="32">
        <v>20</v>
      </c>
      <c r="H27" s="32">
        <v>22</v>
      </c>
      <c r="I27" s="32">
        <v>7</v>
      </c>
      <c r="J27" s="32">
        <v>11</v>
      </c>
      <c r="K27" s="32">
        <v>2</v>
      </c>
      <c r="L27" s="32">
        <v>9</v>
      </c>
      <c r="M27" s="32">
        <v>9</v>
      </c>
      <c r="N27" s="32">
        <v>0</v>
      </c>
    </row>
    <row r="28" spans="2:14" ht="12">
      <c r="B28" s="278" t="s">
        <v>9</v>
      </c>
      <c r="C28" s="261"/>
      <c r="D28" s="32">
        <v>128</v>
      </c>
      <c r="E28" s="32">
        <v>14</v>
      </c>
      <c r="F28" s="32">
        <v>68</v>
      </c>
      <c r="G28" s="32">
        <v>12</v>
      </c>
      <c r="H28" s="32">
        <v>11</v>
      </c>
      <c r="I28" s="32">
        <v>4</v>
      </c>
      <c r="J28" s="32">
        <v>9</v>
      </c>
      <c r="K28" s="32">
        <v>1</v>
      </c>
      <c r="L28" s="32">
        <v>3</v>
      </c>
      <c r="M28" s="32">
        <v>6</v>
      </c>
      <c r="N28" s="32">
        <v>0</v>
      </c>
    </row>
    <row r="29" spans="2:14" ht="12">
      <c r="B29" s="278" t="s">
        <v>10</v>
      </c>
      <c r="C29" s="261"/>
      <c r="D29" s="32">
        <v>262</v>
      </c>
      <c r="E29" s="32">
        <v>20</v>
      </c>
      <c r="F29" s="32">
        <v>155</v>
      </c>
      <c r="G29" s="32">
        <v>8</v>
      </c>
      <c r="H29" s="32">
        <v>19</v>
      </c>
      <c r="I29" s="32">
        <v>8</v>
      </c>
      <c r="J29" s="32">
        <v>25</v>
      </c>
      <c r="K29" s="32">
        <v>2</v>
      </c>
      <c r="L29" s="32">
        <v>10</v>
      </c>
      <c r="M29" s="32">
        <v>15</v>
      </c>
      <c r="N29" s="32">
        <v>0</v>
      </c>
    </row>
    <row r="30" spans="2:14" ht="12">
      <c r="B30" s="278" t="s">
        <v>11</v>
      </c>
      <c r="C30" s="261"/>
      <c r="D30" s="32">
        <v>874</v>
      </c>
      <c r="E30" s="32">
        <v>95</v>
      </c>
      <c r="F30" s="32">
        <v>508</v>
      </c>
      <c r="G30" s="32">
        <v>74</v>
      </c>
      <c r="H30" s="32">
        <v>46</v>
      </c>
      <c r="I30" s="32">
        <v>18</v>
      </c>
      <c r="J30" s="32">
        <v>80</v>
      </c>
      <c r="K30" s="32">
        <v>2</v>
      </c>
      <c r="L30" s="32">
        <v>16</v>
      </c>
      <c r="M30" s="32">
        <v>35</v>
      </c>
      <c r="N30" s="32">
        <v>0</v>
      </c>
    </row>
    <row r="31" spans="2:14" ht="12">
      <c r="B31" s="278" t="s">
        <v>12</v>
      </c>
      <c r="C31" s="261"/>
      <c r="D31" s="32">
        <v>577</v>
      </c>
      <c r="E31" s="32">
        <v>50</v>
      </c>
      <c r="F31" s="32">
        <v>331</v>
      </c>
      <c r="G31" s="32">
        <v>65</v>
      </c>
      <c r="H31" s="32">
        <v>26</v>
      </c>
      <c r="I31" s="32">
        <v>9</v>
      </c>
      <c r="J31" s="32">
        <v>49</v>
      </c>
      <c r="K31" s="32">
        <v>4</v>
      </c>
      <c r="L31" s="32">
        <v>15</v>
      </c>
      <c r="M31" s="32">
        <v>28</v>
      </c>
      <c r="N31" s="32">
        <v>0</v>
      </c>
    </row>
    <row r="32" spans="2:14" ht="12">
      <c r="B32" s="278" t="s">
        <v>13</v>
      </c>
      <c r="C32" s="261"/>
      <c r="D32" s="32">
        <v>688</v>
      </c>
      <c r="E32" s="32">
        <v>69</v>
      </c>
      <c r="F32" s="32">
        <v>425</v>
      </c>
      <c r="G32" s="32">
        <v>58</v>
      </c>
      <c r="H32" s="32">
        <v>39</v>
      </c>
      <c r="I32" s="32">
        <v>18</v>
      </c>
      <c r="J32" s="32">
        <v>36</v>
      </c>
      <c r="K32" s="32">
        <v>8</v>
      </c>
      <c r="L32" s="32">
        <v>9</v>
      </c>
      <c r="M32" s="32">
        <v>26</v>
      </c>
      <c r="N32" s="32">
        <v>0</v>
      </c>
    </row>
    <row r="33" spans="2:14" ht="12">
      <c r="B33" s="278" t="s">
        <v>14</v>
      </c>
      <c r="C33" s="261"/>
      <c r="D33" s="32">
        <v>1657</v>
      </c>
      <c r="E33" s="32">
        <v>117</v>
      </c>
      <c r="F33" s="32">
        <v>1039</v>
      </c>
      <c r="G33" s="32">
        <v>146</v>
      </c>
      <c r="H33" s="32">
        <v>74</v>
      </c>
      <c r="I33" s="32">
        <v>31</v>
      </c>
      <c r="J33" s="32">
        <v>120</v>
      </c>
      <c r="K33" s="32">
        <v>11</v>
      </c>
      <c r="L33" s="32">
        <v>35</v>
      </c>
      <c r="M33" s="32">
        <v>84</v>
      </c>
      <c r="N33" s="32">
        <v>0</v>
      </c>
    </row>
    <row r="34" spans="2:14" ht="12">
      <c r="B34" s="278" t="s">
        <v>15</v>
      </c>
      <c r="C34" s="261"/>
      <c r="D34" s="32">
        <v>1250</v>
      </c>
      <c r="E34" s="32">
        <v>126</v>
      </c>
      <c r="F34" s="32">
        <v>722</v>
      </c>
      <c r="G34" s="32">
        <v>113</v>
      </c>
      <c r="H34" s="32">
        <v>61</v>
      </c>
      <c r="I34" s="32">
        <v>40</v>
      </c>
      <c r="J34" s="32">
        <v>72</v>
      </c>
      <c r="K34" s="32">
        <v>1</v>
      </c>
      <c r="L34" s="32">
        <v>39</v>
      </c>
      <c r="M34" s="32">
        <v>76</v>
      </c>
      <c r="N34" s="32">
        <v>0</v>
      </c>
    </row>
    <row r="35" spans="2:14" ht="12">
      <c r="B35" s="278" t="s">
        <v>16</v>
      </c>
      <c r="C35" s="261"/>
      <c r="D35" s="32">
        <v>1317</v>
      </c>
      <c r="E35" s="32">
        <v>121</v>
      </c>
      <c r="F35" s="32">
        <v>720</v>
      </c>
      <c r="G35" s="32">
        <v>92</v>
      </c>
      <c r="H35" s="32">
        <v>31</v>
      </c>
      <c r="I35" s="32">
        <v>30</v>
      </c>
      <c r="J35" s="32">
        <v>143</v>
      </c>
      <c r="K35" s="32">
        <v>19</v>
      </c>
      <c r="L35" s="32">
        <v>53</v>
      </c>
      <c r="M35" s="32">
        <v>108</v>
      </c>
      <c r="N35" s="32">
        <v>0</v>
      </c>
    </row>
    <row r="36" spans="2:14" ht="12">
      <c r="B36" s="278" t="s">
        <v>17</v>
      </c>
      <c r="C36" s="261"/>
      <c r="D36" s="32">
        <v>1494</v>
      </c>
      <c r="E36" s="32">
        <v>142</v>
      </c>
      <c r="F36" s="32">
        <v>873</v>
      </c>
      <c r="G36" s="32">
        <v>130</v>
      </c>
      <c r="H36" s="32">
        <v>41</v>
      </c>
      <c r="I36" s="32">
        <v>38</v>
      </c>
      <c r="J36" s="32">
        <v>101</v>
      </c>
      <c r="K36" s="32">
        <v>17</v>
      </c>
      <c r="L36" s="32">
        <v>40</v>
      </c>
      <c r="M36" s="32">
        <v>112</v>
      </c>
      <c r="N36" s="32">
        <v>0</v>
      </c>
    </row>
    <row r="37" spans="2:14" ht="12">
      <c r="B37" s="278" t="s">
        <v>18</v>
      </c>
      <c r="C37" s="261"/>
      <c r="D37" s="32">
        <v>359</v>
      </c>
      <c r="E37" s="32">
        <v>43</v>
      </c>
      <c r="F37" s="32">
        <v>194</v>
      </c>
      <c r="G37" s="32">
        <v>35</v>
      </c>
      <c r="H37" s="32">
        <v>23</v>
      </c>
      <c r="I37" s="32">
        <v>11</v>
      </c>
      <c r="J37" s="32">
        <v>22</v>
      </c>
      <c r="K37" s="32">
        <v>3</v>
      </c>
      <c r="L37" s="32">
        <v>11</v>
      </c>
      <c r="M37" s="32">
        <v>17</v>
      </c>
      <c r="N37" s="32">
        <v>0</v>
      </c>
    </row>
    <row r="38" spans="2:14" ht="12">
      <c r="B38" s="278" t="s">
        <v>19</v>
      </c>
      <c r="C38" s="261"/>
      <c r="D38" s="32">
        <v>189</v>
      </c>
      <c r="E38" s="32">
        <v>17</v>
      </c>
      <c r="F38" s="32">
        <v>106</v>
      </c>
      <c r="G38" s="32">
        <v>28</v>
      </c>
      <c r="H38" s="32">
        <v>14</v>
      </c>
      <c r="I38" s="32">
        <v>2</v>
      </c>
      <c r="J38" s="32">
        <v>12</v>
      </c>
      <c r="K38" s="32">
        <v>1</v>
      </c>
      <c r="L38" s="32">
        <v>1</v>
      </c>
      <c r="M38" s="32">
        <v>8</v>
      </c>
      <c r="N38" s="32">
        <v>0</v>
      </c>
    </row>
    <row r="39" spans="2:14" ht="12">
      <c r="B39" s="278" t="s">
        <v>20</v>
      </c>
      <c r="C39" s="261"/>
      <c r="D39" s="32">
        <v>143</v>
      </c>
      <c r="E39" s="32">
        <v>16</v>
      </c>
      <c r="F39" s="32">
        <v>78</v>
      </c>
      <c r="G39" s="32">
        <v>17</v>
      </c>
      <c r="H39" s="32">
        <v>7</v>
      </c>
      <c r="I39" s="32">
        <v>2</v>
      </c>
      <c r="J39" s="32">
        <v>13</v>
      </c>
      <c r="K39" s="32">
        <v>0</v>
      </c>
      <c r="L39" s="32">
        <v>4</v>
      </c>
      <c r="M39" s="32">
        <v>6</v>
      </c>
      <c r="N39" s="32">
        <v>0</v>
      </c>
    </row>
    <row r="40" spans="2:14" ht="12">
      <c r="B40" s="278" t="s">
        <v>21</v>
      </c>
      <c r="C40" s="261"/>
      <c r="D40" s="32">
        <v>134</v>
      </c>
      <c r="E40" s="32">
        <v>18</v>
      </c>
      <c r="F40" s="32">
        <v>67</v>
      </c>
      <c r="G40" s="32">
        <v>10</v>
      </c>
      <c r="H40" s="32">
        <v>13</v>
      </c>
      <c r="I40" s="32">
        <v>6</v>
      </c>
      <c r="J40" s="32">
        <v>13</v>
      </c>
      <c r="K40" s="32">
        <v>0</v>
      </c>
      <c r="L40" s="32">
        <v>3</v>
      </c>
      <c r="M40" s="32">
        <v>4</v>
      </c>
      <c r="N40" s="32">
        <v>0</v>
      </c>
    </row>
    <row r="41" spans="2:14" ht="12">
      <c r="B41" s="278" t="s">
        <v>22</v>
      </c>
      <c r="C41" s="261"/>
      <c r="D41" s="32">
        <v>595</v>
      </c>
      <c r="E41" s="32">
        <v>89</v>
      </c>
      <c r="F41" s="32">
        <v>344</v>
      </c>
      <c r="G41" s="32">
        <v>36</v>
      </c>
      <c r="H41" s="32">
        <v>24</v>
      </c>
      <c r="I41" s="32">
        <v>14</v>
      </c>
      <c r="J41" s="32">
        <v>45</v>
      </c>
      <c r="K41" s="32">
        <v>5</v>
      </c>
      <c r="L41" s="32">
        <v>16</v>
      </c>
      <c r="M41" s="32">
        <v>22</v>
      </c>
      <c r="N41" s="32">
        <v>0</v>
      </c>
    </row>
    <row r="42" spans="2:14" ht="12">
      <c r="B42" s="278" t="s">
        <v>23</v>
      </c>
      <c r="C42" s="261"/>
      <c r="D42" s="32">
        <v>481</v>
      </c>
      <c r="E42" s="32">
        <v>57</v>
      </c>
      <c r="F42" s="32">
        <v>242</v>
      </c>
      <c r="G42" s="32">
        <v>45</v>
      </c>
      <c r="H42" s="32">
        <v>16</v>
      </c>
      <c r="I42" s="32">
        <v>28</v>
      </c>
      <c r="J42" s="32">
        <v>35</v>
      </c>
      <c r="K42" s="32">
        <v>4</v>
      </c>
      <c r="L42" s="32">
        <v>18</v>
      </c>
      <c r="M42" s="32">
        <v>36</v>
      </c>
      <c r="N42" s="32">
        <v>0</v>
      </c>
    </row>
    <row r="43" spans="2:14" ht="12">
      <c r="B43" s="278" t="s">
        <v>24</v>
      </c>
      <c r="C43" s="261"/>
      <c r="D43" s="32">
        <v>469</v>
      </c>
      <c r="E43" s="32">
        <v>41</v>
      </c>
      <c r="F43" s="32">
        <v>298</v>
      </c>
      <c r="G43" s="32">
        <v>36</v>
      </c>
      <c r="H43" s="32">
        <v>37</v>
      </c>
      <c r="I43" s="32">
        <v>7</v>
      </c>
      <c r="J43" s="32">
        <v>20</v>
      </c>
      <c r="K43" s="32">
        <v>1</v>
      </c>
      <c r="L43" s="32">
        <v>6</v>
      </c>
      <c r="M43" s="32">
        <v>23</v>
      </c>
      <c r="N43" s="32">
        <v>0</v>
      </c>
    </row>
    <row r="44" spans="2:14" ht="12">
      <c r="B44" s="278" t="s">
        <v>25</v>
      </c>
      <c r="C44" s="261"/>
      <c r="D44" s="32">
        <v>705</v>
      </c>
      <c r="E44" s="32">
        <v>89</v>
      </c>
      <c r="F44" s="32">
        <v>440</v>
      </c>
      <c r="G44" s="32">
        <v>35</v>
      </c>
      <c r="H44" s="32">
        <v>32</v>
      </c>
      <c r="I44" s="32">
        <v>11</v>
      </c>
      <c r="J44" s="32">
        <v>50</v>
      </c>
      <c r="K44" s="32">
        <v>2</v>
      </c>
      <c r="L44" s="32">
        <v>10</v>
      </c>
      <c r="M44" s="32">
        <v>36</v>
      </c>
      <c r="N44" s="32">
        <v>0</v>
      </c>
    </row>
    <row r="45" spans="2:14" ht="12">
      <c r="B45" s="278" t="s">
        <v>26</v>
      </c>
      <c r="C45" s="261"/>
      <c r="D45" s="32">
        <v>1086</v>
      </c>
      <c r="E45" s="32">
        <v>87</v>
      </c>
      <c r="F45" s="32">
        <v>661</v>
      </c>
      <c r="G45" s="32">
        <v>92</v>
      </c>
      <c r="H45" s="32">
        <v>34</v>
      </c>
      <c r="I45" s="32">
        <v>20</v>
      </c>
      <c r="J45" s="32">
        <v>88</v>
      </c>
      <c r="K45" s="32">
        <v>15</v>
      </c>
      <c r="L45" s="32">
        <v>21</v>
      </c>
      <c r="M45" s="32">
        <v>68</v>
      </c>
      <c r="N45" s="32">
        <v>0</v>
      </c>
    </row>
    <row r="46" spans="2:14" ht="12">
      <c r="B46" s="278" t="s">
        <v>27</v>
      </c>
      <c r="C46" s="261"/>
      <c r="D46" s="32">
        <v>465</v>
      </c>
      <c r="E46" s="32">
        <v>49</v>
      </c>
      <c r="F46" s="32">
        <v>259</v>
      </c>
      <c r="G46" s="32">
        <v>53</v>
      </c>
      <c r="H46" s="32">
        <v>26</v>
      </c>
      <c r="I46" s="32">
        <v>8</v>
      </c>
      <c r="J46" s="32">
        <v>38</v>
      </c>
      <c r="K46" s="32">
        <v>2</v>
      </c>
      <c r="L46" s="32">
        <v>7</v>
      </c>
      <c r="M46" s="32">
        <v>23</v>
      </c>
      <c r="N46" s="32">
        <v>0</v>
      </c>
    </row>
    <row r="47" spans="2:14" ht="12">
      <c r="B47" s="278" t="s">
        <v>28</v>
      </c>
      <c r="C47" s="261"/>
      <c r="D47" s="32">
        <v>409</v>
      </c>
      <c r="E47" s="32">
        <v>36</v>
      </c>
      <c r="F47" s="32">
        <v>220</v>
      </c>
      <c r="G47" s="32">
        <v>44</v>
      </c>
      <c r="H47" s="32">
        <v>17</v>
      </c>
      <c r="I47" s="32">
        <v>11</v>
      </c>
      <c r="J47" s="32">
        <v>47</v>
      </c>
      <c r="K47" s="32">
        <v>3</v>
      </c>
      <c r="L47" s="32">
        <v>7</v>
      </c>
      <c r="M47" s="32">
        <v>24</v>
      </c>
      <c r="N47" s="32">
        <v>0</v>
      </c>
    </row>
    <row r="48" spans="2:14" ht="12">
      <c r="B48" s="278" t="s">
        <v>29</v>
      </c>
      <c r="C48" s="261"/>
      <c r="D48" s="32">
        <v>325</v>
      </c>
      <c r="E48" s="32">
        <v>38</v>
      </c>
      <c r="F48" s="32">
        <v>170</v>
      </c>
      <c r="G48" s="32">
        <v>30</v>
      </c>
      <c r="H48" s="32">
        <v>16</v>
      </c>
      <c r="I48" s="32">
        <v>4</v>
      </c>
      <c r="J48" s="32">
        <v>33</v>
      </c>
      <c r="K48" s="32">
        <v>2</v>
      </c>
      <c r="L48" s="32">
        <v>3</v>
      </c>
      <c r="M48" s="32">
        <v>29</v>
      </c>
      <c r="N48" s="32">
        <v>0</v>
      </c>
    </row>
    <row r="49" spans="2:14" ht="12">
      <c r="B49" s="278" t="s">
        <v>30</v>
      </c>
      <c r="C49" s="261"/>
      <c r="D49" s="32">
        <v>1585</v>
      </c>
      <c r="E49" s="32">
        <v>143</v>
      </c>
      <c r="F49" s="32">
        <v>883</v>
      </c>
      <c r="G49" s="32">
        <v>163</v>
      </c>
      <c r="H49" s="32">
        <v>40</v>
      </c>
      <c r="I49" s="32">
        <v>43</v>
      </c>
      <c r="J49" s="32">
        <v>152</v>
      </c>
      <c r="K49" s="32">
        <v>9</v>
      </c>
      <c r="L49" s="32">
        <v>33</v>
      </c>
      <c r="M49" s="32">
        <v>119</v>
      </c>
      <c r="N49" s="32">
        <v>0</v>
      </c>
    </row>
    <row r="50" spans="2:14" ht="12">
      <c r="B50" s="278" t="s">
        <v>31</v>
      </c>
      <c r="C50" s="261"/>
      <c r="D50" s="32">
        <v>1350</v>
      </c>
      <c r="E50" s="32">
        <v>121</v>
      </c>
      <c r="F50" s="32">
        <v>785</v>
      </c>
      <c r="G50" s="32">
        <v>121</v>
      </c>
      <c r="H50" s="32">
        <v>44</v>
      </c>
      <c r="I50" s="32">
        <v>32</v>
      </c>
      <c r="J50" s="32">
        <v>129</v>
      </c>
      <c r="K50" s="32">
        <v>9</v>
      </c>
      <c r="L50" s="32">
        <v>26</v>
      </c>
      <c r="M50" s="32">
        <v>83</v>
      </c>
      <c r="N50" s="32">
        <v>0</v>
      </c>
    </row>
    <row r="51" spans="2:14" ht="12">
      <c r="B51" s="278" t="s">
        <v>32</v>
      </c>
      <c r="C51" s="261"/>
      <c r="D51" s="32">
        <v>245</v>
      </c>
      <c r="E51" s="32">
        <v>22</v>
      </c>
      <c r="F51" s="32">
        <v>142</v>
      </c>
      <c r="G51" s="32">
        <v>16</v>
      </c>
      <c r="H51" s="32">
        <v>7</v>
      </c>
      <c r="I51" s="32">
        <v>5</v>
      </c>
      <c r="J51" s="32">
        <v>29</v>
      </c>
      <c r="K51" s="32">
        <v>3</v>
      </c>
      <c r="L51" s="32">
        <v>5</v>
      </c>
      <c r="M51" s="32">
        <v>16</v>
      </c>
      <c r="N51" s="32">
        <v>0</v>
      </c>
    </row>
    <row r="52" spans="2:14" ht="12">
      <c r="B52" s="278" t="s">
        <v>33</v>
      </c>
      <c r="C52" s="261"/>
      <c r="D52" s="32">
        <v>261</v>
      </c>
      <c r="E52" s="32">
        <v>29</v>
      </c>
      <c r="F52" s="32">
        <v>147</v>
      </c>
      <c r="G52" s="32">
        <v>15</v>
      </c>
      <c r="H52" s="32">
        <v>11</v>
      </c>
      <c r="I52" s="32">
        <v>5</v>
      </c>
      <c r="J52" s="32">
        <v>33</v>
      </c>
      <c r="K52" s="32">
        <v>1</v>
      </c>
      <c r="L52" s="32">
        <v>4</v>
      </c>
      <c r="M52" s="32">
        <v>16</v>
      </c>
      <c r="N52" s="32">
        <v>0</v>
      </c>
    </row>
    <row r="53" spans="2:14" ht="12">
      <c r="B53" s="278" t="s">
        <v>34</v>
      </c>
      <c r="C53" s="261"/>
      <c r="D53" s="32">
        <v>30</v>
      </c>
      <c r="E53" s="32">
        <v>5</v>
      </c>
      <c r="F53" s="32">
        <v>18</v>
      </c>
      <c r="G53" s="32">
        <v>0</v>
      </c>
      <c r="H53" s="32">
        <v>4</v>
      </c>
      <c r="I53" s="32">
        <v>0</v>
      </c>
      <c r="J53" s="32">
        <v>0</v>
      </c>
      <c r="K53" s="32">
        <v>2</v>
      </c>
      <c r="L53" s="32">
        <v>0</v>
      </c>
      <c r="M53" s="32">
        <v>1</v>
      </c>
      <c r="N53" s="32">
        <v>0</v>
      </c>
    </row>
    <row r="54" spans="2:14" ht="12">
      <c r="B54" s="278" t="s">
        <v>35</v>
      </c>
      <c r="C54" s="261"/>
      <c r="D54" s="32">
        <v>20</v>
      </c>
      <c r="E54" s="32">
        <v>6</v>
      </c>
      <c r="F54" s="32">
        <v>8</v>
      </c>
      <c r="G54" s="32">
        <v>2</v>
      </c>
      <c r="H54" s="32">
        <v>1</v>
      </c>
      <c r="I54" s="32">
        <v>0</v>
      </c>
      <c r="J54" s="32">
        <v>3</v>
      </c>
      <c r="K54" s="32">
        <v>0</v>
      </c>
      <c r="L54" s="32">
        <v>0</v>
      </c>
      <c r="M54" s="32">
        <v>0</v>
      </c>
      <c r="N54" s="32">
        <v>0</v>
      </c>
    </row>
    <row r="55" spans="2:14" ht="12">
      <c r="B55" s="278" t="s">
        <v>36</v>
      </c>
      <c r="C55" s="261"/>
      <c r="D55" s="32">
        <v>709</v>
      </c>
      <c r="E55" s="32">
        <v>69</v>
      </c>
      <c r="F55" s="32">
        <v>447</v>
      </c>
      <c r="G55" s="32">
        <v>36</v>
      </c>
      <c r="H55" s="32">
        <v>39</v>
      </c>
      <c r="I55" s="32">
        <v>11</v>
      </c>
      <c r="J55" s="32">
        <v>57</v>
      </c>
      <c r="K55" s="32">
        <v>2</v>
      </c>
      <c r="L55" s="32">
        <v>13</v>
      </c>
      <c r="M55" s="32">
        <v>35</v>
      </c>
      <c r="N55" s="32">
        <v>0</v>
      </c>
    </row>
    <row r="56" spans="2:14" ht="12">
      <c r="B56" s="278" t="s">
        <v>37</v>
      </c>
      <c r="C56" s="261"/>
      <c r="D56" s="32">
        <v>706</v>
      </c>
      <c r="E56" s="32">
        <v>71</v>
      </c>
      <c r="F56" s="32">
        <v>419</v>
      </c>
      <c r="G56" s="32">
        <v>32</v>
      </c>
      <c r="H56" s="32">
        <v>30</v>
      </c>
      <c r="I56" s="32">
        <v>29</v>
      </c>
      <c r="J56" s="32">
        <v>58</v>
      </c>
      <c r="K56" s="32">
        <v>6</v>
      </c>
      <c r="L56" s="32">
        <v>18</v>
      </c>
      <c r="M56" s="32">
        <v>43</v>
      </c>
      <c r="N56" s="32">
        <v>0</v>
      </c>
    </row>
    <row r="57" spans="2:14" ht="12">
      <c r="B57" s="278" t="s">
        <v>38</v>
      </c>
      <c r="C57" s="261"/>
      <c r="D57" s="32">
        <v>299</v>
      </c>
      <c r="E57" s="32">
        <v>47</v>
      </c>
      <c r="F57" s="32">
        <v>157</v>
      </c>
      <c r="G57" s="32">
        <v>14</v>
      </c>
      <c r="H57" s="32">
        <v>10</v>
      </c>
      <c r="I57" s="32">
        <v>11</v>
      </c>
      <c r="J57" s="32">
        <v>33</v>
      </c>
      <c r="K57" s="32">
        <v>1</v>
      </c>
      <c r="L57" s="32">
        <v>9</v>
      </c>
      <c r="M57" s="32">
        <v>17</v>
      </c>
      <c r="N57" s="32">
        <v>0</v>
      </c>
    </row>
    <row r="58" spans="2:14" ht="12">
      <c r="B58" s="278" t="s">
        <v>39</v>
      </c>
      <c r="C58" s="261"/>
      <c r="D58" s="32">
        <v>115</v>
      </c>
      <c r="E58" s="32">
        <v>15</v>
      </c>
      <c r="F58" s="32">
        <v>58</v>
      </c>
      <c r="G58" s="32">
        <v>7</v>
      </c>
      <c r="H58" s="32">
        <v>6</v>
      </c>
      <c r="I58" s="32">
        <v>6</v>
      </c>
      <c r="J58" s="32">
        <v>13</v>
      </c>
      <c r="K58" s="32">
        <v>0</v>
      </c>
      <c r="L58" s="32">
        <v>2</v>
      </c>
      <c r="M58" s="32">
        <v>8</v>
      </c>
      <c r="N58" s="32">
        <v>0</v>
      </c>
    </row>
    <row r="59" spans="2:14" ht="12">
      <c r="B59" s="278" t="s">
        <v>40</v>
      </c>
      <c r="C59" s="261"/>
      <c r="D59" s="32">
        <v>253</v>
      </c>
      <c r="E59" s="32">
        <v>18</v>
      </c>
      <c r="F59" s="32">
        <v>148</v>
      </c>
      <c r="G59" s="32">
        <v>16</v>
      </c>
      <c r="H59" s="32">
        <v>12</v>
      </c>
      <c r="I59" s="32">
        <v>6</v>
      </c>
      <c r="J59" s="32">
        <v>25</v>
      </c>
      <c r="K59" s="32">
        <v>0</v>
      </c>
      <c r="L59" s="32">
        <v>9</v>
      </c>
      <c r="M59" s="32">
        <v>19</v>
      </c>
      <c r="N59" s="32">
        <v>0</v>
      </c>
    </row>
    <row r="60" spans="2:14" ht="12">
      <c r="B60" s="278" t="s">
        <v>41</v>
      </c>
      <c r="C60" s="261"/>
      <c r="D60" s="32">
        <v>179</v>
      </c>
      <c r="E60" s="32">
        <v>35</v>
      </c>
      <c r="F60" s="32">
        <v>84</v>
      </c>
      <c r="G60" s="32">
        <v>8</v>
      </c>
      <c r="H60" s="32">
        <v>10</v>
      </c>
      <c r="I60" s="32">
        <v>3</v>
      </c>
      <c r="J60" s="32">
        <v>18</v>
      </c>
      <c r="K60" s="32">
        <v>1</v>
      </c>
      <c r="L60" s="32">
        <v>7</v>
      </c>
      <c r="M60" s="32">
        <v>13</v>
      </c>
      <c r="N60" s="32">
        <v>0</v>
      </c>
    </row>
    <row r="61" spans="2:14" ht="12">
      <c r="B61" s="278" t="s">
        <v>42</v>
      </c>
      <c r="C61" s="261"/>
      <c r="D61" s="32">
        <v>141</v>
      </c>
      <c r="E61" s="32">
        <v>37</v>
      </c>
      <c r="F61" s="32">
        <v>67</v>
      </c>
      <c r="G61" s="32">
        <v>7</v>
      </c>
      <c r="H61" s="32">
        <v>5</v>
      </c>
      <c r="I61" s="32">
        <v>2</v>
      </c>
      <c r="J61" s="32">
        <v>8</v>
      </c>
      <c r="K61" s="32">
        <v>2</v>
      </c>
      <c r="L61" s="32">
        <v>3</v>
      </c>
      <c r="M61" s="32">
        <v>10</v>
      </c>
      <c r="N61" s="32">
        <v>0</v>
      </c>
    </row>
    <row r="62" spans="2:14" ht="12">
      <c r="B62" s="278" t="s">
        <v>43</v>
      </c>
      <c r="C62" s="261"/>
      <c r="D62" s="32">
        <v>1415</v>
      </c>
      <c r="E62" s="32">
        <v>170</v>
      </c>
      <c r="F62" s="32">
        <v>865</v>
      </c>
      <c r="G62" s="32">
        <v>86</v>
      </c>
      <c r="H62" s="32">
        <v>45</v>
      </c>
      <c r="I62" s="32">
        <v>26</v>
      </c>
      <c r="J62" s="32">
        <v>101</v>
      </c>
      <c r="K62" s="32">
        <v>13</v>
      </c>
      <c r="L62" s="32">
        <v>32</v>
      </c>
      <c r="M62" s="32">
        <v>77</v>
      </c>
      <c r="N62" s="32">
        <v>0</v>
      </c>
    </row>
    <row r="63" spans="2:14" ht="12">
      <c r="B63" s="278" t="s">
        <v>44</v>
      </c>
      <c r="C63" s="261"/>
      <c r="D63" s="32">
        <v>268</v>
      </c>
      <c r="E63" s="32">
        <v>30</v>
      </c>
      <c r="F63" s="32">
        <v>150</v>
      </c>
      <c r="G63" s="32">
        <v>16</v>
      </c>
      <c r="H63" s="32">
        <v>17</v>
      </c>
      <c r="I63" s="32">
        <v>5</v>
      </c>
      <c r="J63" s="32">
        <v>29</v>
      </c>
      <c r="K63" s="32">
        <v>1</v>
      </c>
      <c r="L63" s="32">
        <v>3</v>
      </c>
      <c r="M63" s="32">
        <v>17</v>
      </c>
      <c r="N63" s="32">
        <v>0</v>
      </c>
    </row>
    <row r="64" spans="2:14" ht="12">
      <c r="B64" s="278" t="s">
        <v>45</v>
      </c>
      <c r="C64" s="261"/>
      <c r="D64" s="32">
        <v>244</v>
      </c>
      <c r="E64" s="32">
        <v>20</v>
      </c>
      <c r="F64" s="32">
        <v>145</v>
      </c>
      <c r="G64" s="32">
        <v>16</v>
      </c>
      <c r="H64" s="32">
        <v>9</v>
      </c>
      <c r="I64" s="32">
        <v>7</v>
      </c>
      <c r="J64" s="32">
        <v>26</v>
      </c>
      <c r="K64" s="32">
        <v>2</v>
      </c>
      <c r="L64" s="32">
        <v>10</v>
      </c>
      <c r="M64" s="32">
        <v>9</v>
      </c>
      <c r="N64" s="32">
        <v>0</v>
      </c>
    </row>
    <row r="65" spans="2:14" ht="12">
      <c r="B65" s="278" t="s">
        <v>46</v>
      </c>
      <c r="C65" s="261"/>
      <c r="D65" s="32">
        <v>327</v>
      </c>
      <c r="E65" s="32">
        <v>30</v>
      </c>
      <c r="F65" s="32">
        <v>197</v>
      </c>
      <c r="G65" s="32">
        <v>16</v>
      </c>
      <c r="H65" s="32">
        <v>12</v>
      </c>
      <c r="I65" s="32">
        <v>11</v>
      </c>
      <c r="J65" s="32">
        <v>14</v>
      </c>
      <c r="K65" s="32">
        <v>4</v>
      </c>
      <c r="L65" s="32">
        <v>5</v>
      </c>
      <c r="M65" s="32">
        <v>38</v>
      </c>
      <c r="N65" s="32">
        <v>0</v>
      </c>
    </row>
    <row r="66" spans="2:14" ht="12">
      <c r="B66" s="278" t="s">
        <v>47</v>
      </c>
      <c r="C66" s="261"/>
      <c r="D66" s="32">
        <v>346</v>
      </c>
      <c r="E66" s="32">
        <v>35</v>
      </c>
      <c r="F66" s="32">
        <v>241</v>
      </c>
      <c r="G66" s="32">
        <v>15</v>
      </c>
      <c r="H66" s="32">
        <v>6</v>
      </c>
      <c r="I66" s="32">
        <v>5</v>
      </c>
      <c r="J66" s="32">
        <v>26</v>
      </c>
      <c r="K66" s="32">
        <v>3</v>
      </c>
      <c r="L66" s="32">
        <v>4</v>
      </c>
      <c r="M66" s="32">
        <v>11</v>
      </c>
      <c r="N66" s="32">
        <v>0</v>
      </c>
    </row>
    <row r="67" spans="2:14" ht="12">
      <c r="B67" s="278" t="s">
        <v>48</v>
      </c>
      <c r="C67" s="261"/>
      <c r="D67" s="32">
        <v>132</v>
      </c>
      <c r="E67" s="32">
        <v>17</v>
      </c>
      <c r="F67" s="32">
        <v>88</v>
      </c>
      <c r="G67" s="32">
        <v>9</v>
      </c>
      <c r="H67" s="32">
        <v>5</v>
      </c>
      <c r="I67" s="32">
        <v>1</v>
      </c>
      <c r="J67" s="32">
        <v>4</v>
      </c>
      <c r="K67" s="32">
        <v>0</v>
      </c>
      <c r="L67" s="32">
        <v>3</v>
      </c>
      <c r="M67" s="32">
        <v>5</v>
      </c>
      <c r="N67" s="32">
        <v>0</v>
      </c>
    </row>
    <row r="68" spans="2:14" ht="12">
      <c r="B68" s="278" t="s">
        <v>49</v>
      </c>
      <c r="C68" s="261"/>
      <c r="D68" s="70">
        <v>343</v>
      </c>
      <c r="E68" s="70">
        <v>50</v>
      </c>
      <c r="F68" s="70">
        <v>198</v>
      </c>
      <c r="G68" s="70">
        <v>16</v>
      </c>
      <c r="H68" s="70">
        <v>1</v>
      </c>
      <c r="I68" s="70">
        <v>9</v>
      </c>
      <c r="J68" s="70">
        <v>32</v>
      </c>
      <c r="K68" s="70">
        <v>1</v>
      </c>
      <c r="L68" s="70">
        <v>13</v>
      </c>
      <c r="M68" s="70">
        <v>23</v>
      </c>
      <c r="N68" s="70">
        <v>0</v>
      </c>
    </row>
    <row r="69" spans="2:14" s="68" customFormat="1" ht="12">
      <c r="B69" s="264" t="s">
        <v>329</v>
      </c>
      <c r="C69" s="274"/>
      <c r="D69" s="33">
        <v>78</v>
      </c>
      <c r="E69" s="33">
        <v>10</v>
      </c>
      <c r="F69" s="33">
        <v>43</v>
      </c>
      <c r="G69" s="33">
        <v>5</v>
      </c>
      <c r="H69" s="33">
        <v>3</v>
      </c>
      <c r="I69" s="33">
        <v>1</v>
      </c>
      <c r="J69" s="33">
        <v>3</v>
      </c>
      <c r="K69" s="33">
        <v>1</v>
      </c>
      <c r="L69" s="33">
        <v>1</v>
      </c>
      <c r="M69" s="33">
        <v>11</v>
      </c>
      <c r="N69" s="33">
        <v>0</v>
      </c>
    </row>
    <row r="71" ht="12">
      <c r="D71" s="224">
        <f>D6</f>
        <v>24837</v>
      </c>
    </row>
    <row r="72" ht="12">
      <c r="D72" s="224" t="str">
        <f>IF(D71=SUM(D8:D11,D12:D22,D23:D69)/3,"OK","NG")</f>
        <v>OK</v>
      </c>
    </row>
  </sheetData>
  <sheetProtection/>
  <mergeCells count="74">
    <mergeCell ref="B68:C68"/>
    <mergeCell ref="H3:H4"/>
    <mergeCell ref="B5:C5"/>
    <mergeCell ref="B3:C4"/>
    <mergeCell ref="B67:C67"/>
    <mergeCell ref="B47:C47"/>
    <mergeCell ref="B48:C48"/>
    <mergeCell ref="B49:C49"/>
    <mergeCell ref="B50:C50"/>
    <mergeCell ref="B42:C42"/>
    <mergeCell ref="I3:I5"/>
    <mergeCell ref="B66:C66"/>
    <mergeCell ref="B61:C61"/>
    <mergeCell ref="B54:C54"/>
    <mergeCell ref="B55:C55"/>
    <mergeCell ref="B56:C56"/>
    <mergeCell ref="B57:C57"/>
    <mergeCell ref="B52:C52"/>
    <mergeCell ref="B53:C53"/>
    <mergeCell ref="B46:C46"/>
    <mergeCell ref="B69:C69"/>
    <mergeCell ref="D3:D5"/>
    <mergeCell ref="B62:C62"/>
    <mergeCell ref="B63:C63"/>
    <mergeCell ref="B64:C64"/>
    <mergeCell ref="B65:C65"/>
    <mergeCell ref="B58:C58"/>
    <mergeCell ref="B59:C59"/>
    <mergeCell ref="B60:C60"/>
    <mergeCell ref="B51:C51"/>
    <mergeCell ref="B36:C36"/>
    <mergeCell ref="B37:C37"/>
    <mergeCell ref="B43:C43"/>
    <mergeCell ref="B44:C44"/>
    <mergeCell ref="B45:C45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5:C15"/>
    <mergeCell ref="B16:C16"/>
    <mergeCell ref="B17:C17"/>
    <mergeCell ref="B11:C11"/>
    <mergeCell ref="B12:C12"/>
    <mergeCell ref="B13:C13"/>
    <mergeCell ref="B14:C14"/>
    <mergeCell ref="B6:C6"/>
    <mergeCell ref="B7:C7"/>
    <mergeCell ref="M3:M5"/>
    <mergeCell ref="N3:N5"/>
    <mergeCell ref="E3:E5"/>
    <mergeCell ref="F3:F5"/>
    <mergeCell ref="G3:G5"/>
    <mergeCell ref="J3:J5"/>
    <mergeCell ref="K3:K5"/>
    <mergeCell ref="L3:L5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2"/>
  <sheetViews>
    <sheetView showGridLines="0" zoomScalePageLayoutView="0" workbookViewId="0" topLeftCell="A49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8" max="8" width="9.7109375" style="0" customWidth="1"/>
    <col min="10" max="10" width="10.140625" style="0" customWidth="1"/>
    <col min="11" max="11" width="9.7109375" style="0" customWidth="1"/>
    <col min="12" max="12" width="9.57421875" style="0" customWidth="1"/>
  </cols>
  <sheetData>
    <row r="1" spans="2:4" ht="17.25">
      <c r="B1" s="14" t="s">
        <v>159</v>
      </c>
      <c r="D1" s="14" t="s">
        <v>160</v>
      </c>
    </row>
    <row r="2" ht="17.25">
      <c r="C2" s="5"/>
    </row>
    <row r="3" spans="2:14" s="30" customFormat="1" ht="25.5" customHeight="1">
      <c r="B3" s="290" t="s">
        <v>162</v>
      </c>
      <c r="C3" s="284"/>
      <c r="D3" s="291" t="s">
        <v>0</v>
      </c>
      <c r="E3" s="291" t="s">
        <v>62</v>
      </c>
      <c r="F3" s="291" t="s">
        <v>63</v>
      </c>
      <c r="G3" s="291" t="s">
        <v>64</v>
      </c>
      <c r="H3" s="291" t="s">
        <v>163</v>
      </c>
      <c r="I3" s="291" t="s">
        <v>65</v>
      </c>
      <c r="J3" s="50" t="s">
        <v>97</v>
      </c>
      <c r="K3" s="291" t="s">
        <v>66</v>
      </c>
      <c r="L3" s="291" t="s">
        <v>67</v>
      </c>
      <c r="M3" s="291" t="s">
        <v>53</v>
      </c>
      <c r="N3" s="48"/>
    </row>
    <row r="4" spans="2:14" s="30" customFormat="1" ht="19.5" customHeight="1">
      <c r="B4" s="300" t="s">
        <v>350</v>
      </c>
      <c r="C4" s="301"/>
      <c r="D4" s="291"/>
      <c r="E4" s="291"/>
      <c r="F4" s="291"/>
      <c r="G4" s="291"/>
      <c r="H4" s="291"/>
      <c r="I4" s="291"/>
      <c r="J4" s="298" t="s">
        <v>161</v>
      </c>
      <c r="K4" s="291"/>
      <c r="L4" s="291"/>
      <c r="M4" s="291"/>
      <c r="N4" s="48"/>
    </row>
    <row r="5" spans="2:13" ht="12" customHeight="1">
      <c r="B5" s="302"/>
      <c r="C5" s="295"/>
      <c r="D5" s="289"/>
      <c r="E5" s="289"/>
      <c r="F5" s="289"/>
      <c r="G5" s="289"/>
      <c r="H5" s="289"/>
      <c r="I5" s="289"/>
      <c r="J5" s="299"/>
      <c r="K5" s="289"/>
      <c r="L5" s="289"/>
      <c r="M5" s="289"/>
    </row>
    <row r="6" spans="2:13" ht="12" customHeight="1">
      <c r="B6" s="276" t="s">
        <v>1</v>
      </c>
      <c r="C6" s="277"/>
      <c r="D6" s="42">
        <v>24837</v>
      </c>
      <c r="E6" s="42">
        <v>2871</v>
      </c>
      <c r="F6" s="42">
        <v>2465</v>
      </c>
      <c r="G6" s="42">
        <v>1055</v>
      </c>
      <c r="H6" s="42">
        <v>377</v>
      </c>
      <c r="I6" s="42">
        <v>7306</v>
      </c>
      <c r="J6" s="42">
        <v>9559</v>
      </c>
      <c r="K6" s="42">
        <v>9</v>
      </c>
      <c r="L6" s="42">
        <v>1195</v>
      </c>
      <c r="M6" s="42">
        <v>0</v>
      </c>
    </row>
    <row r="7" spans="2:13" ht="12" customHeight="1">
      <c r="B7" s="278" t="s">
        <v>2</v>
      </c>
      <c r="C7" s="261"/>
      <c r="D7" s="62">
        <v>12618</v>
      </c>
      <c r="E7" s="62">
        <v>1436</v>
      </c>
      <c r="F7" s="62">
        <v>1664</v>
      </c>
      <c r="G7" s="62">
        <v>431</v>
      </c>
      <c r="H7" s="62">
        <v>308</v>
      </c>
      <c r="I7" s="62">
        <v>2988</v>
      </c>
      <c r="J7" s="62">
        <v>5219</v>
      </c>
      <c r="K7" s="62">
        <v>6</v>
      </c>
      <c r="L7" s="62">
        <v>566</v>
      </c>
      <c r="M7" s="62">
        <v>0</v>
      </c>
    </row>
    <row r="8" spans="2:13" ht="12">
      <c r="B8" s="99"/>
      <c r="C8" s="93" t="s">
        <v>135</v>
      </c>
      <c r="D8" s="32">
        <v>5718</v>
      </c>
      <c r="E8" s="32">
        <v>617</v>
      </c>
      <c r="F8" s="32">
        <v>903</v>
      </c>
      <c r="G8" s="32">
        <v>142</v>
      </c>
      <c r="H8" s="32">
        <v>129</v>
      </c>
      <c r="I8" s="32">
        <v>1511</v>
      </c>
      <c r="J8" s="32">
        <v>2188</v>
      </c>
      <c r="K8" s="32">
        <v>4</v>
      </c>
      <c r="L8" s="32">
        <v>224</v>
      </c>
      <c r="M8" s="32">
        <v>0</v>
      </c>
    </row>
    <row r="9" spans="2:13" ht="12">
      <c r="B9" s="99"/>
      <c r="C9" s="93" t="s">
        <v>136</v>
      </c>
      <c r="D9" s="32">
        <v>4175</v>
      </c>
      <c r="E9" s="32">
        <v>490</v>
      </c>
      <c r="F9" s="32">
        <v>532</v>
      </c>
      <c r="G9" s="32">
        <v>162</v>
      </c>
      <c r="H9" s="32">
        <v>137</v>
      </c>
      <c r="I9" s="32">
        <v>705</v>
      </c>
      <c r="J9" s="32">
        <v>1939</v>
      </c>
      <c r="K9" s="32">
        <v>1</v>
      </c>
      <c r="L9" s="32">
        <v>209</v>
      </c>
      <c r="M9" s="32">
        <v>0</v>
      </c>
    </row>
    <row r="10" spans="2:13" ht="12">
      <c r="B10" s="99"/>
      <c r="C10" s="93" t="s">
        <v>137</v>
      </c>
      <c r="D10" s="32">
        <v>2725</v>
      </c>
      <c r="E10" s="32">
        <v>329</v>
      </c>
      <c r="F10" s="32">
        <v>229</v>
      </c>
      <c r="G10" s="32">
        <v>127</v>
      </c>
      <c r="H10" s="32">
        <v>42</v>
      </c>
      <c r="I10" s="32">
        <v>772</v>
      </c>
      <c r="J10" s="32">
        <v>1092</v>
      </c>
      <c r="K10" s="32">
        <v>1</v>
      </c>
      <c r="L10" s="32">
        <v>133</v>
      </c>
      <c r="M10" s="32">
        <v>0</v>
      </c>
    </row>
    <row r="11" spans="2:13" ht="12" customHeight="1">
      <c r="B11" s="282" t="s">
        <v>3</v>
      </c>
      <c r="C11" s="274"/>
      <c r="D11" s="32">
        <v>12219</v>
      </c>
      <c r="E11" s="32">
        <v>1435</v>
      </c>
      <c r="F11" s="32">
        <v>801</v>
      </c>
      <c r="G11" s="32">
        <v>624</v>
      </c>
      <c r="H11" s="32">
        <v>69</v>
      </c>
      <c r="I11" s="32">
        <v>4318</v>
      </c>
      <c r="J11" s="32">
        <v>4340</v>
      </c>
      <c r="K11" s="32">
        <v>3</v>
      </c>
      <c r="L11" s="32">
        <v>629</v>
      </c>
      <c r="M11" s="32">
        <v>0</v>
      </c>
    </row>
    <row r="12" spans="2:13" ht="12" customHeight="1">
      <c r="B12" s="260" t="s">
        <v>339</v>
      </c>
      <c r="C12" s="261"/>
      <c r="D12" s="62">
        <v>1036</v>
      </c>
      <c r="E12" s="62">
        <v>70</v>
      </c>
      <c r="F12" s="62">
        <v>80</v>
      </c>
      <c r="G12" s="62">
        <v>43</v>
      </c>
      <c r="H12" s="62">
        <v>3</v>
      </c>
      <c r="I12" s="62">
        <v>480</v>
      </c>
      <c r="J12" s="62">
        <v>312</v>
      </c>
      <c r="K12" s="62">
        <v>0</v>
      </c>
      <c r="L12" s="62">
        <v>48</v>
      </c>
      <c r="M12" s="62">
        <v>0</v>
      </c>
    </row>
    <row r="13" spans="2:13" ht="12" customHeight="1">
      <c r="B13" s="260" t="s">
        <v>340</v>
      </c>
      <c r="C13" s="261"/>
      <c r="D13" s="32">
        <v>1538</v>
      </c>
      <c r="E13" s="32">
        <v>261</v>
      </c>
      <c r="F13" s="32">
        <v>107</v>
      </c>
      <c r="G13" s="32">
        <v>107</v>
      </c>
      <c r="H13" s="32">
        <v>4</v>
      </c>
      <c r="I13" s="32">
        <v>583</v>
      </c>
      <c r="J13" s="32">
        <v>394</v>
      </c>
      <c r="K13" s="32">
        <v>1</v>
      </c>
      <c r="L13" s="32">
        <v>81</v>
      </c>
      <c r="M13" s="32">
        <v>0</v>
      </c>
    </row>
    <row r="14" spans="2:13" ht="12" customHeight="1">
      <c r="B14" s="260" t="s">
        <v>341</v>
      </c>
      <c r="C14" s="261"/>
      <c r="D14" s="32">
        <v>2105</v>
      </c>
      <c r="E14" s="32">
        <v>272</v>
      </c>
      <c r="F14" s="32">
        <v>122</v>
      </c>
      <c r="G14" s="32">
        <v>110</v>
      </c>
      <c r="H14" s="32">
        <v>9</v>
      </c>
      <c r="I14" s="32">
        <v>883</v>
      </c>
      <c r="J14" s="32">
        <v>621</v>
      </c>
      <c r="K14" s="32">
        <v>0</v>
      </c>
      <c r="L14" s="32">
        <v>88</v>
      </c>
      <c r="M14" s="32">
        <v>0</v>
      </c>
    </row>
    <row r="15" spans="2:13" ht="12" customHeight="1">
      <c r="B15" s="260" t="s">
        <v>342</v>
      </c>
      <c r="C15" s="261"/>
      <c r="D15" s="32">
        <v>7892</v>
      </c>
      <c r="E15" s="32">
        <v>883</v>
      </c>
      <c r="F15" s="32">
        <v>1064</v>
      </c>
      <c r="G15" s="32">
        <v>268</v>
      </c>
      <c r="H15" s="32">
        <v>148</v>
      </c>
      <c r="I15" s="32">
        <v>2229</v>
      </c>
      <c r="J15" s="32">
        <v>2967</v>
      </c>
      <c r="K15" s="32">
        <v>4</v>
      </c>
      <c r="L15" s="32">
        <v>329</v>
      </c>
      <c r="M15" s="32">
        <v>0</v>
      </c>
    </row>
    <row r="16" spans="2:13" ht="12" customHeight="1">
      <c r="B16" s="260" t="s">
        <v>343</v>
      </c>
      <c r="C16" s="261"/>
      <c r="D16" s="32">
        <v>2020</v>
      </c>
      <c r="E16" s="32">
        <v>250</v>
      </c>
      <c r="F16" s="32">
        <v>166</v>
      </c>
      <c r="G16" s="32">
        <v>92</v>
      </c>
      <c r="H16" s="32">
        <v>36</v>
      </c>
      <c r="I16" s="32">
        <v>584</v>
      </c>
      <c r="J16" s="32">
        <v>794</v>
      </c>
      <c r="K16" s="32">
        <v>1</v>
      </c>
      <c r="L16" s="32">
        <v>97</v>
      </c>
      <c r="M16" s="32">
        <v>0</v>
      </c>
    </row>
    <row r="17" spans="2:13" ht="12" customHeight="1">
      <c r="B17" s="260" t="s">
        <v>344</v>
      </c>
      <c r="C17" s="261"/>
      <c r="D17" s="32">
        <v>466</v>
      </c>
      <c r="E17" s="32">
        <v>75</v>
      </c>
      <c r="F17" s="32">
        <v>24</v>
      </c>
      <c r="G17" s="32">
        <v>25</v>
      </c>
      <c r="H17" s="32">
        <v>4</v>
      </c>
      <c r="I17" s="32">
        <v>215</v>
      </c>
      <c r="J17" s="32">
        <v>99</v>
      </c>
      <c r="K17" s="32">
        <v>0</v>
      </c>
      <c r="L17" s="32">
        <v>24</v>
      </c>
      <c r="M17" s="32">
        <v>0</v>
      </c>
    </row>
    <row r="18" spans="2:13" ht="12" customHeight="1">
      <c r="B18" s="260" t="s">
        <v>345</v>
      </c>
      <c r="C18" s="261"/>
      <c r="D18" s="32">
        <v>4175</v>
      </c>
      <c r="E18" s="32">
        <v>490</v>
      </c>
      <c r="F18" s="32">
        <v>532</v>
      </c>
      <c r="G18" s="32">
        <v>162</v>
      </c>
      <c r="H18" s="32">
        <v>137</v>
      </c>
      <c r="I18" s="32">
        <v>705</v>
      </c>
      <c r="J18" s="32">
        <v>1939</v>
      </c>
      <c r="K18" s="32">
        <v>1</v>
      </c>
      <c r="L18" s="32">
        <v>209</v>
      </c>
      <c r="M18" s="32">
        <v>0</v>
      </c>
    </row>
    <row r="19" spans="2:13" ht="12" customHeight="1">
      <c r="B19" s="260" t="s">
        <v>346</v>
      </c>
      <c r="C19" s="261"/>
      <c r="D19" s="32">
        <v>1764</v>
      </c>
      <c r="E19" s="32">
        <v>169</v>
      </c>
      <c r="F19" s="32">
        <v>107</v>
      </c>
      <c r="G19" s="32">
        <v>65</v>
      </c>
      <c r="H19" s="32">
        <v>6</v>
      </c>
      <c r="I19" s="32">
        <v>557</v>
      </c>
      <c r="J19" s="32">
        <v>736</v>
      </c>
      <c r="K19" s="32">
        <v>0</v>
      </c>
      <c r="L19" s="32">
        <v>124</v>
      </c>
      <c r="M19" s="32">
        <v>0</v>
      </c>
    </row>
    <row r="20" spans="2:13" ht="12" customHeight="1">
      <c r="B20" s="260" t="s">
        <v>347</v>
      </c>
      <c r="C20" s="261"/>
      <c r="D20" s="32">
        <v>688</v>
      </c>
      <c r="E20" s="32">
        <v>96</v>
      </c>
      <c r="F20" s="32">
        <v>38</v>
      </c>
      <c r="G20" s="32">
        <v>18</v>
      </c>
      <c r="H20" s="32">
        <v>2</v>
      </c>
      <c r="I20" s="32">
        <v>212</v>
      </c>
      <c r="J20" s="32">
        <v>279</v>
      </c>
      <c r="K20" s="32">
        <v>1</v>
      </c>
      <c r="L20" s="32">
        <v>42</v>
      </c>
      <c r="M20" s="32">
        <v>0</v>
      </c>
    </row>
    <row r="21" spans="2:13" ht="12" customHeight="1">
      <c r="B21" s="260" t="s">
        <v>385</v>
      </c>
      <c r="C21" s="261"/>
      <c r="D21" s="32">
        <v>1927</v>
      </c>
      <c r="E21" s="32">
        <v>190</v>
      </c>
      <c r="F21" s="32">
        <v>157</v>
      </c>
      <c r="G21" s="32">
        <v>87</v>
      </c>
      <c r="H21" s="32">
        <v>25</v>
      </c>
      <c r="I21" s="32">
        <v>528</v>
      </c>
      <c r="J21" s="32">
        <v>846</v>
      </c>
      <c r="K21" s="32">
        <v>1</v>
      </c>
      <c r="L21" s="32">
        <v>93</v>
      </c>
      <c r="M21" s="32">
        <v>0</v>
      </c>
    </row>
    <row r="22" spans="2:13" ht="12" customHeight="1">
      <c r="B22" s="264" t="s">
        <v>348</v>
      </c>
      <c r="C22" s="274"/>
      <c r="D22" s="32">
        <v>1226</v>
      </c>
      <c r="E22" s="32">
        <v>115</v>
      </c>
      <c r="F22" s="32">
        <v>68</v>
      </c>
      <c r="G22" s="32">
        <v>78</v>
      </c>
      <c r="H22" s="32">
        <v>3</v>
      </c>
      <c r="I22" s="32">
        <v>330</v>
      </c>
      <c r="J22" s="32">
        <v>572</v>
      </c>
      <c r="K22" s="32">
        <v>0</v>
      </c>
      <c r="L22" s="32">
        <v>60</v>
      </c>
      <c r="M22" s="32">
        <v>0</v>
      </c>
    </row>
    <row r="23" spans="2:13" ht="12" customHeight="1">
      <c r="B23" s="278" t="s">
        <v>4</v>
      </c>
      <c r="C23" s="261"/>
      <c r="D23" s="62">
        <v>1036</v>
      </c>
      <c r="E23" s="62">
        <v>70</v>
      </c>
      <c r="F23" s="62">
        <v>80</v>
      </c>
      <c r="G23" s="62">
        <v>43</v>
      </c>
      <c r="H23" s="62">
        <v>3</v>
      </c>
      <c r="I23" s="62">
        <v>480</v>
      </c>
      <c r="J23" s="62">
        <v>312</v>
      </c>
      <c r="K23" s="62">
        <v>0</v>
      </c>
      <c r="L23" s="62">
        <v>48</v>
      </c>
      <c r="M23" s="62">
        <v>0</v>
      </c>
    </row>
    <row r="24" spans="2:13" ht="12" customHeight="1">
      <c r="B24" s="278" t="s">
        <v>5</v>
      </c>
      <c r="C24" s="261"/>
      <c r="D24" s="32">
        <v>108</v>
      </c>
      <c r="E24" s="32">
        <v>20</v>
      </c>
      <c r="F24" s="32">
        <v>8</v>
      </c>
      <c r="G24" s="32">
        <v>2</v>
      </c>
      <c r="H24" s="32">
        <v>0</v>
      </c>
      <c r="I24" s="32">
        <v>30</v>
      </c>
      <c r="J24" s="32">
        <v>42</v>
      </c>
      <c r="K24" s="32">
        <v>0</v>
      </c>
      <c r="L24" s="32">
        <v>6</v>
      </c>
      <c r="M24" s="32">
        <v>0</v>
      </c>
    </row>
    <row r="25" spans="2:13" ht="12" customHeight="1">
      <c r="B25" s="278" t="s">
        <v>6</v>
      </c>
      <c r="C25" s="261"/>
      <c r="D25" s="32">
        <v>414</v>
      </c>
      <c r="E25" s="32">
        <v>76</v>
      </c>
      <c r="F25" s="32">
        <v>24</v>
      </c>
      <c r="G25" s="32">
        <v>27</v>
      </c>
      <c r="H25" s="32">
        <v>1</v>
      </c>
      <c r="I25" s="32">
        <v>174</v>
      </c>
      <c r="J25" s="32">
        <v>90</v>
      </c>
      <c r="K25" s="32">
        <v>0</v>
      </c>
      <c r="L25" s="32">
        <v>22</v>
      </c>
      <c r="M25" s="32">
        <v>0</v>
      </c>
    </row>
    <row r="26" spans="2:13" ht="12" customHeight="1">
      <c r="B26" s="278" t="s">
        <v>7</v>
      </c>
      <c r="C26" s="261"/>
      <c r="D26" s="32">
        <v>410</v>
      </c>
      <c r="E26" s="32">
        <v>51</v>
      </c>
      <c r="F26" s="32">
        <v>27</v>
      </c>
      <c r="G26" s="32">
        <v>33</v>
      </c>
      <c r="H26" s="32">
        <v>2</v>
      </c>
      <c r="I26" s="32">
        <v>147</v>
      </c>
      <c r="J26" s="32">
        <v>128</v>
      </c>
      <c r="K26" s="32">
        <v>0</v>
      </c>
      <c r="L26" s="32">
        <v>22</v>
      </c>
      <c r="M26" s="32">
        <v>0</v>
      </c>
    </row>
    <row r="27" spans="2:13" ht="12" customHeight="1">
      <c r="B27" s="278" t="s">
        <v>8</v>
      </c>
      <c r="C27" s="261"/>
      <c r="D27" s="32">
        <v>216</v>
      </c>
      <c r="E27" s="32">
        <v>50</v>
      </c>
      <c r="F27" s="32">
        <v>14</v>
      </c>
      <c r="G27" s="32">
        <v>11</v>
      </c>
      <c r="H27" s="32">
        <v>0</v>
      </c>
      <c r="I27" s="32">
        <v>84</v>
      </c>
      <c r="J27" s="32">
        <v>43</v>
      </c>
      <c r="K27" s="32">
        <v>0</v>
      </c>
      <c r="L27" s="32">
        <v>14</v>
      </c>
      <c r="M27" s="32">
        <v>0</v>
      </c>
    </row>
    <row r="28" spans="2:13" ht="12" customHeight="1">
      <c r="B28" s="278" t="s">
        <v>9</v>
      </c>
      <c r="C28" s="261"/>
      <c r="D28" s="32">
        <v>128</v>
      </c>
      <c r="E28" s="32">
        <v>23</v>
      </c>
      <c r="F28" s="32">
        <v>14</v>
      </c>
      <c r="G28" s="32">
        <v>6</v>
      </c>
      <c r="H28" s="32">
        <v>0</v>
      </c>
      <c r="I28" s="32">
        <v>53</v>
      </c>
      <c r="J28" s="32">
        <v>27</v>
      </c>
      <c r="K28" s="32">
        <v>0</v>
      </c>
      <c r="L28" s="32">
        <v>5</v>
      </c>
      <c r="M28" s="32">
        <v>0</v>
      </c>
    </row>
    <row r="29" spans="2:13" ht="12" customHeight="1">
      <c r="B29" s="278" t="s">
        <v>10</v>
      </c>
      <c r="C29" s="261"/>
      <c r="D29" s="32">
        <v>262</v>
      </c>
      <c r="E29" s="32">
        <v>41</v>
      </c>
      <c r="F29" s="32">
        <v>20</v>
      </c>
      <c r="G29" s="32">
        <v>28</v>
      </c>
      <c r="H29" s="32">
        <v>1</v>
      </c>
      <c r="I29" s="32">
        <v>95</v>
      </c>
      <c r="J29" s="32">
        <v>64</v>
      </c>
      <c r="K29" s="32">
        <v>1</v>
      </c>
      <c r="L29" s="32">
        <v>12</v>
      </c>
      <c r="M29" s="32">
        <v>0</v>
      </c>
    </row>
    <row r="30" spans="2:13" ht="12" customHeight="1">
      <c r="B30" s="278" t="s">
        <v>11</v>
      </c>
      <c r="C30" s="261"/>
      <c r="D30" s="32">
        <v>874</v>
      </c>
      <c r="E30" s="32">
        <v>126</v>
      </c>
      <c r="F30" s="32">
        <v>56</v>
      </c>
      <c r="G30" s="32">
        <v>33</v>
      </c>
      <c r="H30" s="32">
        <v>7</v>
      </c>
      <c r="I30" s="32">
        <v>325</v>
      </c>
      <c r="J30" s="32">
        <v>288</v>
      </c>
      <c r="K30" s="32">
        <v>0</v>
      </c>
      <c r="L30" s="32">
        <v>39</v>
      </c>
      <c r="M30" s="32">
        <v>0</v>
      </c>
    </row>
    <row r="31" spans="2:13" ht="12" customHeight="1">
      <c r="B31" s="278" t="s">
        <v>12</v>
      </c>
      <c r="C31" s="261"/>
      <c r="D31" s="32">
        <v>577</v>
      </c>
      <c r="E31" s="32">
        <v>82</v>
      </c>
      <c r="F31" s="32">
        <v>30</v>
      </c>
      <c r="G31" s="32">
        <v>20</v>
      </c>
      <c r="H31" s="32">
        <v>1</v>
      </c>
      <c r="I31" s="32">
        <v>218</v>
      </c>
      <c r="J31" s="32">
        <v>209</v>
      </c>
      <c r="K31" s="32">
        <v>0</v>
      </c>
      <c r="L31" s="32">
        <v>17</v>
      </c>
      <c r="M31" s="32">
        <v>0</v>
      </c>
    </row>
    <row r="32" spans="2:13" ht="12" customHeight="1">
      <c r="B32" s="278" t="s">
        <v>13</v>
      </c>
      <c r="C32" s="261"/>
      <c r="D32" s="32">
        <v>688</v>
      </c>
      <c r="E32" s="32">
        <v>95</v>
      </c>
      <c r="F32" s="32">
        <v>32</v>
      </c>
      <c r="G32" s="32">
        <v>46</v>
      </c>
      <c r="H32" s="32">
        <v>5</v>
      </c>
      <c r="I32" s="32">
        <v>314</v>
      </c>
      <c r="J32" s="32">
        <v>182</v>
      </c>
      <c r="K32" s="32">
        <v>0</v>
      </c>
      <c r="L32" s="32">
        <v>14</v>
      </c>
      <c r="M32" s="32">
        <v>0</v>
      </c>
    </row>
    <row r="33" spans="2:13" ht="12" customHeight="1">
      <c r="B33" s="278" t="s">
        <v>14</v>
      </c>
      <c r="C33" s="261"/>
      <c r="D33" s="32">
        <v>1657</v>
      </c>
      <c r="E33" s="32">
        <v>196</v>
      </c>
      <c r="F33" s="32">
        <v>210</v>
      </c>
      <c r="G33" s="32">
        <v>38</v>
      </c>
      <c r="H33" s="32">
        <v>32</v>
      </c>
      <c r="I33" s="32">
        <v>534</v>
      </c>
      <c r="J33" s="32">
        <v>580</v>
      </c>
      <c r="K33" s="32">
        <v>2</v>
      </c>
      <c r="L33" s="32">
        <v>65</v>
      </c>
      <c r="M33" s="32">
        <v>0</v>
      </c>
    </row>
    <row r="34" spans="2:13" ht="12" customHeight="1">
      <c r="B34" s="278" t="s">
        <v>15</v>
      </c>
      <c r="C34" s="261"/>
      <c r="D34" s="32">
        <v>1250</v>
      </c>
      <c r="E34" s="32">
        <v>181</v>
      </c>
      <c r="F34" s="32">
        <v>168</v>
      </c>
      <c r="G34" s="32">
        <v>31</v>
      </c>
      <c r="H34" s="32">
        <v>31</v>
      </c>
      <c r="I34" s="32">
        <v>360</v>
      </c>
      <c r="J34" s="32">
        <v>429</v>
      </c>
      <c r="K34" s="32">
        <v>0</v>
      </c>
      <c r="L34" s="32">
        <v>50</v>
      </c>
      <c r="M34" s="32">
        <v>0</v>
      </c>
    </row>
    <row r="35" spans="2:13" ht="12" customHeight="1">
      <c r="B35" s="278" t="s">
        <v>16</v>
      </c>
      <c r="C35" s="261"/>
      <c r="D35" s="32">
        <v>1317</v>
      </c>
      <c r="E35" s="32">
        <v>107</v>
      </c>
      <c r="F35" s="32">
        <v>263</v>
      </c>
      <c r="G35" s="32">
        <v>44</v>
      </c>
      <c r="H35" s="32">
        <v>36</v>
      </c>
      <c r="I35" s="32">
        <v>210</v>
      </c>
      <c r="J35" s="32">
        <v>607</v>
      </c>
      <c r="K35" s="32">
        <v>0</v>
      </c>
      <c r="L35" s="32">
        <v>50</v>
      </c>
      <c r="M35" s="32">
        <v>0</v>
      </c>
    </row>
    <row r="36" spans="2:13" ht="12" customHeight="1">
      <c r="B36" s="278" t="s">
        <v>17</v>
      </c>
      <c r="C36" s="261"/>
      <c r="D36" s="32">
        <v>1494</v>
      </c>
      <c r="E36" s="32">
        <v>133</v>
      </c>
      <c r="F36" s="32">
        <v>262</v>
      </c>
      <c r="G36" s="32">
        <v>29</v>
      </c>
      <c r="H36" s="32">
        <v>30</v>
      </c>
      <c r="I36" s="32">
        <v>407</v>
      </c>
      <c r="J36" s="32">
        <v>572</v>
      </c>
      <c r="K36" s="32">
        <v>2</v>
      </c>
      <c r="L36" s="32">
        <v>59</v>
      </c>
      <c r="M36" s="32">
        <v>0</v>
      </c>
    </row>
    <row r="37" spans="2:13" ht="12" customHeight="1">
      <c r="B37" s="278" t="s">
        <v>18</v>
      </c>
      <c r="C37" s="261"/>
      <c r="D37" s="32">
        <v>359</v>
      </c>
      <c r="E37" s="32">
        <v>50</v>
      </c>
      <c r="F37" s="32">
        <v>21</v>
      </c>
      <c r="G37" s="32">
        <v>9</v>
      </c>
      <c r="H37" s="32">
        <v>1</v>
      </c>
      <c r="I37" s="32">
        <v>182</v>
      </c>
      <c r="J37" s="32">
        <v>72</v>
      </c>
      <c r="K37" s="32">
        <v>0</v>
      </c>
      <c r="L37" s="32">
        <v>24</v>
      </c>
      <c r="M37" s="32">
        <v>0</v>
      </c>
    </row>
    <row r="38" spans="2:13" ht="12" customHeight="1">
      <c r="B38" s="278" t="s">
        <v>19</v>
      </c>
      <c r="C38" s="261"/>
      <c r="D38" s="32">
        <v>189</v>
      </c>
      <c r="E38" s="32">
        <v>32</v>
      </c>
      <c r="F38" s="32">
        <v>9</v>
      </c>
      <c r="G38" s="32">
        <v>11</v>
      </c>
      <c r="H38" s="32">
        <v>1</v>
      </c>
      <c r="I38" s="32">
        <v>94</v>
      </c>
      <c r="J38" s="32">
        <v>33</v>
      </c>
      <c r="K38" s="32">
        <v>0</v>
      </c>
      <c r="L38" s="32">
        <v>9</v>
      </c>
      <c r="M38" s="32">
        <v>0</v>
      </c>
    </row>
    <row r="39" spans="2:13" ht="12" customHeight="1">
      <c r="B39" s="278" t="s">
        <v>20</v>
      </c>
      <c r="C39" s="261"/>
      <c r="D39" s="32">
        <v>143</v>
      </c>
      <c r="E39" s="32">
        <v>16</v>
      </c>
      <c r="F39" s="32">
        <v>9</v>
      </c>
      <c r="G39" s="32">
        <v>5</v>
      </c>
      <c r="H39" s="32">
        <v>1</v>
      </c>
      <c r="I39" s="32">
        <v>73</v>
      </c>
      <c r="J39" s="32">
        <v>30</v>
      </c>
      <c r="K39" s="32">
        <v>0</v>
      </c>
      <c r="L39" s="32">
        <v>9</v>
      </c>
      <c r="M39" s="32">
        <v>0</v>
      </c>
    </row>
    <row r="40" spans="2:13" ht="12" customHeight="1">
      <c r="B40" s="278" t="s">
        <v>21</v>
      </c>
      <c r="C40" s="261"/>
      <c r="D40" s="32">
        <v>134</v>
      </c>
      <c r="E40" s="32">
        <v>27</v>
      </c>
      <c r="F40" s="32">
        <v>6</v>
      </c>
      <c r="G40" s="32">
        <v>9</v>
      </c>
      <c r="H40" s="32">
        <v>2</v>
      </c>
      <c r="I40" s="32">
        <v>48</v>
      </c>
      <c r="J40" s="32">
        <v>36</v>
      </c>
      <c r="K40" s="32">
        <v>0</v>
      </c>
      <c r="L40" s="32">
        <v>6</v>
      </c>
      <c r="M40" s="32">
        <v>0</v>
      </c>
    </row>
    <row r="41" spans="2:13" ht="12" customHeight="1">
      <c r="B41" s="278" t="s">
        <v>22</v>
      </c>
      <c r="C41" s="261"/>
      <c r="D41" s="32">
        <v>595</v>
      </c>
      <c r="E41" s="32">
        <v>61</v>
      </c>
      <c r="F41" s="32">
        <v>42</v>
      </c>
      <c r="G41" s="32">
        <v>58</v>
      </c>
      <c r="H41" s="32">
        <v>6</v>
      </c>
      <c r="I41" s="32">
        <v>205</v>
      </c>
      <c r="J41" s="32">
        <v>193</v>
      </c>
      <c r="K41" s="32">
        <v>0</v>
      </c>
      <c r="L41" s="32">
        <v>30</v>
      </c>
      <c r="M41" s="32">
        <v>0</v>
      </c>
    </row>
    <row r="42" spans="2:13" ht="12" customHeight="1">
      <c r="B42" s="278" t="s">
        <v>23</v>
      </c>
      <c r="C42" s="261"/>
      <c r="D42" s="32">
        <v>481</v>
      </c>
      <c r="E42" s="32">
        <v>45</v>
      </c>
      <c r="F42" s="32">
        <v>39</v>
      </c>
      <c r="G42" s="32">
        <v>35</v>
      </c>
      <c r="H42" s="32">
        <v>2</v>
      </c>
      <c r="I42" s="32">
        <v>169</v>
      </c>
      <c r="J42" s="32">
        <v>158</v>
      </c>
      <c r="K42" s="32">
        <v>0</v>
      </c>
      <c r="L42" s="32">
        <v>33</v>
      </c>
      <c r="M42" s="32">
        <v>0</v>
      </c>
    </row>
    <row r="43" spans="2:13" ht="12" customHeight="1">
      <c r="B43" s="278" t="s">
        <v>24</v>
      </c>
      <c r="C43" s="261"/>
      <c r="D43" s="32">
        <v>469</v>
      </c>
      <c r="E43" s="32">
        <v>80</v>
      </c>
      <c r="F43" s="32">
        <v>25</v>
      </c>
      <c r="G43" s="32">
        <v>24</v>
      </c>
      <c r="H43" s="32">
        <v>4</v>
      </c>
      <c r="I43" s="32">
        <v>189</v>
      </c>
      <c r="J43" s="32">
        <v>136</v>
      </c>
      <c r="K43" s="32">
        <v>0</v>
      </c>
      <c r="L43" s="32">
        <v>11</v>
      </c>
      <c r="M43" s="32">
        <v>0</v>
      </c>
    </row>
    <row r="44" spans="2:13" ht="12" customHeight="1">
      <c r="B44" s="278" t="s">
        <v>25</v>
      </c>
      <c r="C44" s="261"/>
      <c r="D44" s="32">
        <v>705</v>
      </c>
      <c r="E44" s="32">
        <v>79</v>
      </c>
      <c r="F44" s="32">
        <v>63</v>
      </c>
      <c r="G44" s="32">
        <v>35</v>
      </c>
      <c r="H44" s="32">
        <v>6</v>
      </c>
      <c r="I44" s="32">
        <v>188</v>
      </c>
      <c r="J44" s="32">
        <v>298</v>
      </c>
      <c r="K44" s="32">
        <v>0</v>
      </c>
      <c r="L44" s="32">
        <v>36</v>
      </c>
      <c r="M44" s="32">
        <v>0</v>
      </c>
    </row>
    <row r="45" spans="2:13" ht="12" customHeight="1">
      <c r="B45" s="278" t="s">
        <v>26</v>
      </c>
      <c r="C45" s="261"/>
      <c r="D45" s="32">
        <v>1086</v>
      </c>
      <c r="E45" s="32">
        <v>94</v>
      </c>
      <c r="F45" s="32">
        <v>110</v>
      </c>
      <c r="G45" s="32">
        <v>58</v>
      </c>
      <c r="H45" s="32">
        <v>22</v>
      </c>
      <c r="I45" s="32">
        <v>264</v>
      </c>
      <c r="J45" s="32">
        <v>469</v>
      </c>
      <c r="K45" s="32">
        <v>1</v>
      </c>
      <c r="L45" s="32">
        <v>68</v>
      </c>
      <c r="M45" s="32">
        <v>0</v>
      </c>
    </row>
    <row r="46" spans="2:13" ht="12" customHeight="1">
      <c r="B46" s="278" t="s">
        <v>27</v>
      </c>
      <c r="C46" s="261"/>
      <c r="D46" s="32">
        <v>465</v>
      </c>
      <c r="E46" s="32">
        <v>76</v>
      </c>
      <c r="F46" s="32">
        <v>31</v>
      </c>
      <c r="G46" s="32">
        <v>10</v>
      </c>
      <c r="H46" s="32">
        <v>10</v>
      </c>
      <c r="I46" s="32">
        <v>131</v>
      </c>
      <c r="J46" s="32">
        <v>189</v>
      </c>
      <c r="K46" s="32">
        <v>0</v>
      </c>
      <c r="L46" s="32">
        <v>18</v>
      </c>
      <c r="M46" s="32">
        <v>0</v>
      </c>
    </row>
    <row r="47" spans="2:13" ht="12" customHeight="1">
      <c r="B47" s="278" t="s">
        <v>28</v>
      </c>
      <c r="C47" s="261"/>
      <c r="D47" s="32">
        <v>409</v>
      </c>
      <c r="E47" s="32">
        <v>55</v>
      </c>
      <c r="F47" s="32">
        <v>41</v>
      </c>
      <c r="G47" s="32">
        <v>12</v>
      </c>
      <c r="H47" s="32">
        <v>4</v>
      </c>
      <c r="I47" s="32">
        <v>114</v>
      </c>
      <c r="J47" s="32">
        <v>153</v>
      </c>
      <c r="K47" s="32">
        <v>1</v>
      </c>
      <c r="L47" s="32">
        <v>29</v>
      </c>
      <c r="M47" s="32">
        <v>0</v>
      </c>
    </row>
    <row r="48" spans="2:13" ht="12" customHeight="1">
      <c r="B48" s="278" t="s">
        <v>29</v>
      </c>
      <c r="C48" s="261"/>
      <c r="D48" s="32">
        <v>325</v>
      </c>
      <c r="E48" s="32">
        <v>48</v>
      </c>
      <c r="F48" s="32">
        <v>36</v>
      </c>
      <c r="G48" s="32">
        <v>23</v>
      </c>
      <c r="H48" s="32">
        <v>11</v>
      </c>
      <c r="I48" s="32">
        <v>81</v>
      </c>
      <c r="J48" s="32">
        <v>111</v>
      </c>
      <c r="K48" s="32">
        <v>0</v>
      </c>
      <c r="L48" s="32">
        <v>15</v>
      </c>
      <c r="M48" s="32">
        <v>0</v>
      </c>
    </row>
    <row r="49" spans="2:13" ht="12" customHeight="1">
      <c r="B49" s="278" t="s">
        <v>30</v>
      </c>
      <c r="C49" s="261"/>
      <c r="D49" s="32">
        <v>1585</v>
      </c>
      <c r="E49" s="32">
        <v>191</v>
      </c>
      <c r="F49" s="32">
        <v>223</v>
      </c>
      <c r="G49" s="32">
        <v>56</v>
      </c>
      <c r="H49" s="32">
        <v>71</v>
      </c>
      <c r="I49" s="32">
        <v>130</v>
      </c>
      <c r="J49" s="32">
        <v>856</v>
      </c>
      <c r="K49" s="32">
        <v>0</v>
      </c>
      <c r="L49" s="32">
        <v>58</v>
      </c>
      <c r="M49" s="32">
        <v>0</v>
      </c>
    </row>
    <row r="50" spans="2:13" ht="12" customHeight="1">
      <c r="B50" s="278" t="s">
        <v>31</v>
      </c>
      <c r="C50" s="261"/>
      <c r="D50" s="32">
        <v>1350</v>
      </c>
      <c r="E50" s="32">
        <v>131</v>
      </c>
      <c r="F50" s="32">
        <v>174</v>
      </c>
      <c r="G50" s="32">
        <v>61</v>
      </c>
      <c r="H50" s="32">
        <v>44</v>
      </c>
      <c r="I50" s="32">
        <v>249</v>
      </c>
      <c r="J50" s="32">
        <v>604</v>
      </c>
      <c r="K50" s="32">
        <v>0</v>
      </c>
      <c r="L50" s="32">
        <v>87</v>
      </c>
      <c r="M50" s="32">
        <v>0</v>
      </c>
    </row>
    <row r="51" spans="2:13" ht="12" customHeight="1">
      <c r="B51" s="278" t="s">
        <v>32</v>
      </c>
      <c r="C51" s="261"/>
      <c r="D51" s="32">
        <v>245</v>
      </c>
      <c r="E51" s="32">
        <v>28</v>
      </c>
      <c r="F51" s="32">
        <v>31</v>
      </c>
      <c r="G51" s="32">
        <v>5</v>
      </c>
      <c r="H51" s="32">
        <v>7</v>
      </c>
      <c r="I51" s="32">
        <v>58</v>
      </c>
      <c r="J51" s="32">
        <v>107</v>
      </c>
      <c r="K51" s="32">
        <v>0</v>
      </c>
      <c r="L51" s="32">
        <v>9</v>
      </c>
      <c r="M51" s="32">
        <v>0</v>
      </c>
    </row>
    <row r="52" spans="2:13" ht="12" customHeight="1">
      <c r="B52" s="278" t="s">
        <v>33</v>
      </c>
      <c r="C52" s="261"/>
      <c r="D52" s="32">
        <v>261</v>
      </c>
      <c r="E52" s="32">
        <v>37</v>
      </c>
      <c r="F52" s="32">
        <v>27</v>
      </c>
      <c r="G52" s="32">
        <v>5</v>
      </c>
      <c r="H52" s="32">
        <v>0</v>
      </c>
      <c r="I52" s="32">
        <v>73</v>
      </c>
      <c r="J52" s="32">
        <v>108</v>
      </c>
      <c r="K52" s="32">
        <v>0</v>
      </c>
      <c r="L52" s="32">
        <v>11</v>
      </c>
      <c r="M52" s="32">
        <v>0</v>
      </c>
    </row>
    <row r="53" spans="2:13" ht="12" customHeight="1">
      <c r="B53" s="278" t="s">
        <v>34</v>
      </c>
      <c r="C53" s="261"/>
      <c r="D53" s="32">
        <v>30</v>
      </c>
      <c r="E53" s="32">
        <v>7</v>
      </c>
      <c r="F53" s="32">
        <v>1</v>
      </c>
      <c r="G53" s="32">
        <v>2</v>
      </c>
      <c r="H53" s="32">
        <v>0</v>
      </c>
      <c r="I53" s="32">
        <v>14</v>
      </c>
      <c r="J53" s="32">
        <v>6</v>
      </c>
      <c r="K53" s="32">
        <v>0</v>
      </c>
      <c r="L53" s="32">
        <v>0</v>
      </c>
      <c r="M53" s="32">
        <v>0</v>
      </c>
    </row>
    <row r="54" spans="2:13" ht="12" customHeight="1">
      <c r="B54" s="278" t="s">
        <v>35</v>
      </c>
      <c r="C54" s="261"/>
      <c r="D54" s="32">
        <v>20</v>
      </c>
      <c r="E54" s="32">
        <v>3</v>
      </c>
      <c r="F54" s="32">
        <v>2</v>
      </c>
      <c r="G54" s="32">
        <v>1</v>
      </c>
      <c r="H54" s="32">
        <v>0</v>
      </c>
      <c r="I54" s="32">
        <v>9</v>
      </c>
      <c r="J54" s="32">
        <v>4</v>
      </c>
      <c r="K54" s="32">
        <v>0</v>
      </c>
      <c r="L54" s="32">
        <v>1</v>
      </c>
      <c r="M54" s="32">
        <v>0</v>
      </c>
    </row>
    <row r="55" spans="2:13" ht="12" customHeight="1">
      <c r="B55" s="278" t="s">
        <v>36</v>
      </c>
      <c r="C55" s="261"/>
      <c r="D55" s="32">
        <v>709</v>
      </c>
      <c r="E55" s="32">
        <v>83</v>
      </c>
      <c r="F55" s="32">
        <v>42</v>
      </c>
      <c r="G55" s="32">
        <v>18</v>
      </c>
      <c r="H55" s="32">
        <v>4</v>
      </c>
      <c r="I55" s="32">
        <v>257</v>
      </c>
      <c r="J55" s="32">
        <v>266</v>
      </c>
      <c r="K55" s="32">
        <v>0</v>
      </c>
      <c r="L55" s="32">
        <v>39</v>
      </c>
      <c r="M55" s="32">
        <v>0</v>
      </c>
    </row>
    <row r="56" spans="2:13" ht="12" customHeight="1">
      <c r="B56" s="278" t="s">
        <v>37</v>
      </c>
      <c r="C56" s="261"/>
      <c r="D56" s="32">
        <v>706</v>
      </c>
      <c r="E56" s="32">
        <v>51</v>
      </c>
      <c r="F56" s="32">
        <v>50</v>
      </c>
      <c r="G56" s="32">
        <v>24</v>
      </c>
      <c r="H56" s="32">
        <v>1</v>
      </c>
      <c r="I56" s="32">
        <v>190</v>
      </c>
      <c r="J56" s="32">
        <v>332</v>
      </c>
      <c r="K56" s="32">
        <v>0</v>
      </c>
      <c r="L56" s="32">
        <v>58</v>
      </c>
      <c r="M56" s="32">
        <v>0</v>
      </c>
    </row>
    <row r="57" spans="2:13" ht="12" customHeight="1">
      <c r="B57" s="278" t="s">
        <v>38</v>
      </c>
      <c r="C57" s="261"/>
      <c r="D57" s="32">
        <v>299</v>
      </c>
      <c r="E57" s="32">
        <v>25</v>
      </c>
      <c r="F57" s="32">
        <v>12</v>
      </c>
      <c r="G57" s="32">
        <v>20</v>
      </c>
      <c r="H57" s="32">
        <v>1</v>
      </c>
      <c r="I57" s="32">
        <v>87</v>
      </c>
      <c r="J57" s="32">
        <v>128</v>
      </c>
      <c r="K57" s="32">
        <v>0</v>
      </c>
      <c r="L57" s="32">
        <v>26</v>
      </c>
      <c r="M57" s="32">
        <v>0</v>
      </c>
    </row>
    <row r="58" spans="2:13" ht="12" customHeight="1">
      <c r="B58" s="278" t="s">
        <v>39</v>
      </c>
      <c r="C58" s="261"/>
      <c r="D58" s="32">
        <v>115</v>
      </c>
      <c r="E58" s="32">
        <v>20</v>
      </c>
      <c r="F58" s="32">
        <v>7</v>
      </c>
      <c r="G58" s="32">
        <v>2</v>
      </c>
      <c r="H58" s="32">
        <v>1</v>
      </c>
      <c r="I58" s="32">
        <v>43</v>
      </c>
      <c r="J58" s="32">
        <v>40</v>
      </c>
      <c r="K58" s="32">
        <v>0</v>
      </c>
      <c r="L58" s="32">
        <v>2</v>
      </c>
      <c r="M58" s="32">
        <v>0</v>
      </c>
    </row>
    <row r="59" spans="2:13" ht="12" customHeight="1">
      <c r="B59" s="278" t="s">
        <v>40</v>
      </c>
      <c r="C59" s="261"/>
      <c r="D59" s="32">
        <v>253</v>
      </c>
      <c r="E59" s="32">
        <v>30</v>
      </c>
      <c r="F59" s="32">
        <v>11</v>
      </c>
      <c r="G59" s="32">
        <v>10</v>
      </c>
      <c r="H59" s="32">
        <v>1</v>
      </c>
      <c r="I59" s="32">
        <v>96</v>
      </c>
      <c r="J59" s="32">
        <v>83</v>
      </c>
      <c r="K59" s="32">
        <v>0</v>
      </c>
      <c r="L59" s="32">
        <v>22</v>
      </c>
      <c r="M59" s="32">
        <v>0</v>
      </c>
    </row>
    <row r="60" spans="2:13" ht="12" customHeight="1">
      <c r="B60" s="278" t="s">
        <v>41</v>
      </c>
      <c r="C60" s="261"/>
      <c r="D60" s="32">
        <v>179</v>
      </c>
      <c r="E60" s="32">
        <v>30</v>
      </c>
      <c r="F60" s="32">
        <v>13</v>
      </c>
      <c r="G60" s="32">
        <v>4</v>
      </c>
      <c r="H60" s="32">
        <v>0</v>
      </c>
      <c r="I60" s="32">
        <v>42</v>
      </c>
      <c r="J60" s="32">
        <v>77</v>
      </c>
      <c r="K60" s="32">
        <v>0</v>
      </c>
      <c r="L60" s="32">
        <v>13</v>
      </c>
      <c r="M60" s="32">
        <v>0</v>
      </c>
    </row>
    <row r="61" spans="2:13" ht="12" customHeight="1">
      <c r="B61" s="278" t="s">
        <v>42</v>
      </c>
      <c r="C61" s="261"/>
      <c r="D61" s="32">
        <v>141</v>
      </c>
      <c r="E61" s="32">
        <v>16</v>
      </c>
      <c r="F61" s="32">
        <v>7</v>
      </c>
      <c r="G61" s="32">
        <v>2</v>
      </c>
      <c r="H61" s="32">
        <v>0</v>
      </c>
      <c r="I61" s="32">
        <v>31</v>
      </c>
      <c r="J61" s="32">
        <v>79</v>
      </c>
      <c r="K61" s="32">
        <v>1</v>
      </c>
      <c r="L61" s="32">
        <v>5</v>
      </c>
      <c r="M61" s="32">
        <v>0</v>
      </c>
    </row>
    <row r="62" spans="2:13" ht="12" customHeight="1">
      <c r="B62" s="278" t="s">
        <v>43</v>
      </c>
      <c r="C62" s="261"/>
      <c r="D62" s="32">
        <v>1415</v>
      </c>
      <c r="E62" s="32">
        <v>130</v>
      </c>
      <c r="F62" s="32">
        <v>133</v>
      </c>
      <c r="G62" s="32">
        <v>53</v>
      </c>
      <c r="H62" s="32">
        <v>23</v>
      </c>
      <c r="I62" s="32">
        <v>363</v>
      </c>
      <c r="J62" s="32">
        <v>655</v>
      </c>
      <c r="K62" s="32">
        <v>1</v>
      </c>
      <c r="L62" s="32">
        <v>57</v>
      </c>
      <c r="M62" s="32">
        <v>0</v>
      </c>
    </row>
    <row r="63" spans="2:13" ht="12" customHeight="1">
      <c r="B63" s="278" t="s">
        <v>44</v>
      </c>
      <c r="C63" s="261"/>
      <c r="D63" s="32">
        <v>268</v>
      </c>
      <c r="E63" s="32">
        <v>31</v>
      </c>
      <c r="F63" s="32">
        <v>10</v>
      </c>
      <c r="G63" s="32">
        <v>13</v>
      </c>
      <c r="H63" s="32">
        <v>0</v>
      </c>
      <c r="I63" s="32">
        <v>100</v>
      </c>
      <c r="J63" s="32">
        <v>96</v>
      </c>
      <c r="K63" s="32">
        <v>0</v>
      </c>
      <c r="L63" s="32">
        <v>18</v>
      </c>
      <c r="M63" s="32">
        <v>0</v>
      </c>
    </row>
    <row r="64" spans="2:13" ht="12" customHeight="1">
      <c r="B64" s="278" t="s">
        <v>45</v>
      </c>
      <c r="C64" s="261"/>
      <c r="D64" s="32">
        <v>244</v>
      </c>
      <c r="E64" s="32">
        <v>29</v>
      </c>
      <c r="F64" s="32">
        <v>14</v>
      </c>
      <c r="G64" s="32">
        <v>21</v>
      </c>
      <c r="H64" s="32">
        <v>2</v>
      </c>
      <c r="I64" s="32">
        <v>65</v>
      </c>
      <c r="J64" s="32">
        <v>95</v>
      </c>
      <c r="K64" s="32">
        <v>0</v>
      </c>
      <c r="L64" s="32">
        <v>18</v>
      </c>
      <c r="M64" s="32">
        <v>0</v>
      </c>
    </row>
    <row r="65" spans="2:13" ht="12" customHeight="1">
      <c r="B65" s="278" t="s">
        <v>46</v>
      </c>
      <c r="C65" s="261"/>
      <c r="D65" s="32">
        <v>327</v>
      </c>
      <c r="E65" s="32">
        <v>43</v>
      </c>
      <c r="F65" s="32">
        <v>22</v>
      </c>
      <c r="G65" s="32">
        <v>17</v>
      </c>
      <c r="H65" s="32">
        <v>1</v>
      </c>
      <c r="I65" s="32">
        <v>98</v>
      </c>
      <c r="J65" s="32">
        <v>129</v>
      </c>
      <c r="K65" s="32">
        <v>0</v>
      </c>
      <c r="L65" s="32">
        <v>17</v>
      </c>
      <c r="M65" s="32">
        <v>0</v>
      </c>
    </row>
    <row r="66" spans="2:13" ht="12" customHeight="1">
      <c r="B66" s="278" t="s">
        <v>47</v>
      </c>
      <c r="C66" s="261"/>
      <c r="D66" s="32">
        <v>346</v>
      </c>
      <c r="E66" s="32">
        <v>27</v>
      </c>
      <c r="F66" s="32">
        <v>19</v>
      </c>
      <c r="G66" s="32">
        <v>18</v>
      </c>
      <c r="H66" s="32">
        <v>2</v>
      </c>
      <c r="I66" s="32">
        <v>109</v>
      </c>
      <c r="J66" s="32">
        <v>159</v>
      </c>
      <c r="K66" s="32">
        <v>0</v>
      </c>
      <c r="L66" s="32">
        <v>12</v>
      </c>
      <c r="M66" s="32">
        <v>0</v>
      </c>
    </row>
    <row r="67" spans="2:13" ht="12" customHeight="1">
      <c r="B67" s="278" t="s">
        <v>48</v>
      </c>
      <c r="C67" s="261"/>
      <c r="D67" s="32">
        <v>132</v>
      </c>
      <c r="E67" s="32">
        <v>8</v>
      </c>
      <c r="F67" s="32">
        <v>6</v>
      </c>
      <c r="G67" s="32">
        <v>14</v>
      </c>
      <c r="H67" s="32">
        <v>0</v>
      </c>
      <c r="I67" s="32">
        <v>33</v>
      </c>
      <c r="J67" s="32">
        <v>62</v>
      </c>
      <c r="K67" s="32">
        <v>0</v>
      </c>
      <c r="L67" s="32">
        <v>9</v>
      </c>
      <c r="M67" s="32">
        <v>0</v>
      </c>
    </row>
    <row r="68" spans="2:13" ht="12" customHeight="1">
      <c r="B68" s="278" t="s">
        <v>49</v>
      </c>
      <c r="C68" s="261"/>
      <c r="D68" s="70">
        <v>343</v>
      </c>
      <c r="E68" s="70">
        <v>27</v>
      </c>
      <c r="F68" s="70">
        <v>16</v>
      </c>
      <c r="G68" s="70">
        <v>27</v>
      </c>
      <c r="H68" s="70">
        <v>0</v>
      </c>
      <c r="I68" s="70">
        <v>85</v>
      </c>
      <c r="J68" s="70">
        <v>172</v>
      </c>
      <c r="K68" s="70">
        <v>0</v>
      </c>
      <c r="L68" s="70">
        <v>16</v>
      </c>
      <c r="M68" s="70">
        <v>0</v>
      </c>
    </row>
    <row r="69" spans="2:13" s="68" customFormat="1" ht="12" customHeight="1">
      <c r="B69" s="264" t="s">
        <v>329</v>
      </c>
      <c r="C69" s="274"/>
      <c r="D69" s="33">
        <v>78</v>
      </c>
      <c r="E69" s="33">
        <v>10</v>
      </c>
      <c r="F69" s="33">
        <v>5</v>
      </c>
      <c r="G69" s="33">
        <v>2</v>
      </c>
      <c r="H69" s="33">
        <v>0</v>
      </c>
      <c r="I69" s="33">
        <v>5</v>
      </c>
      <c r="J69" s="33">
        <v>50</v>
      </c>
      <c r="K69" s="33">
        <v>0</v>
      </c>
      <c r="L69" s="33">
        <v>6</v>
      </c>
      <c r="M69" s="33">
        <v>0</v>
      </c>
    </row>
    <row r="71" ht="12">
      <c r="D71" s="224">
        <f>D6</f>
        <v>24837</v>
      </c>
    </row>
    <row r="72" ht="12">
      <c r="D72" s="224" t="str">
        <f>IF(D71=SUM(D8:D11,D12:D22,D23:D69)/3,"OK","NG")</f>
        <v>OK</v>
      </c>
    </row>
  </sheetData>
  <sheetProtection/>
  <mergeCells count="73">
    <mergeCell ref="B69:C69"/>
    <mergeCell ref="B54:C54"/>
    <mergeCell ref="B55:C55"/>
    <mergeCell ref="B56:C56"/>
    <mergeCell ref="B57:C57"/>
    <mergeCell ref="B68:C68"/>
    <mergeCell ref="B66:C66"/>
    <mergeCell ref="B67:C67"/>
    <mergeCell ref="B50:C50"/>
    <mergeCell ref="B51:C51"/>
    <mergeCell ref="B64:C64"/>
    <mergeCell ref="B65:C65"/>
    <mergeCell ref="B58:C58"/>
    <mergeCell ref="B59:C59"/>
    <mergeCell ref="B60:C60"/>
    <mergeCell ref="B61:C61"/>
    <mergeCell ref="B62:C62"/>
    <mergeCell ref="B63:C63"/>
    <mergeCell ref="B42:C42"/>
    <mergeCell ref="B43:C43"/>
    <mergeCell ref="B44:C44"/>
    <mergeCell ref="B45:C45"/>
    <mergeCell ref="B52:C52"/>
    <mergeCell ref="B53:C53"/>
    <mergeCell ref="B46:C46"/>
    <mergeCell ref="B47:C47"/>
    <mergeCell ref="B48:C48"/>
    <mergeCell ref="B49:C4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5:C15"/>
    <mergeCell ref="B16:C16"/>
    <mergeCell ref="B17:C17"/>
    <mergeCell ref="B11:C11"/>
    <mergeCell ref="B12:C12"/>
    <mergeCell ref="B13:C13"/>
    <mergeCell ref="B14:C14"/>
    <mergeCell ref="D3:D5"/>
    <mergeCell ref="I3:I5"/>
    <mergeCell ref="B6:C6"/>
    <mergeCell ref="B7:C7"/>
    <mergeCell ref="E3:E5"/>
    <mergeCell ref="F3:F5"/>
    <mergeCell ref="B3:C3"/>
    <mergeCell ref="B4:C5"/>
    <mergeCell ref="J4:J5"/>
    <mergeCell ref="K3:K5"/>
    <mergeCell ref="L3:L5"/>
    <mergeCell ref="M3:M5"/>
    <mergeCell ref="G3:G5"/>
    <mergeCell ref="H3:H5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堂本敬（2567）</dc:creator>
  <cp:keywords/>
  <dc:description/>
  <cp:lastModifiedBy>101037</cp:lastModifiedBy>
  <cp:lastPrinted>2018-06-19T04:41:11Z</cp:lastPrinted>
  <dcterms:created xsi:type="dcterms:W3CDTF">2004-04-21T04:31:37Z</dcterms:created>
  <dcterms:modified xsi:type="dcterms:W3CDTF">2018-06-19T04:41:54Z</dcterms:modified>
  <cp:category/>
  <cp:version/>
  <cp:contentType/>
  <cp:contentStatus/>
</cp:coreProperties>
</file>