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55" yWindow="0" windowWidth="10185" windowHeight="8085" tabRatio="806" activeTab="0"/>
  </bookViews>
  <sheets>
    <sheet name="第１表　地域別都道府県別主要指標（一戸建等）" sheetId="1" r:id="rId1"/>
    <sheet name="第２表　年齢" sheetId="2" r:id="rId2"/>
    <sheet name="第３表　職業" sheetId="3" r:id="rId3"/>
    <sheet name="第４表　家族数" sheetId="4" r:id="rId4"/>
    <sheet name="第５表　世帯の年収" sheetId="5" r:id="rId5"/>
    <sheet name="第６表　本人の年収" sheetId="6" r:id="rId6"/>
    <sheet name="第７表　世帯年収五分位・十分位階級区分" sheetId="7" r:id="rId7"/>
    <sheet name="第８表　住宅の必要理由" sheetId="8" r:id="rId8"/>
    <sheet name="第９表　従前住宅の種類" sheetId="9" r:id="rId9"/>
    <sheet name="第10表　従前住宅の面積" sheetId="10" r:id="rId10"/>
    <sheet name="第11表　住 宅 面 積" sheetId="11" r:id="rId11"/>
    <sheet name="第12表　１人当たり住宅面積" sheetId="12" r:id="rId12"/>
    <sheet name="第13表　購入住宅の居住水準" sheetId="13" r:id="rId13"/>
    <sheet name="第14表　建物の表示登記年" sheetId="14" r:id="rId14"/>
    <sheet name="第15表　購入価額" sheetId="15" r:id="rId15"/>
    <sheet name="第16表　購入価額の年収倍率（購入価額÷世帯年収）" sheetId="16" r:id="rId16"/>
    <sheet name="第18表　資金調達タイプ" sheetId="17" r:id="rId17"/>
    <sheet name="第19表　手持金" sheetId="18" r:id="rId18"/>
    <sheet name="第20表　機構買取・付保金" sheetId="19" r:id="rId19"/>
    <sheet name="第21表　機構買取・付保金の割合（機構買取・付保金÷購入価額）" sheetId="20" r:id="rId20"/>
    <sheet name="第22表　その他借入金（合計）" sheetId="21" r:id="rId21"/>
    <sheet name="第23表　その他借入金(内訳)" sheetId="22" r:id="rId22"/>
    <sheet name="第24表　１か月当たり予定返済額" sheetId="23" r:id="rId23"/>
    <sheet name="第25表　総返済負担率" sheetId="24" r:id="rId24"/>
    <sheet name="第26表　償還方法・償還期間" sheetId="25" r:id="rId25"/>
    <sheet name="第27表　ボーナス併用償還希望の有無" sheetId="26" r:id="rId26"/>
    <sheet name="第28表　敷地面積" sheetId="27" r:id="rId27"/>
    <sheet name="第29-1表　距離帯×住宅面積" sheetId="28" r:id="rId28"/>
    <sheet name="第29-2表　距離帯×住宅面積" sheetId="29" r:id="rId29"/>
    <sheet name="第30-1表　距離帯×購入価額" sheetId="30" r:id="rId30"/>
    <sheet name="第30-2表　距離帯×購入価額" sheetId="31" r:id="rId31"/>
    <sheet name="第31-1表　距離帯×表示登記年" sheetId="32" r:id="rId32"/>
    <sheet name="第31-2表　距離帯×表示登記年・平均住宅面積（クロス表）" sheetId="33" r:id="rId33"/>
    <sheet name="第31-3表　距離帯×表示登記年・平均購入価額（クロス表）" sheetId="34" r:id="rId34"/>
  </sheets>
  <definedNames>
    <definedName name="_xlnm.Print_Area" localSheetId="13">'第14表　建物の表示登記年'!$A$1:$AG$69</definedName>
    <definedName name="_xlnm.Print_Area" localSheetId="15">'第16表　購入価額の年収倍率（購入価額÷世帯年収）'!$A$1:$AC$69</definedName>
    <definedName name="_xlnm.Print_Area" localSheetId="19">'第21表　機構買取・付保金の割合（機構買取・付保金÷購入価額）'!$A$1:$AC$69</definedName>
    <definedName name="_xlnm.Print_Area" localSheetId="24">'第26表　償還方法・償還期間'!$A$1:$V$70</definedName>
    <definedName name="_xlnm.Print_Area" localSheetId="30">'第30-2表　距離帯×購入価額'!$A$1:$AV$28</definedName>
    <definedName name="_xlnm.Print_Area" localSheetId="4">'第５表　世帯の年収'!$A$1:$W$69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3">'第14表　建物の表示登記年'!$B:$C</definedName>
    <definedName name="_xlnm.Print_Titles" localSheetId="14">'第15表　購入価額'!$B:$C</definedName>
    <definedName name="_xlnm.Print_Titles" localSheetId="15">'第16表　購入価額の年収倍率（購入価額÷世帯年収）'!$B:$C</definedName>
    <definedName name="_xlnm.Print_Titles" localSheetId="17">'第19表　手持金'!$B:$C</definedName>
    <definedName name="_xlnm.Print_Titles" localSheetId="18">'第20表　機構買取・付保金'!$B:$C</definedName>
    <definedName name="_xlnm.Print_Titles" localSheetId="19">'第21表　機構買取・付保金の割合（機構買取・付保金÷購入価額）'!$B:$C</definedName>
    <definedName name="_xlnm.Print_Titles" localSheetId="20">'第22表　その他借入金（合計）'!$B:$C</definedName>
    <definedName name="_xlnm.Print_Titles" localSheetId="21">'第23表　その他借入金(内訳)'!$B:$C</definedName>
    <definedName name="_xlnm.Print_Titles" localSheetId="22">'第24表　１か月当たり予定返済額'!$B:$C</definedName>
    <definedName name="_xlnm.Print_Titles" localSheetId="24">'第26表　償還方法・償還期間'!$B:$C</definedName>
    <definedName name="_xlnm.Print_Titles" localSheetId="26">'第28表　敷地面積'!$B:$C</definedName>
    <definedName name="_xlnm.Print_Titles" localSheetId="27">'第29-1表　距離帯×住宅面積'!$B:$D</definedName>
    <definedName name="_xlnm.Print_Titles" localSheetId="28">'第29-2表　距離帯×住宅面積'!$B:$D</definedName>
    <definedName name="_xlnm.Print_Titles" localSheetId="29">'第30-1表　距離帯×購入価額'!$B:$D</definedName>
    <definedName name="_xlnm.Print_Titles" localSheetId="30">'第30-2表　距離帯×購入価額'!$B:$D</definedName>
    <definedName name="_xlnm.Print_Titles" localSheetId="31">'第31-1表　距離帯×表示登記年'!$B:$D</definedName>
    <definedName name="_xlnm.Print_Titles" localSheetId="32">'第31-2表　距離帯×表示登記年・平均住宅面積（クロス表）'!$B:$D</definedName>
    <definedName name="_xlnm.Print_Titles" localSheetId="33">'第31-3表　距離帯×表示登記年・平均購入価額（クロス表）'!$B:$D</definedName>
    <definedName name="_xlnm.Print_Titles" localSheetId="4">'第５表　世帯の年収'!$B:$C</definedName>
    <definedName name="_xlnm.Print_Titles" localSheetId="5">'第６表　本人の年収'!$B:$C</definedName>
    <definedName name="_xlnm.Print_Titles" localSheetId="6">'第７表　世帯年収五分位・十分位階級区分'!$B:$C</definedName>
  </definedNames>
  <calcPr fullCalcOnLoad="1"/>
</workbook>
</file>

<file path=xl/sharedStrings.xml><?xml version="1.0" encoding="utf-8"?>
<sst xmlns="http://schemas.openxmlformats.org/spreadsheetml/2006/main" count="3319" uniqueCount="395">
  <si>
    <t>総計</t>
  </si>
  <si>
    <t>不明</t>
  </si>
  <si>
    <t>全国</t>
  </si>
  <si>
    <t>三大都市圏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</si>
  <si>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</si>
  <si>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</si>
  <si>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</si>
  <si>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</si>
  <si>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</si>
  <si>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</si>
  <si>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</si>
  <si>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</si>
  <si>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</si>
  <si>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</si>
  <si>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</si>
  <si>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</si>
  <si>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</si>
  <si>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</si>
  <si>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</si>
  <si>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</si>
  <si>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</si>
  <si>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</si>
  <si>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</si>
  <si>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</si>
  <si>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</si>
  <si>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</si>
  <si>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</si>
  <si>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</si>
  <si>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</si>
  <si>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</si>
  <si>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</si>
  <si>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</si>
  <si>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</si>
  <si>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</si>
  <si>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</si>
  <si>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</si>
  <si>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</si>
  <si>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</si>
  <si>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</si>
  <si>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</si>
  <si>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</si>
  <si>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</si>
  <si>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</si>
  <si>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</si>
  <si>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</si>
  <si>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</si>
  <si>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</si>
  <si>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</si>
  <si>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</si>
  <si>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</si>
  <si>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</si>
  <si>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中央値</t>
  </si>
  <si>
    <t>標準偏差</t>
  </si>
  <si>
    <t>三大都市圏計</t>
  </si>
  <si>
    <t>東京圏</t>
  </si>
  <si>
    <t>大阪圏</t>
  </si>
  <si>
    <t>名古屋圏</t>
  </si>
  <si>
    <t>その他</t>
  </si>
  <si>
    <t>希望あり</t>
  </si>
  <si>
    <t>希望なし</t>
  </si>
  <si>
    <t>平均</t>
  </si>
  <si>
    <t>手持金型</t>
  </si>
  <si>
    <t>民間金融機関型</t>
  </si>
  <si>
    <t>勤務先型</t>
  </si>
  <si>
    <t>その他型</t>
  </si>
  <si>
    <t>最低居住水準未満</t>
  </si>
  <si>
    <t>誘導居住水準以上</t>
  </si>
  <si>
    <t>持家</t>
  </si>
  <si>
    <t>公営住宅</t>
  </si>
  <si>
    <t>結婚</t>
  </si>
  <si>
    <t>１人</t>
  </si>
  <si>
    <t>２人</t>
  </si>
  <si>
    <t>３人</t>
  </si>
  <si>
    <t>４人</t>
  </si>
  <si>
    <t>５人</t>
  </si>
  <si>
    <t>６人</t>
  </si>
  <si>
    <t>７人～</t>
  </si>
  <si>
    <t>自営業</t>
  </si>
  <si>
    <t>公務員</t>
  </si>
  <si>
    <t>会社員</t>
  </si>
  <si>
    <t>短期社員</t>
  </si>
  <si>
    <t>勤務先</t>
  </si>
  <si>
    <t>第18表　</t>
  </si>
  <si>
    <t>建物の
表示登記年</t>
  </si>
  <si>
    <t>首都圏</t>
  </si>
  <si>
    <t>近畿圏</t>
  </si>
  <si>
    <t>東海圏</t>
  </si>
  <si>
    <t>建物の表示登記年</t>
  </si>
  <si>
    <t>資　金　調　達　の　内　訳　（　万　円　）</t>
  </si>
  <si>
    <t>手持金</t>
  </si>
  <si>
    <t>民間金融
機関</t>
  </si>
  <si>
    <t>（歳）</t>
  </si>
  <si>
    <t>（人）</t>
  </si>
  <si>
    <t>（万円）</t>
  </si>
  <si>
    <t>（㎡）</t>
  </si>
  <si>
    <t>（千円）</t>
  </si>
  <si>
    <t>（％）</t>
  </si>
  <si>
    <t>件数</t>
  </si>
  <si>
    <t>年齢</t>
  </si>
  <si>
    <t>家族数</t>
  </si>
  <si>
    <t>世帯の
年収</t>
  </si>
  <si>
    <t>敷地
面積</t>
  </si>
  <si>
    <t>購入
価額</t>
  </si>
  <si>
    <t>第２表</t>
  </si>
  <si>
    <t>　年　　　　齢</t>
  </si>
  <si>
    <t>～</t>
  </si>
  <si>
    <t>（歳）</t>
  </si>
  <si>
    <t>第３表　</t>
  </si>
  <si>
    <t>職　　　　業</t>
  </si>
  <si>
    <t>農林
漁業主</t>
  </si>
  <si>
    <t>パート
アルバイト</t>
  </si>
  <si>
    <t>年金
受給者</t>
  </si>
  <si>
    <t>第４表　</t>
  </si>
  <si>
    <t>家　族　数</t>
  </si>
  <si>
    <t>中央値</t>
  </si>
  <si>
    <t>平均</t>
  </si>
  <si>
    <t>標準偏差</t>
  </si>
  <si>
    <t>（人）</t>
  </si>
  <si>
    <t>第５表</t>
  </si>
  <si>
    <t>世帯の年収</t>
  </si>
  <si>
    <t>　</t>
  </si>
  <si>
    <t>世 帯 の 年 収</t>
  </si>
  <si>
    <t>世帯の年収（つづき）</t>
  </si>
  <si>
    <t>1,500.0
万円</t>
  </si>
  <si>
    <t>99.9
万円</t>
  </si>
  <si>
    <t>（千円）</t>
  </si>
  <si>
    <t>第６表</t>
  </si>
  <si>
    <t>本人の年収</t>
  </si>
  <si>
    <t>本 人 の 年 収</t>
  </si>
  <si>
    <t>本人の年収（つづき）</t>
  </si>
  <si>
    <t>第７表　</t>
  </si>
  <si>
    <t>世帯年収
階級区分</t>
  </si>
  <si>
    <t>世帯年収五分位・十分位階級区分</t>
  </si>
  <si>
    <t>世帯年収五分位・十分位階級区分（つづき）</t>
  </si>
  <si>
    <t>総計</t>
  </si>
  <si>
    <t>五　　分　　位</t>
  </si>
  <si>
    <t>十　　分　　位</t>
  </si>
  <si>
    <t>第Ⅰ分位</t>
  </si>
  <si>
    <t>第Ⅱ分位</t>
  </si>
  <si>
    <t>第Ⅲ分位</t>
  </si>
  <si>
    <t>第Ⅳ分位</t>
  </si>
  <si>
    <t>第Ⅴ分位</t>
  </si>
  <si>
    <t>第Ⅵ分位</t>
  </si>
  <si>
    <t>第Ⅶ分位</t>
  </si>
  <si>
    <t>第Ⅷ分位</t>
  </si>
  <si>
    <t>第Ⅸ分位</t>
  </si>
  <si>
    <t>第Ⅹ分位</t>
  </si>
  <si>
    <t>第８表</t>
  </si>
  <si>
    <t>住宅の必要
理由</t>
  </si>
  <si>
    <t>住宅の必要理由</t>
  </si>
  <si>
    <t>住宅が
古い</t>
  </si>
  <si>
    <t>住宅が
狭い</t>
  </si>
  <si>
    <t>環境が
悪い</t>
  </si>
  <si>
    <t>家賃が
高い</t>
  </si>
  <si>
    <t>立退き
要求</t>
  </si>
  <si>
    <t>通勤・通学に不便</t>
  </si>
  <si>
    <t>第９表</t>
  </si>
  <si>
    <t>従前住宅の
種類</t>
  </si>
  <si>
    <t>従前住宅の種類</t>
  </si>
  <si>
    <t>民間木造
アパート</t>
  </si>
  <si>
    <t>民間借家</t>
  </si>
  <si>
    <t>第10表</t>
  </si>
  <si>
    <t>従前住宅の
面積</t>
  </si>
  <si>
    <t>従前住宅の面積</t>
  </si>
  <si>
    <t>従前住宅の面積（つづき）</t>
  </si>
  <si>
    <t>（㎡）</t>
  </si>
  <si>
    <t>住 宅 面 積</t>
  </si>
  <si>
    <t>住 宅 面 積（つづき）</t>
  </si>
  <si>
    <t>１人当たり
住宅面積</t>
  </si>
  <si>
    <t>１人当たり住宅面積</t>
  </si>
  <si>
    <t>購入住宅の
居住水準</t>
  </si>
  <si>
    <t>購入住宅の居住水準</t>
  </si>
  <si>
    <t>第19表　</t>
  </si>
  <si>
    <t>（万円）</t>
  </si>
  <si>
    <t>購　入　価　額</t>
  </si>
  <si>
    <t>購　入　価　額（つづき）</t>
  </si>
  <si>
    <t>第20表　</t>
  </si>
  <si>
    <t>購入価額の
年収倍率</t>
  </si>
  <si>
    <t>購入価額の年収倍率（購入価額／世帯年収）</t>
  </si>
  <si>
    <t>（倍）</t>
  </si>
  <si>
    <t>購入価額の年収倍率（購入価額／世帯年収）（つづき）</t>
  </si>
  <si>
    <t>資金調達
タイプ</t>
  </si>
  <si>
    <t>資金調達タイプ</t>
  </si>
  <si>
    <t>手  持  金</t>
  </si>
  <si>
    <t>手  持  金（つづき）</t>
  </si>
  <si>
    <t>なし</t>
  </si>
  <si>
    <t>3,000
万円</t>
  </si>
  <si>
    <t>平均（万円）</t>
  </si>
  <si>
    <t>199
万円</t>
  </si>
  <si>
    <t>全体</t>
  </si>
  <si>
    <t>該当者
のみ</t>
  </si>
  <si>
    <t>該当者
のみ</t>
  </si>
  <si>
    <t>平均（万円）</t>
  </si>
  <si>
    <t>（％）</t>
  </si>
  <si>
    <t>なし</t>
  </si>
  <si>
    <t>199
万円</t>
  </si>
  <si>
    <t>民間金融機関</t>
  </si>
  <si>
    <t>勤務先</t>
  </si>
  <si>
    <t>親・親戚・知人</t>
  </si>
  <si>
    <t>なし</t>
  </si>
  <si>
    <t>１か月当たり
予定返済額</t>
  </si>
  <si>
    <t>１か月当たり予定返済額</t>
  </si>
  <si>
    <t>１か月当たり予定返済額（つづき）</t>
  </si>
  <si>
    <t>300
千円</t>
  </si>
  <si>
    <t>29
千円</t>
  </si>
  <si>
    <t>（千円）</t>
  </si>
  <si>
    <t>償還方法・
償還期間</t>
  </si>
  <si>
    <t>償還方法・償還期間</t>
  </si>
  <si>
    <t>小計</t>
  </si>
  <si>
    <t>10年</t>
  </si>
  <si>
    <t>11～
15年</t>
  </si>
  <si>
    <t>16～
20年</t>
  </si>
  <si>
    <t>21～
25年</t>
  </si>
  <si>
    <t>26～
30年</t>
  </si>
  <si>
    <t>（年）</t>
  </si>
  <si>
    <t>ボーナス併用
償還</t>
  </si>
  <si>
    <t>ボーナス併用償還希望の有無</t>
  </si>
  <si>
    <t>（㎡）</t>
  </si>
  <si>
    <t>敷　地　面　積</t>
  </si>
  <si>
    <t>距離帯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</si>
  <si>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</si>
  <si>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</si>
  <si>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</si>
  <si>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</si>
  <si>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</si>
  <si>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</si>
  <si>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</si>
  <si>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（㎡）</t>
  </si>
  <si>
    <t>その他</t>
  </si>
  <si>
    <t xml:space="preserve">購入価額
</t>
  </si>
  <si>
    <t>表示登記年・
平均住宅面積</t>
  </si>
  <si>
    <t>表示登記年・
平均購入価額</t>
  </si>
  <si>
    <t>（㎡）</t>
  </si>
  <si>
    <t>元　利　均　等　償　還</t>
  </si>
  <si>
    <t>元　金　均　等　償　還</t>
  </si>
  <si>
    <t>（一戸建等）</t>
  </si>
  <si>
    <t>（一戸建等）</t>
  </si>
  <si>
    <t>（一戸建等）</t>
  </si>
  <si>
    <t>（一戸建等）</t>
  </si>
  <si>
    <t>（一戸建等）</t>
  </si>
  <si>
    <t>親・親戚
・知人</t>
  </si>
  <si>
    <t>親族の家
に居住</t>
  </si>
  <si>
    <t>（民間木造
アパートを除く）</t>
  </si>
  <si>
    <t>借間・下宿</t>
  </si>
  <si>
    <t>社宅・官舎</t>
  </si>
  <si>
    <t>標準偏差</t>
  </si>
  <si>
    <t>70.0
㎡</t>
  </si>
  <si>
    <t>14.9
㎡</t>
  </si>
  <si>
    <t>0.9
倍</t>
  </si>
  <si>
    <t>11.0
倍</t>
  </si>
  <si>
    <t>標準偏差
該当者のみ</t>
  </si>
  <si>
    <t>4.9
％</t>
  </si>
  <si>
    <t>99
㎡</t>
  </si>
  <si>
    <t>距離帯×住宅面積</t>
  </si>
  <si>
    <t>距離帯×住宅面積（つづき）</t>
  </si>
  <si>
    <t>距離帯×購入価額</t>
  </si>
  <si>
    <t>距離帯×購入価額（つづき）</t>
  </si>
  <si>
    <t>表示登記年</t>
  </si>
  <si>
    <t>距離帯×表示登記年・平均住宅面積（クロス表）</t>
  </si>
  <si>
    <t>距離帯×表示登記年・平均住宅面積（クロス表）（つづき）</t>
  </si>
  <si>
    <t>標準偏差</t>
  </si>
  <si>
    <t>（単位：㎡）（一戸建等）</t>
  </si>
  <si>
    <t>距離帯×表示登記年・平均購入価額（クロス表）</t>
  </si>
  <si>
    <t>距離帯×表示登記年・平均購入価額（クロス表）（つづき）</t>
  </si>
  <si>
    <t>（単位：万円）（一戸建等）</t>
  </si>
  <si>
    <t>29
㎡</t>
  </si>
  <si>
    <t>240
㎡</t>
  </si>
  <si>
    <t>距離帯×表示登記年</t>
  </si>
  <si>
    <t>距離帯×表示登記年（つづき）</t>
  </si>
  <si>
    <t>（結婚を除く）</t>
  </si>
  <si>
    <t>世帯を
分ける</t>
  </si>
  <si>
    <t>公団・公社
等賃貸住宅</t>
  </si>
  <si>
    <t>平均</t>
  </si>
  <si>
    <t>派遣会社
の派遣
職員</t>
  </si>
  <si>
    <t>74.99
㎡</t>
  </si>
  <si>
    <t>9
％</t>
  </si>
  <si>
    <t>5000
万円</t>
  </si>
  <si>
    <t>標準偏差</t>
  </si>
  <si>
    <t>600
㎡</t>
  </si>
  <si>
    <t>敷　地　面　積（つづき）</t>
  </si>
  <si>
    <t>74.99
㎡</t>
  </si>
  <si>
    <t>1,599
万円</t>
  </si>
  <si>
    <t>標準偏差
該当者
のみ</t>
  </si>
  <si>
    <t>建物の表示登記年（つづき）</t>
  </si>
  <si>
    <t>（一戸建等）</t>
  </si>
  <si>
    <t>第11表</t>
  </si>
  <si>
    <t>第12表</t>
  </si>
  <si>
    <t>第13表　</t>
  </si>
  <si>
    <t>第14表　</t>
  </si>
  <si>
    <t>第15表　</t>
  </si>
  <si>
    <t>第16表　</t>
  </si>
  <si>
    <t>第24表　</t>
  </si>
  <si>
    <t>第28表</t>
  </si>
  <si>
    <t>その他
からの
借入金
（合計）</t>
  </si>
  <si>
    <t>住宅
面積</t>
  </si>
  <si>
    <t>24
歳</t>
  </si>
  <si>
    <t>全国</t>
  </si>
  <si>
    <t>最低居住水準以上
誘導居住水準未満</t>
  </si>
  <si>
    <t>総計</t>
  </si>
  <si>
    <t>65
歳</t>
  </si>
  <si>
    <t>265.00
㎡</t>
  </si>
  <si>
    <t>不明</t>
  </si>
  <si>
    <t>9,800
万円</t>
  </si>
  <si>
    <t>99
万円</t>
  </si>
  <si>
    <t>265.00
㎡</t>
  </si>
  <si>
    <t>項 目</t>
  </si>
  <si>
    <t>年 齢</t>
  </si>
  <si>
    <t>職 業</t>
  </si>
  <si>
    <t>家 族 数</t>
  </si>
  <si>
    <t>住 宅 面 積</t>
  </si>
  <si>
    <t>購 入 価 額</t>
  </si>
  <si>
    <t>手 持 金</t>
  </si>
  <si>
    <t>標準
偏差</t>
  </si>
  <si>
    <t>敷 地 面 積</t>
  </si>
  <si>
    <t xml:space="preserve">住 宅 面 積
</t>
  </si>
  <si>
    <t>距 離 帯</t>
  </si>
  <si>
    <t xml:space="preserve">購 入 価 額
</t>
  </si>
  <si>
    <t>その他からの
借入金
(合計）</t>
  </si>
  <si>
    <t>その他からの借入金（合計）</t>
  </si>
  <si>
    <t>その他からの借入金（合計）（つづき）</t>
  </si>
  <si>
    <t>その他からの借入金（内訳）</t>
  </si>
  <si>
    <t>その他からの
借入金
（内訳）</t>
  </si>
  <si>
    <t>沖縄県</t>
  </si>
  <si>
    <t>90
％</t>
  </si>
  <si>
    <t>公的機関</t>
  </si>
  <si>
    <t>公的機関</t>
  </si>
  <si>
    <t>公的機関型</t>
  </si>
  <si>
    <t>北海道</t>
  </si>
  <si>
    <t>東北</t>
  </si>
  <si>
    <t>北関東信越</t>
  </si>
  <si>
    <t>南関東</t>
  </si>
  <si>
    <t>東海</t>
  </si>
  <si>
    <t>北陸</t>
  </si>
  <si>
    <t>近畿</t>
  </si>
  <si>
    <t>中国</t>
  </si>
  <si>
    <t>四国</t>
  </si>
  <si>
    <t>南九州</t>
  </si>
  <si>
    <t>地域別都道府県別主要指標（一戸建等）</t>
  </si>
  <si>
    <t>１か月
当たり
予定
返済額</t>
  </si>
  <si>
    <t>地域・
都道府県</t>
  </si>
  <si>
    <t>距離帯×住宅面積（構成比：単位％）</t>
  </si>
  <si>
    <t>距離帯×住宅面積（構成比：単位％）（つづき）</t>
  </si>
  <si>
    <t>距離帯×購入価額（構成比：単位％）</t>
  </si>
  <si>
    <t>距離帯×購入価額（構成比：単位％）（つづき）</t>
  </si>
  <si>
    <t>30.0
％</t>
  </si>
  <si>
    <t>第21表　</t>
  </si>
  <si>
    <t>第22表　</t>
  </si>
  <si>
    <t>第23表　</t>
  </si>
  <si>
    <t>第25表　</t>
  </si>
  <si>
    <t>第26表</t>
  </si>
  <si>
    <t>第27表</t>
  </si>
  <si>
    <t>機構
買取・
付保金</t>
  </si>
  <si>
    <t>機 構 買 取 ・付 保 金</t>
  </si>
  <si>
    <t>機 構 買 取 ・付 保 金（つづき）</t>
  </si>
  <si>
    <t>機構買取・付保金の割合（機構買取・付保金／購入価額）</t>
  </si>
  <si>
    <t>機構買取・付保金の割合（機構買取・付保金／購入価額）（つづき）</t>
  </si>
  <si>
    <t>機構買取・
付保金</t>
  </si>
  <si>
    <t>機構買取金等
の割合</t>
  </si>
  <si>
    <t>北部九州</t>
  </si>
  <si>
    <t>総返済
負担率</t>
  </si>
  <si>
    <t>総　返　済　負　担　率</t>
  </si>
  <si>
    <t>総返済負担率</t>
  </si>
  <si>
    <t>第29-1表　</t>
  </si>
  <si>
    <t>第29-2表　</t>
  </si>
  <si>
    <t>第30-1表　</t>
  </si>
  <si>
    <t>第30-2表　</t>
  </si>
  <si>
    <t>（万円）</t>
  </si>
  <si>
    <t>フラット３５
のみで調達</t>
  </si>
  <si>
    <t>第1表</t>
  </si>
  <si>
    <t>第31-1表　</t>
  </si>
  <si>
    <t>第31-2表　</t>
  </si>
  <si>
    <t>第31-3表　</t>
  </si>
  <si>
    <t>（～330
万円）</t>
  </si>
  <si>
    <t>(330～
446万円）</t>
  </si>
  <si>
    <t>(446～
595万円）</t>
  </si>
  <si>
    <t>（595～
814万円）</t>
  </si>
  <si>
    <t>(814万円
～）</t>
  </si>
  <si>
    <t>（～273
万円）</t>
  </si>
  <si>
    <t>(273～
330万円）</t>
  </si>
  <si>
    <t>(330～
384万円）</t>
  </si>
  <si>
    <t>(384～
446万円）</t>
  </si>
  <si>
    <t>(446～
516万円）</t>
  </si>
  <si>
    <t>(516～
595万円）</t>
  </si>
  <si>
    <t>(595～
696万円）</t>
  </si>
  <si>
    <t>(696～
814万円）</t>
  </si>
  <si>
    <t>(814～
1,014万円）</t>
  </si>
  <si>
    <t>(1,014
万円～）</t>
  </si>
  <si>
    <t>31年～</t>
  </si>
  <si>
    <t>平成
3年</t>
  </si>
  <si>
    <r>
      <t xml:space="preserve">平成
2年
</t>
    </r>
    <r>
      <rPr>
        <sz val="10"/>
        <rFont val="ＭＳ Ｐゴシック"/>
        <family val="3"/>
      </rPr>
      <t>まで</t>
    </r>
  </si>
  <si>
    <t>平成
29年</t>
  </si>
  <si>
    <r>
      <t xml:space="preserve">平成
2年
</t>
    </r>
    <r>
      <rPr>
        <sz val="10"/>
        <rFont val="ＭＳ Ｐゴシック"/>
        <family val="3"/>
      </rPr>
      <t>まで</t>
    </r>
  </si>
  <si>
    <r>
      <t xml:space="preserve">平成
2年
</t>
    </r>
    <r>
      <rPr>
        <sz val="10"/>
        <rFont val="ＭＳ Ｐゴシック"/>
        <family val="3"/>
      </rPr>
      <t>まで</t>
    </r>
  </si>
  <si>
    <r>
      <t xml:space="preserve">平成
2年
</t>
    </r>
    <r>
      <rPr>
        <sz val="10"/>
        <rFont val="ＭＳ Ｐゴシック"/>
        <family val="3"/>
      </rPr>
      <t>まで</t>
    </r>
  </si>
  <si>
    <t>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</si>
</sst>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#,##0.0;[Red]\-#,##0.0"/>
    <numFmt numFmtId="182" formatCode="#,##0.0000;[Red]\-#,##0.0000"/>
    <numFmt numFmtId="183" formatCode="0_);[Red]\(0\)"/>
    <numFmt numFmtId="184" formatCode="#,##0.0_ ;[Red]\-#,##0.0\ "/>
    <numFmt numFmtId="185" formatCode="0.0%"/>
    <numFmt numFmtId="186" formatCode="0.0000_ "/>
    <numFmt numFmtId="187" formatCode="0.000_ "/>
    <numFmt numFmtId="188" formatCode="0.00_ "/>
    <numFmt numFmtId="189" formatCode="0.0_ "/>
    <numFmt numFmtId="190" formatCode="0.00000_ "/>
    <numFmt numFmtId="191" formatCode="0;_簀"/>
    <numFmt numFmtId="192" formatCode="0;_氀"/>
    <numFmt numFmtId="193" formatCode="0.0;_氀"/>
    <numFmt numFmtId="194" formatCode="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_ "/>
  </numFmts>
  <fonts count="44"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5"/>
      <name val="ＭＳ Ｐゴシック"/>
      <family val="3"/>
    </font>
    <font>
      <b/>
      <sz val="16"/>
      <name val="ＭＳ Ｐゴシック"/>
      <family val="3"/>
    </font>
    <font>
      <sz val="7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81" fontId="0" fillId="0" borderId="10" xfId="49" applyNumberFormat="1" applyFont="1" applyBorder="1" applyAlignment="1">
      <alignment horizontal="center" vertical="center" wrapText="1"/>
    </xf>
    <xf numFmtId="181" fontId="0" fillId="0" borderId="10" xfId="49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81" fontId="0" fillId="0" borderId="11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right"/>
    </xf>
    <xf numFmtId="38" fontId="3" fillId="0" borderId="0" xfId="49" applyFont="1" applyAlignment="1">
      <alignment/>
    </xf>
    <xf numFmtId="38" fontId="5" fillId="0" borderId="0" xfId="49" applyFont="1" applyAlignment="1">
      <alignment/>
    </xf>
    <xf numFmtId="38" fontId="2" fillId="0" borderId="0" xfId="49" applyFont="1" applyAlignment="1">
      <alignment/>
    </xf>
    <xf numFmtId="38" fontId="3" fillId="0" borderId="0" xfId="49" applyFont="1" applyAlignment="1">
      <alignment vertical="center" wrapText="1"/>
    </xf>
    <xf numFmtId="38" fontId="0" fillId="0" borderId="15" xfId="49" applyFont="1" applyBorder="1" applyAlignment="1">
      <alignment vertical="center"/>
    </xf>
    <xf numFmtId="38" fontId="3" fillId="0" borderId="0" xfId="49" applyFont="1" applyFill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8" fontId="3" fillId="0" borderId="0" xfId="49" applyFont="1" applyAlignment="1">
      <alignment horizontal="right"/>
    </xf>
    <xf numFmtId="38" fontId="0" fillId="0" borderId="0" xfId="49" applyNumberFormat="1" applyFont="1" applyFill="1" applyAlignment="1">
      <alignment/>
    </xf>
    <xf numFmtId="38" fontId="6" fillId="0" borderId="0" xfId="49" applyFont="1" applyAlignment="1">
      <alignment/>
    </xf>
    <xf numFmtId="38" fontId="4" fillId="0" borderId="16" xfId="49" applyFont="1" applyBorder="1" applyAlignment="1">
      <alignment/>
    </xf>
    <xf numFmtId="38" fontId="4" fillId="0" borderId="17" xfId="49" applyFont="1" applyBorder="1" applyAlignment="1">
      <alignment horizontal="right" vertical="top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11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38" fontId="0" fillId="0" borderId="0" xfId="49" applyFont="1" applyAlignment="1">
      <alignment/>
    </xf>
    <xf numFmtId="38" fontId="0" fillId="0" borderId="16" xfId="49" applyFont="1" applyBorder="1" applyAlignment="1">
      <alignment/>
    </xf>
    <xf numFmtId="38" fontId="0" fillId="0" borderId="17" xfId="49" applyFont="1" applyBorder="1" applyAlignment="1">
      <alignment/>
    </xf>
    <xf numFmtId="38" fontId="0" fillId="0" borderId="15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19" xfId="49" applyFont="1" applyBorder="1" applyAlignment="1">
      <alignment/>
    </xf>
    <xf numFmtId="38" fontId="0" fillId="0" borderId="14" xfId="49" applyFont="1" applyBorder="1" applyAlignment="1">
      <alignment/>
    </xf>
    <xf numFmtId="0" fontId="0" fillId="0" borderId="0" xfId="0" applyAlignment="1">
      <alignment horizontal="distributed" vertical="center" wrapText="1"/>
    </xf>
    <xf numFmtId="181" fontId="0" fillId="0" borderId="16" xfId="49" applyNumberFormat="1" applyFont="1" applyBorder="1" applyAlignment="1">
      <alignment horizontal="center"/>
    </xf>
    <xf numFmtId="38" fontId="0" fillId="0" borderId="10" xfId="49" applyFont="1" applyBorder="1" applyAlignment="1">
      <alignment horizontal="center" vertical="top" wrapText="1"/>
    </xf>
    <xf numFmtId="181" fontId="0" fillId="0" borderId="15" xfId="49" applyNumberFormat="1" applyFont="1" applyBorder="1" applyAlignment="1">
      <alignment vertical="center" textRotation="255"/>
    </xf>
    <xf numFmtId="181" fontId="0" fillId="0" borderId="18" xfId="49" applyNumberFormat="1" applyFont="1" applyBorder="1" applyAlignment="1">
      <alignment vertical="center" textRotation="255"/>
    </xf>
    <xf numFmtId="181" fontId="0" fillId="0" borderId="18" xfId="49" applyNumberFormat="1" applyFont="1" applyBorder="1" applyAlignment="1">
      <alignment horizontal="center" vertical="center" textRotation="255"/>
    </xf>
    <xf numFmtId="181" fontId="0" fillId="0" borderId="14" xfId="49" applyNumberFormat="1" applyFont="1" applyBorder="1" applyAlignment="1">
      <alignment horizontal="center" wrapText="1"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horizontal="distributed" wrapText="1"/>
    </xf>
    <xf numFmtId="0" fontId="0" fillId="0" borderId="0" xfId="0" applyBorder="1" applyAlignment="1">
      <alignment horizontal="distributed" vertical="center" wrapText="1"/>
    </xf>
    <xf numFmtId="38" fontId="0" fillId="0" borderId="10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vertical="center" textRotation="255"/>
    </xf>
    <xf numFmtId="38" fontId="0" fillId="0" borderId="18" xfId="49" applyNumberFormat="1" applyFont="1" applyBorder="1" applyAlignment="1">
      <alignment horizontal="center" vertical="center" textRotation="255"/>
    </xf>
    <xf numFmtId="38" fontId="0" fillId="0" borderId="15" xfId="49" applyNumberFormat="1" applyFont="1" applyBorder="1" applyAlignment="1">
      <alignment vertical="center" textRotation="255"/>
    </xf>
    <xf numFmtId="40" fontId="0" fillId="0" borderId="10" xfId="49" applyNumberFormat="1" applyFont="1" applyBorder="1" applyAlignment="1">
      <alignment horizontal="center" vertical="center"/>
    </xf>
    <xf numFmtId="40" fontId="0" fillId="0" borderId="18" xfId="49" applyNumberFormat="1" applyFont="1" applyBorder="1" applyAlignment="1">
      <alignment vertical="center" textRotation="255"/>
    </xf>
    <xf numFmtId="40" fontId="0" fillId="0" borderId="18" xfId="49" applyNumberFormat="1" applyFont="1" applyBorder="1" applyAlignment="1">
      <alignment horizontal="center" vertical="center" textRotation="255"/>
    </xf>
    <xf numFmtId="40" fontId="0" fillId="0" borderId="15" xfId="49" applyNumberFormat="1" applyFont="1" applyBorder="1" applyAlignment="1">
      <alignment vertical="center" textRotation="255"/>
    </xf>
    <xf numFmtId="40" fontId="0" fillId="0" borderId="11" xfId="49" applyNumberFormat="1" applyFont="1" applyBorder="1" applyAlignment="1">
      <alignment horizontal="center" vertical="center" wrapText="1"/>
    </xf>
    <xf numFmtId="40" fontId="0" fillId="0" borderId="11" xfId="49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distributed"/>
    </xf>
    <xf numFmtId="0" fontId="3" fillId="0" borderId="14" xfId="0" applyFont="1" applyBorder="1" applyAlignment="1">
      <alignment horizontal="right"/>
    </xf>
    <xf numFmtId="0" fontId="0" fillId="0" borderId="20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181" fontId="0" fillId="0" borderId="11" xfId="49" applyNumberFormat="1" applyFont="1" applyBorder="1" applyAlignment="1">
      <alignment horizontal="center" vertical="center" wrapText="1"/>
    </xf>
    <xf numFmtId="38" fontId="0" fillId="0" borderId="16" xfId="49" applyNumberFormat="1" applyFont="1" applyBorder="1" applyAlignment="1">
      <alignment horizontal="center" vertical="center" wrapText="1"/>
    </xf>
    <xf numFmtId="38" fontId="0" fillId="0" borderId="19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 wrapText="1"/>
    </xf>
    <xf numFmtId="185" fontId="0" fillId="0" borderId="11" xfId="49" applyNumberFormat="1" applyFont="1" applyBorder="1" applyAlignment="1">
      <alignment horizontal="center" vertical="center" wrapText="1"/>
    </xf>
    <xf numFmtId="38" fontId="0" fillId="0" borderId="11" xfId="49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38" fontId="0" fillId="0" borderId="21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22" xfId="49" applyFont="1" applyBorder="1" applyAlignment="1">
      <alignment/>
    </xf>
    <xf numFmtId="40" fontId="0" fillId="0" borderId="10" xfId="49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Font="1" applyAlignment="1">
      <alignment/>
    </xf>
    <xf numFmtId="181" fontId="0" fillId="0" borderId="0" xfId="49" applyNumberFormat="1" applyFont="1" applyFill="1" applyBorder="1" applyAlignment="1">
      <alignment horizontal="right"/>
    </xf>
    <xf numFmtId="38" fontId="0" fillId="0" borderId="0" xfId="49" applyFont="1" applyAlignment="1">
      <alignment horizontal="right"/>
    </xf>
    <xf numFmtId="181" fontId="0" fillId="0" borderId="16" xfId="49" applyNumberFormat="1" applyFont="1" applyBorder="1" applyAlignment="1">
      <alignment horizontal="right"/>
    </xf>
    <xf numFmtId="181" fontId="0" fillId="0" borderId="17" xfId="49" applyNumberFormat="1" applyFont="1" applyBorder="1" applyAlignment="1">
      <alignment horizontal="right"/>
    </xf>
    <xf numFmtId="38" fontId="0" fillId="0" borderId="16" xfId="49" applyFont="1" applyBorder="1" applyAlignment="1">
      <alignment horizontal="right"/>
    </xf>
    <xf numFmtId="38" fontId="0" fillId="0" borderId="17" xfId="49" applyFont="1" applyBorder="1" applyAlignment="1">
      <alignment horizontal="right"/>
    </xf>
    <xf numFmtId="38" fontId="0" fillId="0" borderId="15" xfId="49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181" fontId="0" fillId="0" borderId="15" xfId="49" applyNumberFormat="1" applyFont="1" applyBorder="1" applyAlignment="1">
      <alignment horizontal="right"/>
    </xf>
    <xf numFmtId="181" fontId="0" fillId="0" borderId="0" xfId="49" applyNumberFormat="1" applyFont="1" applyBorder="1" applyAlignment="1">
      <alignment horizontal="right"/>
    </xf>
    <xf numFmtId="38" fontId="0" fillId="0" borderId="19" xfId="49" applyFont="1" applyBorder="1" applyAlignment="1">
      <alignment horizontal="right"/>
    </xf>
    <xf numFmtId="38" fontId="0" fillId="0" borderId="14" xfId="49" applyFont="1" applyBorder="1" applyAlignment="1">
      <alignment horizontal="right"/>
    </xf>
    <xf numFmtId="181" fontId="0" fillId="0" borderId="19" xfId="49" applyNumberFormat="1" applyFont="1" applyBorder="1" applyAlignment="1">
      <alignment horizontal="right"/>
    </xf>
    <xf numFmtId="181" fontId="0" fillId="0" borderId="14" xfId="49" applyNumberFormat="1" applyFont="1" applyBorder="1" applyAlignment="1">
      <alignment horizontal="right"/>
    </xf>
    <xf numFmtId="38" fontId="0" fillId="0" borderId="23" xfId="49" applyNumberFormat="1" applyFont="1" applyBorder="1" applyAlignment="1">
      <alignment horizontal="right"/>
    </xf>
    <xf numFmtId="38" fontId="0" fillId="0" borderId="12" xfId="49" applyNumberFormat="1" applyFont="1" applyBorder="1" applyAlignment="1">
      <alignment horizontal="right"/>
    </xf>
    <xf numFmtId="38" fontId="0" fillId="0" borderId="24" xfId="49" applyNumberFormat="1" applyFont="1" applyBorder="1" applyAlignment="1">
      <alignment horizontal="right"/>
    </xf>
    <xf numFmtId="38" fontId="0" fillId="0" borderId="0" xfId="49" applyFont="1" applyFill="1" applyAlignment="1">
      <alignment horizontal="right"/>
    </xf>
    <xf numFmtId="181" fontId="0" fillId="0" borderId="16" xfId="49" applyNumberFormat="1" applyFont="1" applyFill="1" applyBorder="1" applyAlignment="1">
      <alignment horizontal="right"/>
    </xf>
    <xf numFmtId="181" fontId="0" fillId="0" borderId="17" xfId="49" applyNumberFormat="1" applyFont="1" applyFill="1" applyBorder="1" applyAlignment="1">
      <alignment horizontal="right"/>
    </xf>
    <xf numFmtId="38" fontId="0" fillId="0" borderId="16" xfId="49" applyFont="1" applyFill="1" applyBorder="1" applyAlignment="1">
      <alignment horizontal="right"/>
    </xf>
    <xf numFmtId="38" fontId="0" fillId="0" borderId="15" xfId="49" applyFont="1" applyFill="1" applyBorder="1" applyAlignment="1">
      <alignment horizontal="right"/>
    </xf>
    <xf numFmtId="181" fontId="0" fillId="0" borderId="15" xfId="49" applyNumberFormat="1" applyFont="1" applyFill="1" applyBorder="1" applyAlignment="1">
      <alignment horizontal="right"/>
    </xf>
    <xf numFmtId="38" fontId="0" fillId="0" borderId="19" xfId="49" applyFont="1" applyFill="1" applyBorder="1" applyAlignment="1">
      <alignment horizontal="right"/>
    </xf>
    <xf numFmtId="181" fontId="0" fillId="0" borderId="19" xfId="49" applyNumberFormat="1" applyFont="1" applyFill="1" applyBorder="1" applyAlignment="1">
      <alignment horizontal="right"/>
    </xf>
    <xf numFmtId="181" fontId="0" fillId="0" borderId="14" xfId="49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38" fontId="0" fillId="0" borderId="17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38" fontId="0" fillId="0" borderId="14" xfId="49" applyFont="1" applyFill="1" applyBorder="1" applyAlignment="1">
      <alignment horizontal="right"/>
    </xf>
    <xf numFmtId="181" fontId="0" fillId="0" borderId="0" xfId="49" applyNumberFormat="1" applyFont="1" applyFill="1" applyAlignment="1">
      <alignment horizontal="right"/>
    </xf>
    <xf numFmtId="38" fontId="0" fillId="0" borderId="21" xfId="49" applyFont="1" applyFill="1" applyBorder="1" applyAlignment="1">
      <alignment horizontal="right"/>
    </xf>
    <xf numFmtId="38" fontId="0" fillId="0" borderId="13" xfId="49" applyFont="1" applyFill="1" applyBorder="1" applyAlignment="1">
      <alignment horizontal="right"/>
    </xf>
    <xf numFmtId="181" fontId="0" fillId="0" borderId="13" xfId="49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distributed" vertical="top" wrapText="1"/>
    </xf>
    <xf numFmtId="38" fontId="0" fillId="0" borderId="10" xfId="49" applyFont="1" applyBorder="1" applyAlignment="1">
      <alignment horizontal="center" vertical="center"/>
    </xf>
    <xf numFmtId="38" fontId="0" fillId="0" borderId="18" xfId="49" applyFont="1" applyBorder="1" applyAlignment="1">
      <alignment vertical="center" textRotation="255"/>
    </xf>
    <xf numFmtId="38" fontId="0" fillId="0" borderId="15" xfId="49" applyFont="1" applyBorder="1" applyAlignment="1">
      <alignment vertical="center" textRotation="255"/>
    </xf>
    <xf numFmtId="38" fontId="0" fillId="0" borderId="11" xfId="49" applyFont="1" applyBorder="1" applyAlignment="1">
      <alignment horizontal="center" vertical="center"/>
    </xf>
    <xf numFmtId="0" fontId="0" fillId="0" borderId="0" xfId="42" applyNumberFormat="1" applyFont="1" applyFill="1" applyBorder="1" applyAlignment="1">
      <alignment horizontal="right"/>
    </xf>
    <xf numFmtId="176" fontId="0" fillId="0" borderId="0" xfId="42" applyNumberFormat="1" applyFont="1" applyFill="1" applyBorder="1" applyAlignment="1">
      <alignment horizontal="right"/>
    </xf>
    <xf numFmtId="38" fontId="0" fillId="0" borderId="11" xfId="49" applyNumberFormat="1" applyFont="1" applyBorder="1" applyAlignment="1">
      <alignment horizontal="center" vertical="top"/>
    </xf>
    <xf numFmtId="189" fontId="0" fillId="0" borderId="0" xfId="0" applyNumberFormat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38" fontId="0" fillId="0" borderId="17" xfId="49" applyNumberFormat="1" applyFont="1" applyFill="1" applyBorder="1" applyAlignment="1">
      <alignment horizontal="right"/>
    </xf>
    <xf numFmtId="38" fontId="0" fillId="0" borderId="0" xfId="49" applyNumberFormat="1" applyFont="1" applyFill="1" applyBorder="1" applyAlignment="1">
      <alignment horizontal="right"/>
    </xf>
    <xf numFmtId="38" fontId="0" fillId="0" borderId="14" xfId="49" applyNumberFormat="1" applyFont="1" applyFill="1" applyBorder="1" applyAlignment="1">
      <alignment horizontal="right"/>
    </xf>
    <xf numFmtId="38" fontId="0" fillId="0" borderId="11" xfId="49" applyFont="1" applyBorder="1" applyAlignment="1">
      <alignment horizontal="center" vertical="center" wrapText="1"/>
    </xf>
    <xf numFmtId="181" fontId="0" fillId="0" borderId="0" xfId="49" applyNumberFormat="1" applyFont="1" applyAlignment="1">
      <alignment horizontal="right"/>
    </xf>
    <xf numFmtId="38" fontId="0" fillId="0" borderId="13" xfId="49" applyNumberFormat="1" applyFont="1" applyFill="1" applyBorder="1" applyAlignment="1">
      <alignment horizontal="right"/>
    </xf>
    <xf numFmtId="38" fontId="0" fillId="0" borderId="10" xfId="49" applyFont="1" applyBorder="1" applyAlignment="1">
      <alignment horizontal="center" vertical="center" wrapText="1"/>
    </xf>
    <xf numFmtId="38" fontId="0" fillId="0" borderId="0" xfId="49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distributed"/>
    </xf>
    <xf numFmtId="0" fontId="0" fillId="0" borderId="11" xfId="0" applyBorder="1" applyAlignment="1">
      <alignment horizontal="center" vertical="top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194" fontId="0" fillId="0" borderId="23" xfId="0" applyNumberFormat="1" applyBorder="1" applyAlignment="1">
      <alignment/>
    </xf>
    <xf numFmtId="194" fontId="0" fillId="0" borderId="12" xfId="0" applyNumberFormat="1" applyBorder="1" applyAlignment="1">
      <alignment/>
    </xf>
    <xf numFmtId="194" fontId="0" fillId="0" borderId="24" xfId="0" applyNumberFormat="1" applyBorder="1" applyAlignment="1">
      <alignment/>
    </xf>
    <xf numFmtId="194" fontId="0" fillId="0" borderId="12" xfId="0" applyNumberFormat="1" applyBorder="1" applyAlignment="1">
      <alignment horizontal="right"/>
    </xf>
    <xf numFmtId="189" fontId="0" fillId="0" borderId="14" xfId="0" applyNumberFormat="1" applyBorder="1" applyAlignment="1">
      <alignment horizontal="right"/>
    </xf>
    <xf numFmtId="181" fontId="0" fillId="0" borderId="23" xfId="49" applyNumberFormat="1" applyFont="1" applyFill="1" applyBorder="1" applyAlignment="1">
      <alignment horizontal="right"/>
    </xf>
    <xf numFmtId="181" fontId="0" fillId="0" borderId="12" xfId="49" applyNumberFormat="1" applyFont="1" applyFill="1" applyBorder="1" applyAlignment="1">
      <alignment horizontal="right"/>
    </xf>
    <xf numFmtId="181" fontId="0" fillId="0" borderId="24" xfId="49" applyNumberFormat="1" applyFont="1" applyFill="1" applyBorder="1" applyAlignment="1">
      <alignment horizontal="right"/>
    </xf>
    <xf numFmtId="181" fontId="0" fillId="0" borderId="22" xfId="49" applyNumberFormat="1" applyFont="1" applyFill="1" applyBorder="1" applyAlignment="1">
      <alignment horizontal="right"/>
    </xf>
    <xf numFmtId="38" fontId="0" fillId="0" borderId="10" xfId="49" applyNumberFormat="1" applyFont="1" applyFill="1" applyBorder="1" applyAlignment="1">
      <alignment horizontal="right"/>
    </xf>
    <xf numFmtId="38" fontId="0" fillId="0" borderId="18" xfId="49" applyNumberFormat="1" applyFont="1" applyFill="1" applyBorder="1" applyAlignment="1">
      <alignment horizontal="right"/>
    </xf>
    <xf numFmtId="38" fontId="0" fillId="0" borderId="11" xfId="49" applyNumberFormat="1" applyFont="1" applyFill="1" applyBorder="1" applyAlignment="1">
      <alignment horizontal="right"/>
    </xf>
    <xf numFmtId="38" fontId="3" fillId="0" borderId="0" xfId="49" applyFont="1" applyBorder="1" applyAlignment="1">
      <alignment/>
    </xf>
    <xf numFmtId="181" fontId="0" fillId="0" borderId="0" xfId="0" applyNumberFormat="1" applyAlignment="1">
      <alignment horizontal="right"/>
    </xf>
    <xf numFmtId="181" fontId="0" fillId="0" borderId="15" xfId="0" applyNumberFormat="1" applyBorder="1" applyAlignment="1">
      <alignment horizontal="right"/>
    </xf>
    <xf numFmtId="181" fontId="0" fillId="0" borderId="21" xfId="49" applyNumberFormat="1" applyFont="1" applyFill="1" applyBorder="1" applyAlignment="1">
      <alignment horizontal="right"/>
    </xf>
    <xf numFmtId="181" fontId="0" fillId="0" borderId="13" xfId="49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181" fontId="0" fillId="0" borderId="21" xfId="49" applyNumberFormat="1" applyFont="1" applyBorder="1" applyAlignment="1">
      <alignment horizontal="right"/>
    </xf>
    <xf numFmtId="0" fontId="0" fillId="0" borderId="0" xfId="0" applyAlignment="1">
      <alignment horizontal="right"/>
    </xf>
    <xf numFmtId="189" fontId="0" fillId="0" borderId="21" xfId="0" applyNumberFormat="1" applyBorder="1" applyAlignment="1">
      <alignment horizontal="right"/>
    </xf>
    <xf numFmtId="189" fontId="0" fillId="0" borderId="15" xfId="0" applyNumberFormat="1" applyBorder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17" xfId="0" applyNumberFormat="1" applyBorder="1" applyAlignment="1">
      <alignment horizontal="right"/>
    </xf>
    <xf numFmtId="189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/>
    </xf>
    <xf numFmtId="0" fontId="0" fillId="0" borderId="18" xfId="0" applyBorder="1" applyAlignment="1">
      <alignment horizontal="center"/>
    </xf>
    <xf numFmtId="181" fontId="0" fillId="0" borderId="10" xfId="49" applyNumberFormat="1" applyFont="1" applyBorder="1" applyAlignment="1">
      <alignment horizontal="center" vertical="center"/>
    </xf>
    <xf numFmtId="181" fontId="0" fillId="0" borderId="10" xfId="49" applyNumberFormat="1" applyFont="1" applyBorder="1" applyAlignment="1">
      <alignment horizontal="center" vertical="center" wrapText="1"/>
    </xf>
    <xf numFmtId="38" fontId="0" fillId="0" borderId="10" xfId="49" applyNumberFormat="1" applyFont="1" applyBorder="1" applyAlignment="1">
      <alignment horizontal="distributed" vertical="center"/>
    </xf>
    <xf numFmtId="181" fontId="0" fillId="0" borderId="11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8" fontId="0" fillId="0" borderId="12" xfId="49" applyFont="1" applyBorder="1" applyAlignment="1">
      <alignment/>
    </xf>
    <xf numFmtId="38" fontId="0" fillId="0" borderId="23" xfId="49" applyFont="1" applyBorder="1" applyAlignment="1">
      <alignment/>
    </xf>
    <xf numFmtId="38" fontId="0" fillId="0" borderId="24" xfId="49" applyFont="1" applyBorder="1" applyAlignment="1">
      <alignment/>
    </xf>
    <xf numFmtId="38" fontId="0" fillId="0" borderId="12" xfId="49" applyFont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3" xfId="49" applyFont="1" applyFill="1" applyBorder="1" applyAlignment="1">
      <alignment horizontal="right"/>
    </xf>
    <xf numFmtId="38" fontId="0" fillId="0" borderId="13" xfId="49" applyFont="1" applyBorder="1" applyAlignment="1">
      <alignment horizontal="right"/>
    </xf>
    <xf numFmtId="38" fontId="0" fillId="0" borderId="16" xfId="49" applyFont="1" applyFill="1" applyBorder="1" applyAlignment="1">
      <alignment horizontal="right"/>
    </xf>
    <xf numFmtId="38" fontId="0" fillId="0" borderId="17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38" fontId="0" fillId="0" borderId="15" xfId="49" applyFont="1" applyFill="1" applyBorder="1" applyAlignment="1">
      <alignment horizontal="right"/>
    </xf>
    <xf numFmtId="38" fontId="0" fillId="0" borderId="19" xfId="49" applyFont="1" applyFill="1" applyBorder="1" applyAlignment="1">
      <alignment horizontal="right"/>
    </xf>
    <xf numFmtId="38" fontId="0" fillId="0" borderId="14" xfId="49" applyFont="1" applyFill="1" applyBorder="1" applyAlignment="1">
      <alignment horizontal="right"/>
    </xf>
    <xf numFmtId="38" fontId="0" fillId="0" borderId="21" xfId="49" applyFont="1" applyFill="1" applyBorder="1" applyAlignment="1">
      <alignment horizontal="right"/>
    </xf>
    <xf numFmtId="38" fontId="3" fillId="0" borderId="0" xfId="51" applyFont="1" applyAlignment="1">
      <alignment horizontal="right"/>
    </xf>
    <xf numFmtId="0" fontId="3" fillId="0" borderId="0" xfId="0" applyFont="1" applyAlignment="1">
      <alignment/>
    </xf>
    <xf numFmtId="38" fontId="0" fillId="0" borderId="15" xfId="49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38" fontId="0" fillId="0" borderId="10" xfId="49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/>
    </xf>
    <xf numFmtId="0" fontId="0" fillId="0" borderId="18" xfId="0" applyBorder="1" applyAlignment="1">
      <alignment/>
    </xf>
    <xf numFmtId="38" fontId="0" fillId="0" borderId="10" xfId="49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38" fontId="0" fillId="0" borderId="10" xfId="49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38" fontId="0" fillId="0" borderId="16" xfId="49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9" xfId="0" applyBorder="1" applyAlignment="1">
      <alignment vertical="center" wrapText="1"/>
    </xf>
    <xf numFmtId="38" fontId="0" fillId="0" borderId="13" xfId="49" applyFont="1" applyBorder="1" applyAlignment="1">
      <alignment horizontal="center" vertical="center" wrapText="1"/>
    </xf>
    <xf numFmtId="38" fontId="0" fillId="0" borderId="22" xfId="49" applyFont="1" applyBorder="1" applyAlignment="1">
      <alignment horizontal="center" vertical="center" wrapText="1"/>
    </xf>
    <xf numFmtId="38" fontId="0" fillId="0" borderId="10" xfId="49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/>
    </xf>
    <xf numFmtId="0" fontId="0" fillId="0" borderId="11" xfId="0" applyFont="1" applyBorder="1" applyAlignment="1">
      <alignment vertical="center" wrapText="1"/>
    </xf>
    <xf numFmtId="38" fontId="0" fillId="0" borderId="20" xfId="49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38" fontId="0" fillId="0" borderId="21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4" fillId="0" borderId="16" xfId="49" applyFont="1" applyBorder="1" applyAlignment="1">
      <alignment horizontal="right" vertical="top"/>
    </xf>
    <xf numFmtId="0" fontId="4" fillId="0" borderId="23" xfId="0" applyFont="1" applyBorder="1" applyAlignment="1">
      <alignment horizontal="right" vertical="top"/>
    </xf>
    <xf numFmtId="0" fontId="4" fillId="0" borderId="15" xfId="0" applyFont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38" fontId="4" fillId="0" borderId="15" xfId="49" applyFont="1" applyBorder="1" applyAlignment="1">
      <alignment horizontal="left" wrapText="1"/>
    </xf>
    <xf numFmtId="0" fontId="4" fillId="0" borderId="1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0" fillId="0" borderId="18" xfId="0" applyBorder="1" applyAlignment="1">
      <alignment horizontal="distributed" vertical="center"/>
    </xf>
    <xf numFmtId="0" fontId="0" fillId="0" borderId="20" xfId="0" applyFont="1" applyBorder="1" applyAlignment="1">
      <alignment horizontal="distributed"/>
    </xf>
    <xf numFmtId="38" fontId="0" fillId="0" borderId="20" xfId="49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distributed" vertical="center" wrapText="1"/>
    </xf>
    <xf numFmtId="38" fontId="0" fillId="0" borderId="10" xfId="49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/>
    </xf>
    <xf numFmtId="38" fontId="0" fillId="0" borderId="19" xfId="49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38" fontId="0" fillId="0" borderId="21" xfId="49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3" xfId="0" applyBorder="1" applyAlignment="1">
      <alignment horizontal="right" vertical="top"/>
    </xf>
    <xf numFmtId="0" fontId="0" fillId="0" borderId="10" xfId="0" applyBorder="1" applyAlignment="1">
      <alignment horizontal="distributed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38" fontId="4" fillId="0" borderId="16" xfId="49" applyFont="1" applyBorder="1" applyAlignment="1">
      <alignment horizontal="right" vertical="top" wrapText="1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22" xfId="49" applyFont="1" applyBorder="1" applyAlignment="1">
      <alignment horizontal="distributed" vertical="center"/>
    </xf>
    <xf numFmtId="38" fontId="0" fillId="0" borderId="16" xfId="49" applyFont="1" applyBorder="1" applyAlignment="1">
      <alignment horizontal="distributed" vertical="center"/>
    </xf>
    <xf numFmtId="38" fontId="0" fillId="0" borderId="23" xfId="49" applyFont="1" applyBorder="1" applyAlignment="1">
      <alignment horizontal="distributed" vertical="center"/>
    </xf>
    <xf numFmtId="38" fontId="0" fillId="0" borderId="24" xfId="49" applyFont="1" applyBorder="1" applyAlignment="1">
      <alignment horizontal="distributed" vertical="center"/>
    </xf>
    <xf numFmtId="38" fontId="0" fillId="0" borderId="12" xfId="49" applyFont="1" applyBorder="1" applyAlignment="1">
      <alignment horizontal="distributed" vertical="center"/>
    </xf>
    <xf numFmtId="38" fontId="4" fillId="0" borderId="23" xfId="49" applyFont="1" applyBorder="1" applyAlignment="1">
      <alignment horizontal="right" vertical="top" wrapText="1"/>
    </xf>
    <xf numFmtId="38" fontId="4" fillId="0" borderId="15" xfId="49" applyFont="1" applyBorder="1" applyAlignment="1">
      <alignment horizontal="right" vertical="top" wrapText="1"/>
    </xf>
    <xf numFmtId="38" fontId="4" fillId="0" borderId="12" xfId="49" applyFont="1" applyBorder="1" applyAlignment="1">
      <alignment horizontal="right" vertical="top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0" xfId="0" applyBorder="1" applyAlignment="1">
      <alignment horizontal="distributed" wrapText="1"/>
    </xf>
    <xf numFmtId="0" fontId="0" fillId="0" borderId="18" xfId="0" applyBorder="1" applyAlignment="1">
      <alignment horizontal="distributed" wrapText="1"/>
    </xf>
    <xf numFmtId="0" fontId="4" fillId="0" borderId="15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4" xfId="0" applyBorder="1" applyAlignment="1">
      <alignment horizontal="left"/>
    </xf>
    <xf numFmtId="0" fontId="7" fillId="0" borderId="18" xfId="0" applyFont="1" applyBorder="1" applyAlignment="1">
      <alignment horizontal="distributed" vertical="top" wrapText="1"/>
    </xf>
    <xf numFmtId="0" fontId="0" fillId="0" borderId="11" xfId="0" applyBorder="1" applyAlignment="1">
      <alignment horizontal="distributed" vertical="top"/>
    </xf>
    <xf numFmtId="181" fontId="0" fillId="0" borderId="10" xfId="49" applyNumberFormat="1" applyFont="1" applyBorder="1" applyAlignment="1">
      <alignment horizontal="distributed" vertical="center" wrapText="1"/>
    </xf>
    <xf numFmtId="181" fontId="0" fillId="0" borderId="10" xfId="49" applyNumberFormat="1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38" fontId="3" fillId="0" borderId="16" xfId="49" applyFont="1" applyBorder="1" applyAlignment="1">
      <alignment horizontal="right" vertical="top" wrapText="1"/>
    </xf>
    <xf numFmtId="0" fontId="3" fillId="0" borderId="23" xfId="0" applyFont="1" applyBorder="1" applyAlignment="1">
      <alignment horizontal="right" vertical="top"/>
    </xf>
    <xf numFmtId="181" fontId="0" fillId="0" borderId="10" xfId="49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8" fontId="0" fillId="0" borderId="10" xfId="49" applyNumberFormat="1" applyFont="1" applyBorder="1" applyAlignment="1">
      <alignment horizontal="center" vertical="center" textRotation="255" wrapText="1"/>
    </xf>
    <xf numFmtId="0" fontId="0" fillId="0" borderId="18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38" fontId="0" fillId="0" borderId="10" xfId="49" applyNumberFormat="1" applyFont="1" applyBorder="1" applyAlignment="1">
      <alignment horizontal="distributed" vertical="center"/>
    </xf>
    <xf numFmtId="38" fontId="0" fillId="0" borderId="10" xfId="49" applyNumberFormat="1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/>
    </xf>
    <xf numFmtId="38" fontId="0" fillId="0" borderId="10" xfId="49" applyNumberFormat="1" applyFont="1" applyBorder="1" applyAlignment="1">
      <alignment horizontal="distributed" wrapText="1"/>
    </xf>
    <xf numFmtId="0" fontId="3" fillId="0" borderId="15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0" fillId="0" borderId="16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9" xfId="0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0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0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15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38" fontId="4" fillId="0" borderId="17" xfId="49" applyFont="1" applyBorder="1" applyAlignment="1">
      <alignment horizontal="right" vertical="top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1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dxfs count="11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6</xdr:row>
      <xdr:rowOff>0</xdr:rowOff>
    </xdr:to>
    <xdr:sp>
      <xdr:nvSpPr>
        <xdr:cNvPr id="1" name="Line 4"/>
        <xdr:cNvSpPr>
          <a:spLocks/>
        </xdr:cNvSpPr>
      </xdr:nvSpPr>
      <xdr:spPr>
        <a:xfrm>
          <a:off x="180975" y="447675"/>
          <a:ext cx="8667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171450" y="447675"/>
          <a:ext cx="8858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381000"/>
          <a:ext cx="8001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57200"/>
          <a:ext cx="8667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171450" y="447675"/>
          <a:ext cx="8858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704850</xdr:colOff>
      <xdr:row>7</xdr:row>
      <xdr:rowOff>9525</xdr:rowOff>
    </xdr:to>
    <xdr:sp>
      <xdr:nvSpPr>
        <xdr:cNvPr id="1" name="Line 2"/>
        <xdr:cNvSpPr>
          <a:spLocks/>
        </xdr:cNvSpPr>
      </xdr:nvSpPr>
      <xdr:spPr>
        <a:xfrm>
          <a:off x="171450" y="438150"/>
          <a:ext cx="8763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38150"/>
          <a:ext cx="876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209550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47675"/>
          <a:ext cx="8763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9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47675"/>
          <a:ext cx="8858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6672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47675"/>
          <a:ext cx="8858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171450" y="447675"/>
          <a:ext cx="8858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tabSelected="1" zoomScalePageLayoutView="0" workbookViewId="0" topLeftCell="A55">
      <selection activeCell="D71" sqref="D71:D72"/>
    </sheetView>
  </sheetViews>
  <sheetFormatPr defaultColWidth="9.140625" defaultRowHeight="15" customHeight="1"/>
  <cols>
    <col min="1" max="2" width="2.57421875" style="13" customWidth="1"/>
    <col min="3" max="3" width="10.7109375" style="13" customWidth="1"/>
    <col min="4" max="4" width="6.421875" style="1" customWidth="1"/>
    <col min="5" max="5" width="5.8515625" style="1" customWidth="1"/>
    <col min="6" max="6" width="5.7109375" style="1" customWidth="1"/>
    <col min="7" max="7" width="6.7109375" style="1" customWidth="1"/>
    <col min="8" max="8" width="7.28125" style="1" customWidth="1"/>
    <col min="9" max="9" width="7.140625" style="1" customWidth="1"/>
    <col min="10" max="11" width="7.57421875" style="1" customWidth="1"/>
    <col min="12" max="12" width="7.7109375" style="1" customWidth="1"/>
    <col min="13" max="13" width="8.7109375" style="1" customWidth="1"/>
    <col min="14" max="15" width="8.57421875" style="1" customWidth="1"/>
    <col min="16" max="16" width="6.8515625" style="1" customWidth="1"/>
    <col min="17" max="17" width="7.8515625" style="1" customWidth="1"/>
    <col min="18" max="18" width="8.8515625" style="1" customWidth="1"/>
    <col min="19" max="19" width="9.421875" style="1" customWidth="1"/>
    <col min="20" max="20" width="11.28125" style="1" bestFit="1" customWidth="1"/>
    <col min="21" max="21" width="9.28125" style="1" bestFit="1" customWidth="1"/>
    <col min="22" max="16384" width="9.140625" style="1" customWidth="1"/>
  </cols>
  <sheetData>
    <row r="1" spans="1:4" ht="18">
      <c r="A1" s="13"/>
      <c r="B1" s="14" t="s">
        <v>368</v>
      </c>
      <c r="C1" s="13"/>
      <c r="D1" s="14" t="s">
        <v>337</v>
      </c>
    </row>
    <row r="2" spans="3:19" s="13" customFormat="1" ht="17.25">
      <c r="C2" s="15"/>
      <c r="R2" s="18"/>
      <c r="S2" s="21" t="s">
        <v>236</v>
      </c>
    </row>
    <row r="3" spans="2:19" s="13" customFormat="1" ht="16.5" customHeight="1">
      <c r="B3" s="225" t="s">
        <v>305</v>
      </c>
      <c r="C3" s="226"/>
      <c r="D3" s="219" t="s">
        <v>97</v>
      </c>
      <c r="E3" s="235" t="s">
        <v>98</v>
      </c>
      <c r="F3" s="235" t="s">
        <v>99</v>
      </c>
      <c r="G3" s="219" t="s">
        <v>100</v>
      </c>
      <c r="H3" s="238" t="s">
        <v>294</v>
      </c>
      <c r="I3" s="208" t="s">
        <v>101</v>
      </c>
      <c r="J3" s="219" t="s">
        <v>102</v>
      </c>
      <c r="K3" s="222" t="s">
        <v>88</v>
      </c>
      <c r="L3" s="223"/>
      <c r="M3" s="223"/>
      <c r="N3" s="223"/>
      <c r="O3" s="223"/>
      <c r="P3" s="223"/>
      <c r="Q3" s="224"/>
      <c r="R3" s="216" t="s">
        <v>338</v>
      </c>
      <c r="S3" s="202" t="s">
        <v>359</v>
      </c>
    </row>
    <row r="4" spans="2:19" s="16" customFormat="1" ht="12" customHeight="1">
      <c r="B4" s="227"/>
      <c r="C4" s="228"/>
      <c r="D4" s="234"/>
      <c r="E4" s="236"/>
      <c r="F4" s="236"/>
      <c r="G4" s="237"/>
      <c r="H4" s="239"/>
      <c r="I4" s="233"/>
      <c r="J4" s="220"/>
      <c r="K4" s="205" t="s">
        <v>89</v>
      </c>
      <c r="L4" s="208" t="s">
        <v>351</v>
      </c>
      <c r="M4" s="211" t="s">
        <v>293</v>
      </c>
      <c r="N4" s="214"/>
      <c r="O4" s="214"/>
      <c r="P4" s="214"/>
      <c r="Q4" s="215"/>
      <c r="R4" s="217"/>
      <c r="S4" s="203"/>
    </row>
    <row r="5" spans="2:19" s="16" customFormat="1" ht="38.25" customHeight="1">
      <c r="B5" s="229" t="s">
        <v>339</v>
      </c>
      <c r="C5" s="230"/>
      <c r="D5" s="234"/>
      <c r="E5" s="221"/>
      <c r="F5" s="221"/>
      <c r="G5" s="221"/>
      <c r="H5" s="240"/>
      <c r="I5" s="233"/>
      <c r="J5" s="221"/>
      <c r="K5" s="206"/>
      <c r="L5" s="209"/>
      <c r="M5" s="212"/>
      <c r="N5" s="205" t="s">
        <v>324</v>
      </c>
      <c r="O5" s="208" t="s">
        <v>90</v>
      </c>
      <c r="P5" s="205" t="s">
        <v>81</v>
      </c>
      <c r="Q5" s="205" t="s">
        <v>240</v>
      </c>
      <c r="R5" s="204"/>
      <c r="S5" s="204"/>
    </row>
    <row r="6" spans="2:19" s="16" customFormat="1" ht="17.25" customHeight="1">
      <c r="B6" s="231"/>
      <c r="C6" s="232"/>
      <c r="D6" s="234"/>
      <c r="E6" s="19" t="s">
        <v>91</v>
      </c>
      <c r="F6" s="19" t="s">
        <v>92</v>
      </c>
      <c r="G6" s="19" t="s">
        <v>93</v>
      </c>
      <c r="H6" s="19" t="s">
        <v>94</v>
      </c>
      <c r="I6" s="19" t="s">
        <v>94</v>
      </c>
      <c r="J6" s="19" t="s">
        <v>93</v>
      </c>
      <c r="K6" s="207"/>
      <c r="L6" s="210"/>
      <c r="M6" s="213"/>
      <c r="N6" s="218"/>
      <c r="O6" s="218"/>
      <c r="P6" s="218"/>
      <c r="Q6" s="218"/>
      <c r="R6" s="20" t="s">
        <v>95</v>
      </c>
      <c r="S6" s="19" t="s">
        <v>96</v>
      </c>
    </row>
    <row r="7" spans="2:21" ht="15" customHeight="1">
      <c r="B7" s="243" t="s">
        <v>2</v>
      </c>
      <c r="C7" s="244"/>
      <c r="D7" s="98">
        <v>6044</v>
      </c>
      <c r="E7" s="117">
        <v>42.20251489080079</v>
      </c>
      <c r="F7" s="117">
        <v>3.1712442091330244</v>
      </c>
      <c r="G7" s="117">
        <v>512.3754165287888</v>
      </c>
      <c r="H7" s="117">
        <v>112.05314030443385</v>
      </c>
      <c r="I7" s="117">
        <v>261.51256121773713</v>
      </c>
      <c r="J7" s="117">
        <v>2392.875909993382</v>
      </c>
      <c r="K7" s="117">
        <v>208.3029450694904</v>
      </c>
      <c r="L7" s="117">
        <v>2058.731469225678</v>
      </c>
      <c r="M7" s="117">
        <v>125.84149569821311</v>
      </c>
      <c r="N7" s="117">
        <v>3.0522832561217736</v>
      </c>
      <c r="O7" s="117">
        <v>122.74784910655195</v>
      </c>
      <c r="P7" s="117">
        <v>0.0413633355393779</v>
      </c>
      <c r="Q7" s="117">
        <v>0</v>
      </c>
      <c r="R7" s="117">
        <v>71.13738153540707</v>
      </c>
      <c r="S7" s="117">
        <v>18.086998804971167</v>
      </c>
      <c r="U7" s="22"/>
    </row>
    <row r="8" spans="2:19" ht="15" customHeight="1">
      <c r="B8" s="200" t="s">
        <v>3</v>
      </c>
      <c r="C8" s="201"/>
      <c r="D8" s="101">
        <v>4521</v>
      </c>
      <c r="E8" s="100">
        <v>42.20791860207919</v>
      </c>
      <c r="F8" s="100">
        <v>3.163901791639018</v>
      </c>
      <c r="G8" s="100">
        <v>518.6237176730812</v>
      </c>
      <c r="H8" s="100">
        <v>108.51941163459401</v>
      </c>
      <c r="I8" s="100">
        <v>252.54939615129453</v>
      </c>
      <c r="J8" s="100">
        <v>2552.0232249502324</v>
      </c>
      <c r="K8" s="100">
        <v>218.8774607387746</v>
      </c>
      <c r="L8" s="100">
        <v>2192.1209909312097</v>
      </c>
      <c r="M8" s="100">
        <v>141.02477328024773</v>
      </c>
      <c r="N8" s="100">
        <v>2.2495023224950232</v>
      </c>
      <c r="O8" s="100">
        <v>138.7752709577527</v>
      </c>
      <c r="P8" s="100">
        <v>0</v>
      </c>
      <c r="Q8" s="100">
        <v>0</v>
      </c>
      <c r="R8" s="100">
        <v>75.05754766644547</v>
      </c>
      <c r="S8" s="100">
        <v>18.731824933828676</v>
      </c>
    </row>
    <row r="9" spans="1:19" ht="15" customHeight="1">
      <c r="A9" s="16"/>
      <c r="B9" s="17"/>
      <c r="C9" s="9" t="s">
        <v>84</v>
      </c>
      <c r="D9" s="102">
        <v>2565</v>
      </c>
      <c r="E9" s="81">
        <v>42.37348927875244</v>
      </c>
      <c r="F9" s="81">
        <v>3.1582846003898637</v>
      </c>
      <c r="G9" s="81">
        <v>555.4438061208577</v>
      </c>
      <c r="H9" s="81">
        <v>104.28908382066265</v>
      </c>
      <c r="I9" s="81">
        <v>308.17370760233825</v>
      </c>
      <c r="J9" s="81">
        <v>2879.406627680312</v>
      </c>
      <c r="K9" s="81">
        <v>261.71384015594543</v>
      </c>
      <c r="L9" s="81">
        <v>2456.4900584795323</v>
      </c>
      <c r="M9" s="81">
        <v>161.2027290448343</v>
      </c>
      <c r="N9" s="81">
        <v>3.9649122807017543</v>
      </c>
      <c r="O9" s="81">
        <v>157.23781676413256</v>
      </c>
      <c r="P9" s="81">
        <v>0</v>
      </c>
      <c r="Q9" s="81">
        <v>0</v>
      </c>
      <c r="R9" s="81">
        <v>83.80141013645209</v>
      </c>
      <c r="S9" s="81">
        <v>19.485804812492784</v>
      </c>
    </row>
    <row r="10" spans="1:19" ht="15" customHeight="1">
      <c r="A10" s="16"/>
      <c r="B10" s="17"/>
      <c r="C10" s="9" t="s">
        <v>85</v>
      </c>
      <c r="D10" s="102">
        <v>1268</v>
      </c>
      <c r="E10" s="81">
        <v>41.889589905362776</v>
      </c>
      <c r="F10" s="81">
        <v>3.1206624605678233</v>
      </c>
      <c r="G10" s="81">
        <v>459.66044203470034</v>
      </c>
      <c r="H10" s="81">
        <v>109.52702681388028</v>
      </c>
      <c r="I10" s="81">
        <v>148.07339116719274</v>
      </c>
      <c r="J10" s="81">
        <v>2124.820977917981</v>
      </c>
      <c r="K10" s="81">
        <v>164.80678233438485</v>
      </c>
      <c r="L10" s="81">
        <v>1839.9014195583595</v>
      </c>
      <c r="M10" s="81">
        <v>120.1127760252366</v>
      </c>
      <c r="N10" s="81">
        <v>0</v>
      </c>
      <c r="O10" s="81">
        <v>120.1127760252366</v>
      </c>
      <c r="P10" s="81">
        <v>0</v>
      </c>
      <c r="Q10" s="81">
        <v>0</v>
      </c>
      <c r="R10" s="81">
        <v>63.11253154574138</v>
      </c>
      <c r="S10" s="81">
        <v>17.862617358145087</v>
      </c>
    </row>
    <row r="11" spans="1:19" ht="15" customHeight="1">
      <c r="A11" s="16"/>
      <c r="B11" s="17"/>
      <c r="C11" s="9" t="s">
        <v>86</v>
      </c>
      <c r="D11" s="102">
        <v>688</v>
      </c>
      <c r="E11" s="81">
        <v>42.17732558139535</v>
      </c>
      <c r="F11" s="81">
        <v>3.26453488372093</v>
      </c>
      <c r="G11" s="81">
        <v>490.0218377906977</v>
      </c>
      <c r="H11" s="81">
        <v>122.43385174418599</v>
      </c>
      <c r="I11" s="81">
        <v>237.72267441860467</v>
      </c>
      <c r="J11" s="81">
        <v>2118.8168604651164</v>
      </c>
      <c r="K11" s="81">
        <v>158.82848837209303</v>
      </c>
      <c r="L11" s="81">
        <v>1855.6497093023256</v>
      </c>
      <c r="M11" s="81">
        <v>104.33866279069767</v>
      </c>
      <c r="N11" s="81">
        <v>0</v>
      </c>
      <c r="O11" s="81">
        <v>104.33866279069767</v>
      </c>
      <c r="P11" s="81">
        <v>0</v>
      </c>
      <c r="Q11" s="81">
        <v>0</v>
      </c>
      <c r="R11" s="81">
        <v>64.47364244186055</v>
      </c>
      <c r="S11" s="81">
        <v>17.522808679748753</v>
      </c>
    </row>
    <row r="12" spans="2:19" ht="15" customHeight="1">
      <c r="B12" s="241" t="s">
        <v>4</v>
      </c>
      <c r="C12" s="242"/>
      <c r="D12" s="104">
        <v>1523</v>
      </c>
      <c r="E12" s="106">
        <v>42.18647406434668</v>
      </c>
      <c r="F12" s="106">
        <v>3.1930400525279055</v>
      </c>
      <c r="G12" s="106">
        <v>493.8274391989495</v>
      </c>
      <c r="H12" s="106">
        <v>122.54295469468161</v>
      </c>
      <c r="I12" s="106">
        <v>288.11956664478</v>
      </c>
      <c r="J12" s="106">
        <v>1920.4497701904136</v>
      </c>
      <c r="K12" s="106">
        <v>176.91267235718976</v>
      </c>
      <c r="L12" s="106">
        <v>1662.7669074195667</v>
      </c>
      <c r="M12" s="106">
        <v>80.77019041365726</v>
      </c>
      <c r="N12" s="106">
        <v>5.4353250164149705</v>
      </c>
      <c r="O12" s="106">
        <v>75.17071569271175</v>
      </c>
      <c r="P12" s="106">
        <v>0.16414970453053185</v>
      </c>
      <c r="Q12" s="106">
        <v>0</v>
      </c>
      <c r="R12" s="106">
        <v>59.50043401181886</v>
      </c>
      <c r="S12" s="106">
        <v>16.17284323795539</v>
      </c>
    </row>
    <row r="13" spans="1:19" ht="15" customHeight="1">
      <c r="A13" s="16"/>
      <c r="B13" s="200" t="s">
        <v>327</v>
      </c>
      <c r="C13" s="201"/>
      <c r="D13" s="98">
        <v>193</v>
      </c>
      <c r="E13" s="117">
        <v>42.26424870466321</v>
      </c>
      <c r="F13" s="117">
        <v>3.1088082901554404</v>
      </c>
      <c r="G13" s="117">
        <v>505.72225544041453</v>
      </c>
      <c r="H13" s="117">
        <v>133.97305699481868</v>
      </c>
      <c r="I13" s="117">
        <v>349.9474611398963</v>
      </c>
      <c r="J13" s="117">
        <v>2043.238341968912</v>
      </c>
      <c r="K13" s="117">
        <v>152.14507772020724</v>
      </c>
      <c r="L13" s="117">
        <v>1825.8808290155441</v>
      </c>
      <c r="M13" s="117">
        <v>65.21243523316062</v>
      </c>
      <c r="N13" s="117">
        <v>0</v>
      </c>
      <c r="O13" s="117">
        <v>65.21243523316062</v>
      </c>
      <c r="P13" s="117">
        <v>0</v>
      </c>
      <c r="Q13" s="117">
        <v>0</v>
      </c>
      <c r="R13" s="117">
        <v>64.19078756476684</v>
      </c>
      <c r="S13" s="117">
        <v>16.78749525458174</v>
      </c>
    </row>
    <row r="14" spans="1:19" ht="15" customHeight="1">
      <c r="A14" s="16"/>
      <c r="B14" s="200" t="s">
        <v>328</v>
      </c>
      <c r="C14" s="201"/>
      <c r="D14" s="98">
        <v>169</v>
      </c>
      <c r="E14" s="117">
        <v>42.603550295857985</v>
      </c>
      <c r="F14" s="117">
        <v>3.2958579881656807</v>
      </c>
      <c r="G14" s="117">
        <v>497.3617094674556</v>
      </c>
      <c r="H14" s="117">
        <v>127.94852071005917</v>
      </c>
      <c r="I14" s="117">
        <v>265.09094674556206</v>
      </c>
      <c r="J14" s="117">
        <v>2058.621301775148</v>
      </c>
      <c r="K14" s="117">
        <v>243.19526627218934</v>
      </c>
      <c r="L14" s="117">
        <v>1720.4852071005917</v>
      </c>
      <c r="M14" s="117">
        <v>94.94082840236686</v>
      </c>
      <c r="N14" s="117">
        <v>19.526627218934912</v>
      </c>
      <c r="O14" s="117">
        <v>75.41420118343196</v>
      </c>
      <c r="P14" s="117">
        <v>0</v>
      </c>
      <c r="Q14" s="117">
        <v>0</v>
      </c>
      <c r="R14" s="117">
        <v>61.40201775147931</v>
      </c>
      <c r="S14" s="117">
        <v>16.609289174452815</v>
      </c>
    </row>
    <row r="15" spans="1:19" ht="15" customHeight="1">
      <c r="A15" s="16"/>
      <c r="B15" s="200" t="s">
        <v>329</v>
      </c>
      <c r="C15" s="201"/>
      <c r="D15" s="98">
        <v>310</v>
      </c>
      <c r="E15" s="117">
        <v>43.28709677419355</v>
      </c>
      <c r="F15" s="117">
        <v>2.9838709677419355</v>
      </c>
      <c r="G15" s="117">
        <v>505.5883732258065</v>
      </c>
      <c r="H15" s="117">
        <v>119.00461290322583</v>
      </c>
      <c r="I15" s="117">
        <v>307.94793548387094</v>
      </c>
      <c r="J15" s="117">
        <v>1666.1967741935484</v>
      </c>
      <c r="K15" s="117">
        <v>148.16129032258064</v>
      </c>
      <c r="L15" s="117">
        <v>1453.6129032258063</v>
      </c>
      <c r="M15" s="117">
        <v>64.42258064516129</v>
      </c>
      <c r="N15" s="117">
        <v>0</v>
      </c>
      <c r="O15" s="117">
        <v>64.42258064516129</v>
      </c>
      <c r="P15" s="117">
        <v>0</v>
      </c>
      <c r="Q15" s="117">
        <v>0</v>
      </c>
      <c r="R15" s="117">
        <v>54.25255483870969</v>
      </c>
      <c r="S15" s="117">
        <v>15.712830251330907</v>
      </c>
    </row>
    <row r="16" spans="2:19" ht="15" customHeight="1">
      <c r="B16" s="200" t="s">
        <v>330</v>
      </c>
      <c r="C16" s="201"/>
      <c r="D16" s="98">
        <v>2966</v>
      </c>
      <c r="E16" s="117">
        <v>42.39615643964936</v>
      </c>
      <c r="F16" s="117">
        <v>3.1469993256911666</v>
      </c>
      <c r="G16" s="117">
        <v>543.066644807822</v>
      </c>
      <c r="H16" s="117">
        <v>106.06478422117331</v>
      </c>
      <c r="I16" s="117">
        <v>305.3952562373562</v>
      </c>
      <c r="J16" s="117">
        <v>2717.929197572488</v>
      </c>
      <c r="K16" s="117">
        <v>245.51314902225218</v>
      </c>
      <c r="L16" s="117">
        <v>2323.035401213756</v>
      </c>
      <c r="M16" s="117">
        <v>149.3806473364801</v>
      </c>
      <c r="N16" s="117">
        <v>3.428860418071477</v>
      </c>
      <c r="O16" s="117">
        <v>145.95178691840863</v>
      </c>
      <c r="P16" s="117">
        <v>0</v>
      </c>
      <c r="Q16" s="117">
        <v>0</v>
      </c>
      <c r="R16" s="117">
        <v>79.74779838165867</v>
      </c>
      <c r="S16" s="117">
        <v>18.937448115997523</v>
      </c>
    </row>
    <row r="17" spans="2:19" ht="15" customHeight="1">
      <c r="B17" s="200" t="s">
        <v>331</v>
      </c>
      <c r="C17" s="201"/>
      <c r="D17" s="98">
        <v>529</v>
      </c>
      <c r="E17" s="117">
        <v>42.16257088846881</v>
      </c>
      <c r="F17" s="117">
        <v>3.3062381852551983</v>
      </c>
      <c r="G17" s="117">
        <v>490.73751001890355</v>
      </c>
      <c r="H17" s="117">
        <v>122.78665406427213</v>
      </c>
      <c r="I17" s="117">
        <v>224.45706994328918</v>
      </c>
      <c r="J17" s="117">
        <v>2153.470699432892</v>
      </c>
      <c r="K17" s="117">
        <v>153.78638941398864</v>
      </c>
      <c r="L17" s="117">
        <v>1888.211720226843</v>
      </c>
      <c r="M17" s="117">
        <v>111.47258979206049</v>
      </c>
      <c r="N17" s="117">
        <v>0</v>
      </c>
      <c r="O17" s="117">
        <v>111.47258979206049</v>
      </c>
      <c r="P17" s="117">
        <v>0</v>
      </c>
      <c r="Q17" s="117">
        <v>0</v>
      </c>
      <c r="R17" s="117">
        <v>65.27011909262765</v>
      </c>
      <c r="S17" s="117">
        <v>17.559935978268363</v>
      </c>
    </row>
    <row r="18" spans="2:19" ht="15" customHeight="1">
      <c r="B18" s="200" t="s">
        <v>332</v>
      </c>
      <c r="C18" s="201"/>
      <c r="D18" s="98">
        <v>37</v>
      </c>
      <c r="E18" s="117">
        <v>39</v>
      </c>
      <c r="F18" s="117">
        <v>3.1621621621621623</v>
      </c>
      <c r="G18" s="117">
        <v>434.5544351351351</v>
      </c>
      <c r="H18" s="117">
        <v>126.49162162162163</v>
      </c>
      <c r="I18" s="117">
        <v>229.16432432432438</v>
      </c>
      <c r="J18" s="117">
        <v>1725.8648648648648</v>
      </c>
      <c r="K18" s="117">
        <v>166.75675675675674</v>
      </c>
      <c r="L18" s="117">
        <v>1496.3513513513512</v>
      </c>
      <c r="M18" s="117">
        <v>62.75675675675676</v>
      </c>
      <c r="N18" s="117">
        <v>0</v>
      </c>
      <c r="O18" s="117">
        <v>62.75675675675676</v>
      </c>
      <c r="P18" s="117">
        <v>0</v>
      </c>
      <c r="Q18" s="117">
        <v>0</v>
      </c>
      <c r="R18" s="117">
        <v>51.752648648648645</v>
      </c>
      <c r="S18" s="117">
        <v>15.283714779386084</v>
      </c>
    </row>
    <row r="19" spans="2:19" ht="15" customHeight="1">
      <c r="B19" s="200" t="s">
        <v>333</v>
      </c>
      <c r="C19" s="201"/>
      <c r="D19" s="98">
        <v>1268</v>
      </c>
      <c r="E19" s="117">
        <v>41.889589905362776</v>
      </c>
      <c r="F19" s="117">
        <v>3.1206624605678233</v>
      </c>
      <c r="G19" s="117">
        <v>459.66044203470034</v>
      </c>
      <c r="H19" s="117">
        <v>109.52702681388028</v>
      </c>
      <c r="I19" s="117">
        <v>148.07339116719274</v>
      </c>
      <c r="J19" s="117">
        <v>2124.820977917981</v>
      </c>
      <c r="K19" s="117">
        <v>164.80678233438485</v>
      </c>
      <c r="L19" s="117">
        <v>1839.9014195583595</v>
      </c>
      <c r="M19" s="117">
        <v>120.1127760252366</v>
      </c>
      <c r="N19" s="117">
        <v>0</v>
      </c>
      <c r="O19" s="117">
        <v>120.1127760252366</v>
      </c>
      <c r="P19" s="117">
        <v>0</v>
      </c>
      <c r="Q19" s="117">
        <v>0</v>
      </c>
      <c r="R19" s="117">
        <v>63.11253154574138</v>
      </c>
      <c r="S19" s="117">
        <v>17.862617358145087</v>
      </c>
    </row>
    <row r="20" spans="2:19" ht="15" customHeight="1">
      <c r="B20" s="200" t="s">
        <v>334</v>
      </c>
      <c r="C20" s="201"/>
      <c r="D20" s="98">
        <v>101</v>
      </c>
      <c r="E20" s="117">
        <v>41.08910891089109</v>
      </c>
      <c r="F20" s="117">
        <v>3.386138613861386</v>
      </c>
      <c r="G20" s="117">
        <v>513.719792079208</v>
      </c>
      <c r="H20" s="117">
        <v>121.64584158415843</v>
      </c>
      <c r="I20" s="117">
        <v>224.159504950495</v>
      </c>
      <c r="J20" s="117">
        <v>2161.930693069307</v>
      </c>
      <c r="K20" s="117">
        <v>254.95049504950495</v>
      </c>
      <c r="L20" s="117">
        <v>1840.3267326732673</v>
      </c>
      <c r="M20" s="117">
        <v>66.65346534653466</v>
      </c>
      <c r="N20" s="117">
        <v>0</v>
      </c>
      <c r="O20" s="117">
        <v>66.65346534653466</v>
      </c>
      <c r="P20" s="117">
        <v>0</v>
      </c>
      <c r="Q20" s="117">
        <v>0</v>
      </c>
      <c r="R20" s="117">
        <v>63.28000000000001</v>
      </c>
      <c r="S20" s="117">
        <v>16.87625571276966</v>
      </c>
    </row>
    <row r="21" spans="2:19" ht="15" customHeight="1">
      <c r="B21" s="200" t="s">
        <v>335</v>
      </c>
      <c r="C21" s="201"/>
      <c r="D21" s="98">
        <v>53</v>
      </c>
      <c r="E21" s="117">
        <v>43.58490566037736</v>
      </c>
      <c r="F21" s="117">
        <v>3.339622641509434</v>
      </c>
      <c r="G21" s="117">
        <v>446.8134698113208</v>
      </c>
      <c r="H21" s="117">
        <v>122.26188679245278</v>
      </c>
      <c r="I21" s="117">
        <v>243.47037735849054</v>
      </c>
      <c r="J21" s="117">
        <v>1886.188679245283</v>
      </c>
      <c r="K21" s="117">
        <v>245.60377358490567</v>
      </c>
      <c r="L21" s="117">
        <v>1597.6792452830189</v>
      </c>
      <c r="M21" s="117">
        <v>42.905660377358494</v>
      </c>
      <c r="N21" s="117">
        <v>0</v>
      </c>
      <c r="O21" s="117">
        <v>42.905660377358494</v>
      </c>
      <c r="P21" s="117">
        <v>0</v>
      </c>
      <c r="Q21" s="117">
        <v>0</v>
      </c>
      <c r="R21" s="117">
        <v>58.59573584905662</v>
      </c>
      <c r="S21" s="117">
        <v>17.6323547127905</v>
      </c>
    </row>
    <row r="22" spans="2:19" ht="15" customHeight="1">
      <c r="B22" s="200" t="s">
        <v>358</v>
      </c>
      <c r="C22" s="201"/>
      <c r="D22" s="98">
        <v>212</v>
      </c>
      <c r="E22" s="117">
        <v>40.81603773584906</v>
      </c>
      <c r="F22" s="117">
        <v>3.5</v>
      </c>
      <c r="G22" s="117">
        <v>524.5340070754717</v>
      </c>
      <c r="H22" s="117">
        <v>124.63627358490562</v>
      </c>
      <c r="I22" s="117">
        <v>282.62155660377357</v>
      </c>
      <c r="J22" s="117">
        <v>2338.6084905660377</v>
      </c>
      <c r="K22" s="117">
        <v>221.0188679245283</v>
      </c>
      <c r="L22" s="117">
        <v>2007.6132075471698</v>
      </c>
      <c r="M22" s="117">
        <v>109.97641509433963</v>
      </c>
      <c r="N22" s="117">
        <v>23.4811320754717</v>
      </c>
      <c r="O22" s="117">
        <v>85.31603773584905</v>
      </c>
      <c r="P22" s="117">
        <v>1.179245283018868</v>
      </c>
      <c r="Q22" s="117">
        <v>0</v>
      </c>
      <c r="R22" s="117">
        <v>69.01584905660381</v>
      </c>
      <c r="S22" s="117">
        <v>17.417452086647916</v>
      </c>
    </row>
    <row r="23" spans="2:19" ht="15" customHeight="1">
      <c r="B23" s="241" t="s">
        <v>336</v>
      </c>
      <c r="C23" s="242"/>
      <c r="D23" s="98">
        <v>206</v>
      </c>
      <c r="E23" s="117">
        <v>41.616504854368934</v>
      </c>
      <c r="F23" s="117">
        <v>3.237864077669903</v>
      </c>
      <c r="G23" s="117">
        <v>496.9626665048543</v>
      </c>
      <c r="H23" s="117">
        <v>119.34902912621358</v>
      </c>
      <c r="I23" s="117">
        <v>274.47456310679627</v>
      </c>
      <c r="J23" s="117">
        <v>2092.0728155339807</v>
      </c>
      <c r="K23" s="117">
        <v>156.67961165048544</v>
      </c>
      <c r="L23" s="117">
        <v>1823.7135922330096</v>
      </c>
      <c r="M23" s="117">
        <v>111.67961165048544</v>
      </c>
      <c r="N23" s="117">
        <v>0</v>
      </c>
      <c r="O23" s="117">
        <v>111.67961165048544</v>
      </c>
      <c r="P23" s="117">
        <v>0</v>
      </c>
      <c r="Q23" s="117">
        <v>0</v>
      </c>
      <c r="R23" s="117">
        <v>64.27506796116499</v>
      </c>
      <c r="S23" s="117">
        <v>16.482509582819826</v>
      </c>
    </row>
    <row r="24" spans="2:19" ht="15" customHeight="1">
      <c r="B24" s="200" t="s">
        <v>5</v>
      </c>
      <c r="C24" s="201"/>
      <c r="D24" s="101">
        <v>193</v>
      </c>
      <c r="E24" s="100">
        <v>42.26424870466321</v>
      </c>
      <c r="F24" s="100">
        <v>3.1088082901554404</v>
      </c>
      <c r="G24" s="100">
        <v>505.72225544041453</v>
      </c>
      <c r="H24" s="100">
        <v>133.97305699481868</v>
      </c>
      <c r="I24" s="100">
        <v>349.9474611398963</v>
      </c>
      <c r="J24" s="100">
        <v>2043.238341968912</v>
      </c>
      <c r="K24" s="100">
        <v>152.14507772020724</v>
      </c>
      <c r="L24" s="100">
        <v>1825.8808290155441</v>
      </c>
      <c r="M24" s="100">
        <v>65.21243523316062</v>
      </c>
      <c r="N24" s="100">
        <v>0</v>
      </c>
      <c r="O24" s="100">
        <v>65.21243523316062</v>
      </c>
      <c r="P24" s="100">
        <v>0</v>
      </c>
      <c r="Q24" s="100">
        <v>0</v>
      </c>
      <c r="R24" s="100">
        <v>64.19078756476684</v>
      </c>
      <c r="S24" s="100">
        <v>16.78749525458174</v>
      </c>
    </row>
    <row r="25" spans="2:19" ht="15" customHeight="1">
      <c r="B25" s="200" t="s">
        <v>6</v>
      </c>
      <c r="C25" s="201"/>
      <c r="D25" s="102">
        <v>6</v>
      </c>
      <c r="E25" s="81">
        <v>39.333333333333336</v>
      </c>
      <c r="F25" s="81">
        <v>3</v>
      </c>
      <c r="G25" s="81">
        <v>430.1827333333333</v>
      </c>
      <c r="H25" s="81">
        <v>130.37</v>
      </c>
      <c r="I25" s="81">
        <v>246.17833333333337</v>
      </c>
      <c r="J25" s="81">
        <v>1371.3333333333333</v>
      </c>
      <c r="K25" s="81">
        <v>44.333333333333336</v>
      </c>
      <c r="L25" s="81">
        <v>1262</v>
      </c>
      <c r="M25" s="81">
        <v>65</v>
      </c>
      <c r="N25" s="81">
        <v>0</v>
      </c>
      <c r="O25" s="81">
        <v>65</v>
      </c>
      <c r="P25" s="81">
        <v>0</v>
      </c>
      <c r="Q25" s="81">
        <v>0</v>
      </c>
      <c r="R25" s="81">
        <v>49.15766666666667</v>
      </c>
      <c r="S25" s="81">
        <v>14.613692691264127</v>
      </c>
    </row>
    <row r="26" spans="2:19" ht="15" customHeight="1">
      <c r="B26" s="200" t="s">
        <v>7</v>
      </c>
      <c r="C26" s="201"/>
      <c r="D26" s="102">
        <v>32</v>
      </c>
      <c r="E26" s="81">
        <v>42.125</v>
      </c>
      <c r="F26" s="81">
        <v>3.25</v>
      </c>
      <c r="G26" s="81">
        <v>435.868328125</v>
      </c>
      <c r="H26" s="81">
        <v>117.82093750000001</v>
      </c>
      <c r="I26" s="81">
        <v>275.23093750000004</v>
      </c>
      <c r="J26" s="81">
        <v>1628.46875</v>
      </c>
      <c r="K26" s="81">
        <v>135.125</v>
      </c>
      <c r="L26" s="81">
        <v>1412.3125</v>
      </c>
      <c r="M26" s="81">
        <v>81.03125</v>
      </c>
      <c r="N26" s="81">
        <v>0</v>
      </c>
      <c r="O26" s="81">
        <v>81.03125</v>
      </c>
      <c r="P26" s="81">
        <v>0</v>
      </c>
      <c r="Q26" s="81">
        <v>0</v>
      </c>
      <c r="R26" s="81">
        <v>51.71084375000001</v>
      </c>
      <c r="S26" s="81">
        <v>16.1184668855938</v>
      </c>
    </row>
    <row r="27" spans="2:19" ht="15" customHeight="1">
      <c r="B27" s="200" t="s">
        <v>8</v>
      </c>
      <c r="C27" s="201"/>
      <c r="D27" s="102">
        <v>59</v>
      </c>
      <c r="E27" s="81">
        <v>43.559322033898304</v>
      </c>
      <c r="F27" s="81">
        <v>3.5254237288135593</v>
      </c>
      <c r="G27" s="81">
        <v>576.1368372881356</v>
      </c>
      <c r="H27" s="81">
        <v>128.04898305084748</v>
      </c>
      <c r="I27" s="81">
        <v>258.8362711864408</v>
      </c>
      <c r="J27" s="81">
        <v>2583.9322033898306</v>
      </c>
      <c r="K27" s="81">
        <v>461.76271186440675</v>
      </c>
      <c r="L27" s="81">
        <v>2001.949152542373</v>
      </c>
      <c r="M27" s="81">
        <v>120.22033898305085</v>
      </c>
      <c r="N27" s="81">
        <v>55.932203389830505</v>
      </c>
      <c r="O27" s="81">
        <v>64.28813559322033</v>
      </c>
      <c r="P27" s="81">
        <v>0</v>
      </c>
      <c r="Q27" s="81">
        <v>0</v>
      </c>
      <c r="R27" s="81">
        <v>70.60277966101694</v>
      </c>
      <c r="S27" s="81">
        <v>16.701138316394456</v>
      </c>
    </row>
    <row r="28" spans="2:19" ht="15" customHeight="1">
      <c r="B28" s="200" t="s">
        <v>9</v>
      </c>
      <c r="C28" s="201"/>
      <c r="D28" s="102">
        <v>33</v>
      </c>
      <c r="E28" s="81">
        <v>42.333333333333336</v>
      </c>
      <c r="F28" s="81">
        <v>2.9696969696969697</v>
      </c>
      <c r="G28" s="81">
        <v>420.8812</v>
      </c>
      <c r="H28" s="81">
        <v>133.64818181818183</v>
      </c>
      <c r="I28" s="81">
        <v>249.89666666666668</v>
      </c>
      <c r="J28" s="81">
        <v>1796.3636363636363</v>
      </c>
      <c r="K28" s="81">
        <v>80.78787878787878</v>
      </c>
      <c r="L28" s="81">
        <v>1604.6666666666667</v>
      </c>
      <c r="M28" s="81">
        <v>110.9090909090909</v>
      </c>
      <c r="N28" s="81">
        <v>0</v>
      </c>
      <c r="O28" s="81">
        <v>110.9090909090909</v>
      </c>
      <c r="P28" s="81">
        <v>0</v>
      </c>
      <c r="Q28" s="81">
        <v>0</v>
      </c>
      <c r="R28" s="81">
        <v>55.51936363636364</v>
      </c>
      <c r="S28" s="81">
        <v>17.478449556568567</v>
      </c>
    </row>
    <row r="29" spans="2:19" ht="15" customHeight="1">
      <c r="B29" s="200" t="s">
        <v>10</v>
      </c>
      <c r="C29" s="201"/>
      <c r="D29" s="102">
        <v>12</v>
      </c>
      <c r="E29" s="81">
        <v>38.916666666666664</v>
      </c>
      <c r="F29" s="81">
        <v>3.1666666666666665</v>
      </c>
      <c r="G29" s="81">
        <v>457.27384166666667</v>
      </c>
      <c r="H29" s="81">
        <v>160.98749999999998</v>
      </c>
      <c r="I29" s="81">
        <v>306.0108333333333</v>
      </c>
      <c r="J29" s="81">
        <v>1704.5</v>
      </c>
      <c r="K29" s="81">
        <v>238.91666666666666</v>
      </c>
      <c r="L29" s="81">
        <v>1416.5833333333333</v>
      </c>
      <c r="M29" s="81">
        <v>49</v>
      </c>
      <c r="N29" s="81">
        <v>0</v>
      </c>
      <c r="O29" s="81">
        <v>49</v>
      </c>
      <c r="P29" s="81">
        <v>0</v>
      </c>
      <c r="Q29" s="81">
        <v>0</v>
      </c>
      <c r="R29" s="81">
        <v>53.30641666666667</v>
      </c>
      <c r="S29" s="81">
        <v>15.477188182046056</v>
      </c>
    </row>
    <row r="30" spans="2:19" ht="15" customHeight="1">
      <c r="B30" s="200" t="s">
        <v>11</v>
      </c>
      <c r="C30" s="201"/>
      <c r="D30" s="102">
        <v>27</v>
      </c>
      <c r="E30" s="81">
        <v>43.77777777777778</v>
      </c>
      <c r="F30" s="81">
        <v>3.3703703703703702</v>
      </c>
      <c r="G30" s="81">
        <v>524.3261814814814</v>
      </c>
      <c r="H30" s="81">
        <v>117.54370370370374</v>
      </c>
      <c r="I30" s="81">
        <v>271.3277777777778</v>
      </c>
      <c r="J30" s="81">
        <v>2051.185185185185</v>
      </c>
      <c r="K30" s="81">
        <v>138.25925925925927</v>
      </c>
      <c r="L30" s="81">
        <v>1849.1851851851852</v>
      </c>
      <c r="M30" s="81">
        <v>63.74074074074074</v>
      </c>
      <c r="N30" s="81">
        <v>0</v>
      </c>
      <c r="O30" s="81">
        <v>63.74074074074074</v>
      </c>
      <c r="P30" s="81">
        <v>0</v>
      </c>
      <c r="Q30" s="81">
        <v>0</v>
      </c>
      <c r="R30" s="81">
        <v>66.29140740740739</v>
      </c>
      <c r="S30" s="81">
        <v>16.874611843605628</v>
      </c>
    </row>
    <row r="31" spans="2:19" ht="15" customHeight="1">
      <c r="B31" s="200" t="s">
        <v>12</v>
      </c>
      <c r="C31" s="201"/>
      <c r="D31" s="102">
        <v>154</v>
      </c>
      <c r="E31" s="81">
        <v>42.62987012987013</v>
      </c>
      <c r="F31" s="81">
        <v>3.1298701298701297</v>
      </c>
      <c r="G31" s="81">
        <v>425.5720915584415</v>
      </c>
      <c r="H31" s="81">
        <v>114.10811688311692</v>
      </c>
      <c r="I31" s="81">
        <v>279.7166233766233</v>
      </c>
      <c r="J31" s="81">
        <v>1365.155844155844</v>
      </c>
      <c r="K31" s="81">
        <v>78.68181818181819</v>
      </c>
      <c r="L31" s="81">
        <v>1206.7597402597403</v>
      </c>
      <c r="M31" s="81">
        <v>79.71428571428571</v>
      </c>
      <c r="N31" s="81">
        <v>0</v>
      </c>
      <c r="O31" s="81">
        <v>79.71428571428571</v>
      </c>
      <c r="P31" s="81">
        <v>0</v>
      </c>
      <c r="Q31" s="81">
        <v>0</v>
      </c>
      <c r="R31" s="81">
        <v>45.95234415584414</v>
      </c>
      <c r="S31" s="81">
        <v>14.159320730879472</v>
      </c>
    </row>
    <row r="32" spans="2:19" ht="15" customHeight="1">
      <c r="B32" s="200" t="s">
        <v>13</v>
      </c>
      <c r="C32" s="201"/>
      <c r="D32" s="102">
        <v>127</v>
      </c>
      <c r="E32" s="81">
        <v>44.58267716535433</v>
      </c>
      <c r="F32" s="81">
        <v>2.937007874015748</v>
      </c>
      <c r="G32" s="81">
        <v>467.9060078740157</v>
      </c>
      <c r="H32" s="81">
        <v>116.61834645669292</v>
      </c>
      <c r="I32" s="81">
        <v>290.83826771653537</v>
      </c>
      <c r="J32" s="81">
        <v>1534.8661417322835</v>
      </c>
      <c r="K32" s="81">
        <v>149.39370078740157</v>
      </c>
      <c r="L32" s="81">
        <v>1321.5984251968505</v>
      </c>
      <c r="M32" s="81">
        <v>63.874015748031496</v>
      </c>
      <c r="N32" s="81">
        <v>0</v>
      </c>
      <c r="O32" s="81">
        <v>63.874015748031496</v>
      </c>
      <c r="P32" s="81">
        <v>0</v>
      </c>
      <c r="Q32" s="81">
        <v>0</v>
      </c>
      <c r="R32" s="81">
        <v>51.35018110236221</v>
      </c>
      <c r="S32" s="81">
        <v>14.974595258813308</v>
      </c>
    </row>
    <row r="33" spans="2:19" ht="15" customHeight="1">
      <c r="B33" s="200" t="s">
        <v>14</v>
      </c>
      <c r="C33" s="201"/>
      <c r="D33" s="102">
        <v>105</v>
      </c>
      <c r="E33" s="81">
        <v>42.6</v>
      </c>
      <c r="F33" s="81">
        <v>2.9523809523809526</v>
      </c>
      <c r="G33" s="81">
        <v>409.0071952380952</v>
      </c>
      <c r="H33" s="81">
        <v>117.07485714285711</v>
      </c>
      <c r="I33" s="81">
        <v>331.4300952380954</v>
      </c>
      <c r="J33" s="81">
        <v>1559.2761904761905</v>
      </c>
      <c r="K33" s="81">
        <v>100.94285714285714</v>
      </c>
      <c r="L33" s="81">
        <v>1383.0380952380951</v>
      </c>
      <c r="M33" s="81">
        <v>75.29523809523809</v>
      </c>
      <c r="N33" s="81">
        <v>0</v>
      </c>
      <c r="O33" s="81">
        <v>75.29523809523809</v>
      </c>
      <c r="P33" s="81">
        <v>0</v>
      </c>
      <c r="Q33" s="81">
        <v>0</v>
      </c>
      <c r="R33" s="81">
        <v>49.786323809523815</v>
      </c>
      <c r="S33" s="81">
        <v>16.704673483775125</v>
      </c>
    </row>
    <row r="34" spans="2:19" ht="15" customHeight="1">
      <c r="B34" s="200" t="s">
        <v>15</v>
      </c>
      <c r="C34" s="201"/>
      <c r="D34" s="102">
        <v>547</v>
      </c>
      <c r="E34" s="81">
        <v>42.3290676416819</v>
      </c>
      <c r="F34" s="81">
        <v>3.0548446069469835</v>
      </c>
      <c r="G34" s="81">
        <v>489.2587855575868</v>
      </c>
      <c r="H34" s="81">
        <v>106.30250457038383</v>
      </c>
      <c r="I34" s="81">
        <v>256.5940767824498</v>
      </c>
      <c r="J34" s="81">
        <v>2179.8665447897624</v>
      </c>
      <c r="K34" s="81">
        <v>202.06215722120658</v>
      </c>
      <c r="L34" s="81">
        <v>1859.6398537477148</v>
      </c>
      <c r="M34" s="81">
        <v>118.16453382084094</v>
      </c>
      <c r="N34" s="81">
        <v>0</v>
      </c>
      <c r="O34" s="81">
        <v>118.16453382084094</v>
      </c>
      <c r="P34" s="81">
        <v>0</v>
      </c>
      <c r="Q34" s="81">
        <v>0</v>
      </c>
      <c r="R34" s="81">
        <v>65.13891042047531</v>
      </c>
      <c r="S34" s="81">
        <v>17.42796477558363</v>
      </c>
    </row>
    <row r="35" spans="2:19" ht="15" customHeight="1">
      <c r="B35" s="200" t="s">
        <v>16</v>
      </c>
      <c r="C35" s="201"/>
      <c r="D35" s="102">
        <v>493</v>
      </c>
      <c r="E35" s="81">
        <v>42.43002028397566</v>
      </c>
      <c r="F35" s="81">
        <v>2.9878296146044625</v>
      </c>
      <c r="G35" s="81">
        <v>483.86939188640974</v>
      </c>
      <c r="H35" s="81">
        <v>112.93407707910762</v>
      </c>
      <c r="I35" s="81">
        <v>212.1196146044624</v>
      </c>
      <c r="J35" s="81">
        <v>1938.0121703853956</v>
      </c>
      <c r="K35" s="81">
        <v>171.5496957403651</v>
      </c>
      <c r="L35" s="81">
        <v>1650.9310344827586</v>
      </c>
      <c r="M35" s="81">
        <v>115.5314401622718</v>
      </c>
      <c r="N35" s="81">
        <v>7.302231237322515</v>
      </c>
      <c r="O35" s="81">
        <v>108.22920892494929</v>
      </c>
      <c r="P35" s="81">
        <v>0</v>
      </c>
      <c r="Q35" s="81">
        <v>0</v>
      </c>
      <c r="R35" s="81">
        <v>58.900813387423916</v>
      </c>
      <c r="S35" s="81">
        <v>16.229197828760725</v>
      </c>
    </row>
    <row r="36" spans="2:19" ht="15" customHeight="1">
      <c r="B36" s="200" t="s">
        <v>17</v>
      </c>
      <c r="C36" s="201"/>
      <c r="D36" s="102">
        <v>790</v>
      </c>
      <c r="E36" s="81">
        <v>41.96582278481013</v>
      </c>
      <c r="F36" s="81">
        <v>3.249367088607595</v>
      </c>
      <c r="G36" s="81">
        <v>646.4047803797469</v>
      </c>
      <c r="H36" s="81">
        <v>98.55816455696208</v>
      </c>
      <c r="I36" s="81">
        <v>528.2972405063294</v>
      </c>
      <c r="J36" s="81">
        <v>3903.3759493670887</v>
      </c>
      <c r="K36" s="81">
        <v>378.09240506329115</v>
      </c>
      <c r="L36" s="81">
        <v>3318.3822784810127</v>
      </c>
      <c r="M36" s="81">
        <v>206.9012658227848</v>
      </c>
      <c r="N36" s="81">
        <v>4.810126582278481</v>
      </c>
      <c r="O36" s="81">
        <v>202.09113924050632</v>
      </c>
      <c r="P36" s="81">
        <v>0</v>
      </c>
      <c r="Q36" s="81">
        <v>0</v>
      </c>
      <c r="R36" s="81">
        <v>110.20061392405057</v>
      </c>
      <c r="S36" s="81">
        <v>22.092562611768788</v>
      </c>
    </row>
    <row r="37" spans="2:19" ht="15" customHeight="1">
      <c r="B37" s="200" t="s">
        <v>18</v>
      </c>
      <c r="C37" s="201"/>
      <c r="D37" s="102">
        <v>735</v>
      </c>
      <c r="E37" s="81">
        <v>42.80680272108844</v>
      </c>
      <c r="F37" s="81">
        <v>3.251700680272109</v>
      </c>
      <c r="G37" s="81">
        <v>554.9407078911564</v>
      </c>
      <c r="H37" s="81">
        <v>103.15180952380953</v>
      </c>
      <c r="I37" s="81">
        <v>174.3929387755105</v>
      </c>
      <c r="J37" s="81">
        <v>2930.8625850340136</v>
      </c>
      <c r="K37" s="81">
        <v>241.49795918367346</v>
      </c>
      <c r="L37" s="81">
        <v>2514.6163265306122</v>
      </c>
      <c r="M37" s="81">
        <v>174.7482993197279</v>
      </c>
      <c r="N37" s="81">
        <v>3.7687074829931975</v>
      </c>
      <c r="O37" s="81">
        <v>170.9795918367347</v>
      </c>
      <c r="P37" s="81">
        <v>0</v>
      </c>
      <c r="Q37" s="81">
        <v>0</v>
      </c>
      <c r="R37" s="81">
        <v>86.0177510204082</v>
      </c>
      <c r="S37" s="81">
        <v>20.39982805295695</v>
      </c>
    </row>
    <row r="38" spans="2:19" ht="15" customHeight="1">
      <c r="B38" s="200" t="s">
        <v>19</v>
      </c>
      <c r="C38" s="201"/>
      <c r="D38" s="102">
        <v>26</v>
      </c>
      <c r="E38" s="81">
        <v>41.5</v>
      </c>
      <c r="F38" s="81">
        <v>3.269230769230769</v>
      </c>
      <c r="G38" s="81">
        <v>464.5812153846154</v>
      </c>
      <c r="H38" s="81">
        <v>120.46846153846155</v>
      </c>
      <c r="I38" s="81">
        <v>216.49692307692305</v>
      </c>
      <c r="J38" s="81">
        <v>2122.576923076923</v>
      </c>
      <c r="K38" s="81">
        <v>269.38461538461536</v>
      </c>
      <c r="L38" s="81">
        <v>1788.4615384615386</v>
      </c>
      <c r="M38" s="81">
        <v>64.73076923076923</v>
      </c>
      <c r="N38" s="81">
        <v>0</v>
      </c>
      <c r="O38" s="81">
        <v>64.73076923076923</v>
      </c>
      <c r="P38" s="81">
        <v>0</v>
      </c>
      <c r="Q38" s="81">
        <v>0</v>
      </c>
      <c r="R38" s="81">
        <v>61.489615384615384</v>
      </c>
      <c r="S38" s="81">
        <v>17.18138679032471</v>
      </c>
    </row>
    <row r="39" spans="2:19" ht="15" customHeight="1">
      <c r="B39" s="200" t="s">
        <v>20</v>
      </c>
      <c r="C39" s="201"/>
      <c r="D39" s="102">
        <v>11</v>
      </c>
      <c r="E39" s="81">
        <v>38.09090909090909</v>
      </c>
      <c r="F39" s="81">
        <v>2.8181818181818183</v>
      </c>
      <c r="G39" s="81">
        <v>417.96355454545454</v>
      </c>
      <c r="H39" s="81">
        <v>124.49000000000001</v>
      </c>
      <c r="I39" s="81">
        <v>252.48363636363638</v>
      </c>
      <c r="J39" s="81">
        <v>1978.8181818181818</v>
      </c>
      <c r="K39" s="81">
        <v>185.54545454545453</v>
      </c>
      <c r="L39" s="81">
        <v>1745.909090909091</v>
      </c>
      <c r="M39" s="81">
        <v>47.36363636363637</v>
      </c>
      <c r="N39" s="81">
        <v>0</v>
      </c>
      <c r="O39" s="81">
        <v>47.36363636363637</v>
      </c>
      <c r="P39" s="81">
        <v>0</v>
      </c>
      <c r="Q39" s="81">
        <v>0</v>
      </c>
      <c r="R39" s="81">
        <v>58.720090909090914</v>
      </c>
      <c r="S39" s="81">
        <v>17.568241157324575</v>
      </c>
    </row>
    <row r="40" spans="2:19" ht="15" customHeight="1">
      <c r="B40" s="200" t="s">
        <v>21</v>
      </c>
      <c r="C40" s="201"/>
      <c r="D40" s="102">
        <v>11</v>
      </c>
      <c r="E40" s="81">
        <v>41.81818181818182</v>
      </c>
      <c r="F40" s="81">
        <v>3.8181818181818183</v>
      </c>
      <c r="G40" s="81">
        <v>410.8909</v>
      </c>
      <c r="H40" s="81">
        <v>114.39545454545454</v>
      </c>
      <c r="I40" s="81">
        <v>173.25636363636366</v>
      </c>
      <c r="J40" s="81">
        <v>1608.1818181818182</v>
      </c>
      <c r="K40" s="81">
        <v>254.63636363636363</v>
      </c>
      <c r="L40" s="81">
        <v>1325.090909090909</v>
      </c>
      <c r="M40" s="81">
        <v>28.454545454545453</v>
      </c>
      <c r="N40" s="81">
        <v>0</v>
      </c>
      <c r="O40" s="81">
        <v>28.454545454545453</v>
      </c>
      <c r="P40" s="81">
        <v>0</v>
      </c>
      <c r="Q40" s="81">
        <v>0</v>
      </c>
      <c r="R40" s="81">
        <v>49.079181818181816</v>
      </c>
      <c r="S40" s="81">
        <v>15.212322457405094</v>
      </c>
    </row>
    <row r="41" spans="2:19" ht="15" customHeight="1">
      <c r="B41" s="200" t="s">
        <v>22</v>
      </c>
      <c r="C41" s="201"/>
      <c r="D41" s="102">
        <v>15</v>
      </c>
      <c r="E41" s="81">
        <v>37.6</v>
      </c>
      <c r="F41" s="81">
        <v>2.933333333333333</v>
      </c>
      <c r="G41" s="81">
        <v>464.07434000000006</v>
      </c>
      <c r="H41" s="81">
        <v>136.83</v>
      </c>
      <c r="I41" s="81">
        <v>253.06266666666667</v>
      </c>
      <c r="J41" s="81">
        <v>1626.6666666666667</v>
      </c>
      <c r="K41" s="81">
        <v>88.53333333333333</v>
      </c>
      <c r="L41" s="81">
        <v>1438.9333333333334</v>
      </c>
      <c r="M41" s="81">
        <v>99.2</v>
      </c>
      <c r="N41" s="81">
        <v>0</v>
      </c>
      <c r="O41" s="81">
        <v>99.2</v>
      </c>
      <c r="P41" s="81">
        <v>0</v>
      </c>
      <c r="Q41" s="81">
        <v>0</v>
      </c>
      <c r="R41" s="81">
        <v>48.60373333333334</v>
      </c>
      <c r="S41" s="81">
        <v>13.660749805017259</v>
      </c>
    </row>
    <row r="42" spans="2:19" ht="15" customHeight="1">
      <c r="B42" s="200" t="s">
        <v>23</v>
      </c>
      <c r="C42" s="201"/>
      <c r="D42" s="102">
        <v>88</v>
      </c>
      <c r="E42" s="81">
        <v>42.95454545454545</v>
      </c>
      <c r="F42" s="81">
        <v>2.8863636363636362</v>
      </c>
      <c r="G42" s="81">
        <v>488.06047840909093</v>
      </c>
      <c r="H42" s="81">
        <v>116.29147727272726</v>
      </c>
      <c r="I42" s="81">
        <v>311.87500000000006</v>
      </c>
      <c r="J42" s="81">
        <v>1669.3863636363637</v>
      </c>
      <c r="K42" s="81">
        <v>191.5681818181818</v>
      </c>
      <c r="L42" s="81">
        <v>1426.840909090909</v>
      </c>
      <c r="M42" s="81">
        <v>50.97727272727273</v>
      </c>
      <c r="N42" s="81">
        <v>0</v>
      </c>
      <c r="O42" s="81">
        <v>50.97727272727273</v>
      </c>
      <c r="P42" s="81">
        <v>0</v>
      </c>
      <c r="Q42" s="81">
        <v>0</v>
      </c>
      <c r="R42" s="81">
        <v>53.12180681818182</v>
      </c>
      <c r="S42" s="81">
        <v>14.095001548705545</v>
      </c>
    </row>
    <row r="43" spans="2:19" ht="15" customHeight="1">
      <c r="B43" s="200" t="s">
        <v>24</v>
      </c>
      <c r="C43" s="201"/>
      <c r="D43" s="102">
        <v>52</v>
      </c>
      <c r="E43" s="81">
        <v>42.40384615384615</v>
      </c>
      <c r="F43" s="81">
        <v>3.019230769230769</v>
      </c>
      <c r="G43" s="81">
        <v>813.1435692307692</v>
      </c>
      <c r="H43" s="81">
        <v>127.99730769230767</v>
      </c>
      <c r="I43" s="81">
        <v>348.04461538461544</v>
      </c>
      <c r="J43" s="81">
        <v>1974.6538461538462</v>
      </c>
      <c r="K43" s="81">
        <v>179.8846153846154</v>
      </c>
      <c r="L43" s="81">
        <v>1751.1153846153845</v>
      </c>
      <c r="M43" s="81">
        <v>43.65384615384615</v>
      </c>
      <c r="N43" s="81">
        <v>0</v>
      </c>
      <c r="O43" s="81">
        <v>43.65384615384615</v>
      </c>
      <c r="P43" s="81">
        <v>0</v>
      </c>
      <c r="Q43" s="81">
        <v>0</v>
      </c>
      <c r="R43" s="81">
        <v>66.74086538461536</v>
      </c>
      <c r="S43" s="81">
        <v>14.778788609585794</v>
      </c>
    </row>
    <row r="44" spans="2:19" ht="15" customHeight="1">
      <c r="B44" s="200" t="s">
        <v>25</v>
      </c>
      <c r="C44" s="201"/>
      <c r="D44" s="102">
        <v>115</v>
      </c>
      <c r="E44" s="81">
        <v>42.469565217391306</v>
      </c>
      <c r="F44" s="81">
        <v>3.4434782608695653</v>
      </c>
      <c r="G44" s="81">
        <v>424.7697113043479</v>
      </c>
      <c r="H44" s="81">
        <v>123.3559130434782</v>
      </c>
      <c r="I44" s="81">
        <v>237.12921739130428</v>
      </c>
      <c r="J44" s="81">
        <v>1693.8521739130435</v>
      </c>
      <c r="K44" s="81">
        <v>89.84347826086956</v>
      </c>
      <c r="L44" s="81">
        <v>1521.2260869565218</v>
      </c>
      <c r="M44" s="81">
        <v>82.78260869565217</v>
      </c>
      <c r="N44" s="81">
        <v>0</v>
      </c>
      <c r="O44" s="81">
        <v>82.78260869565217</v>
      </c>
      <c r="P44" s="81">
        <v>0</v>
      </c>
      <c r="Q44" s="81">
        <v>0</v>
      </c>
      <c r="R44" s="81">
        <v>52.890939130434745</v>
      </c>
      <c r="S44" s="81">
        <v>15.895994851445305</v>
      </c>
    </row>
    <row r="45" spans="2:19" ht="15" customHeight="1">
      <c r="B45" s="200" t="s">
        <v>26</v>
      </c>
      <c r="C45" s="201"/>
      <c r="D45" s="102">
        <v>159</v>
      </c>
      <c r="E45" s="81">
        <v>42.22641509433962</v>
      </c>
      <c r="F45" s="81">
        <v>3.1257861635220126</v>
      </c>
      <c r="G45" s="81">
        <v>487.6407647798742</v>
      </c>
      <c r="H45" s="81">
        <v>121.2600628930818</v>
      </c>
      <c r="I45" s="81">
        <v>281.85792452830185</v>
      </c>
      <c r="J45" s="81">
        <v>2003.5220125786163</v>
      </c>
      <c r="K45" s="81">
        <v>175.60377358490567</v>
      </c>
      <c r="L45" s="81">
        <v>1747.314465408805</v>
      </c>
      <c r="M45" s="81">
        <v>80.60377358490567</v>
      </c>
      <c r="N45" s="81">
        <v>0</v>
      </c>
      <c r="O45" s="81">
        <v>80.60377358490567</v>
      </c>
      <c r="P45" s="81">
        <v>0</v>
      </c>
      <c r="Q45" s="81">
        <v>0</v>
      </c>
      <c r="R45" s="81">
        <v>61.82372955974845</v>
      </c>
      <c r="S45" s="81">
        <v>17.39928452303895</v>
      </c>
    </row>
    <row r="46" spans="2:19" ht="15" customHeight="1">
      <c r="B46" s="200" t="s">
        <v>27</v>
      </c>
      <c r="C46" s="201"/>
      <c r="D46" s="102">
        <v>312</v>
      </c>
      <c r="E46" s="81">
        <v>41.93589743589744</v>
      </c>
      <c r="F46" s="81">
        <v>3.358974358974359</v>
      </c>
      <c r="G46" s="81">
        <v>519.4681025641027</v>
      </c>
      <c r="H46" s="81">
        <v>123.6963141025641</v>
      </c>
      <c r="I46" s="81">
        <v>219.54291666666677</v>
      </c>
      <c r="J46" s="81">
        <v>2473.5352564102564</v>
      </c>
      <c r="K46" s="81">
        <v>198.23397435897436</v>
      </c>
      <c r="L46" s="81">
        <v>2146.4679487179487</v>
      </c>
      <c r="M46" s="81">
        <v>128.83333333333334</v>
      </c>
      <c r="N46" s="81">
        <v>0</v>
      </c>
      <c r="O46" s="81">
        <v>128.83333333333334</v>
      </c>
      <c r="P46" s="81">
        <v>0</v>
      </c>
      <c r="Q46" s="81">
        <v>0</v>
      </c>
      <c r="R46" s="81">
        <v>73.08330769230773</v>
      </c>
      <c r="S46" s="81">
        <v>18.62043027516165</v>
      </c>
    </row>
    <row r="47" spans="2:19" ht="15" customHeight="1">
      <c r="B47" s="200" t="s">
        <v>28</v>
      </c>
      <c r="C47" s="201"/>
      <c r="D47" s="102">
        <v>102</v>
      </c>
      <c r="E47" s="81">
        <v>42.509803921568626</v>
      </c>
      <c r="F47" s="81">
        <v>2.9901960784313726</v>
      </c>
      <c r="G47" s="81">
        <v>477.2311568627451</v>
      </c>
      <c r="H47" s="81">
        <v>119.36235294117654</v>
      </c>
      <c r="I47" s="81">
        <v>225.20137254901965</v>
      </c>
      <c r="J47" s="81">
        <v>1692.6470588235295</v>
      </c>
      <c r="K47" s="81">
        <v>89.92156862745098</v>
      </c>
      <c r="L47" s="81">
        <v>1512.0098039215686</v>
      </c>
      <c r="M47" s="81">
        <v>90.7156862745098</v>
      </c>
      <c r="N47" s="81">
        <v>0</v>
      </c>
      <c r="O47" s="81">
        <v>90.7156862745098</v>
      </c>
      <c r="P47" s="81">
        <v>0</v>
      </c>
      <c r="Q47" s="81">
        <v>0</v>
      </c>
      <c r="R47" s="81">
        <v>55.32787254901963</v>
      </c>
      <c r="S47" s="81">
        <v>16.19208312487563</v>
      </c>
    </row>
    <row r="48" spans="2:19" ht="15" customHeight="1">
      <c r="B48" s="200" t="s">
        <v>29</v>
      </c>
      <c r="C48" s="201"/>
      <c r="D48" s="102">
        <v>130</v>
      </c>
      <c r="E48" s="81">
        <v>42.41538461538462</v>
      </c>
      <c r="F48" s="81">
        <v>3.0692307692307694</v>
      </c>
      <c r="G48" s="81">
        <v>385.1897730769231</v>
      </c>
      <c r="H48" s="81">
        <v>118.52369230769231</v>
      </c>
      <c r="I48" s="81">
        <v>195.35261538461538</v>
      </c>
      <c r="J48" s="81">
        <v>1570.3384615384616</v>
      </c>
      <c r="K48" s="81">
        <v>89.9</v>
      </c>
      <c r="L48" s="81">
        <v>1368.8846153846155</v>
      </c>
      <c r="M48" s="81">
        <v>111.55384615384615</v>
      </c>
      <c r="N48" s="81">
        <v>0</v>
      </c>
      <c r="O48" s="81">
        <v>111.55384615384615</v>
      </c>
      <c r="P48" s="81">
        <v>0</v>
      </c>
      <c r="Q48" s="81">
        <v>0</v>
      </c>
      <c r="R48" s="81">
        <v>48.69096923076925</v>
      </c>
      <c r="S48" s="81">
        <v>16.214007290880083</v>
      </c>
    </row>
    <row r="49" spans="2:19" ht="15" customHeight="1">
      <c r="B49" s="200" t="s">
        <v>30</v>
      </c>
      <c r="C49" s="201"/>
      <c r="D49" s="102">
        <v>131</v>
      </c>
      <c r="E49" s="81">
        <v>42.41984732824427</v>
      </c>
      <c r="F49" s="81">
        <v>3.0839694656488548</v>
      </c>
      <c r="G49" s="81">
        <v>448.7126412213741</v>
      </c>
      <c r="H49" s="81">
        <v>102.79778625954198</v>
      </c>
      <c r="I49" s="81">
        <v>122.87328244274809</v>
      </c>
      <c r="J49" s="81">
        <v>2046.175572519084</v>
      </c>
      <c r="K49" s="81">
        <v>89.18320610687023</v>
      </c>
      <c r="L49" s="81">
        <v>1814.648854961832</v>
      </c>
      <c r="M49" s="81">
        <v>142.34351145038167</v>
      </c>
      <c r="N49" s="81">
        <v>0</v>
      </c>
      <c r="O49" s="81">
        <v>142.34351145038167</v>
      </c>
      <c r="P49" s="81">
        <v>0</v>
      </c>
      <c r="Q49" s="81">
        <v>0</v>
      </c>
      <c r="R49" s="81">
        <v>62.812633587786245</v>
      </c>
      <c r="S49" s="81">
        <v>17.80648953015127</v>
      </c>
    </row>
    <row r="50" spans="2:19" ht="15" customHeight="1">
      <c r="B50" s="200" t="s">
        <v>31</v>
      </c>
      <c r="C50" s="201"/>
      <c r="D50" s="102">
        <v>566</v>
      </c>
      <c r="E50" s="81">
        <v>41.75795053003534</v>
      </c>
      <c r="F50" s="81">
        <v>3.1201413427561837</v>
      </c>
      <c r="G50" s="81">
        <v>465.43091625441696</v>
      </c>
      <c r="H50" s="81">
        <v>104.20565371024729</v>
      </c>
      <c r="I50" s="81">
        <v>111.46809187279138</v>
      </c>
      <c r="J50" s="81">
        <v>2215.7173144876324</v>
      </c>
      <c r="K50" s="81">
        <v>169.8268551236749</v>
      </c>
      <c r="L50" s="81">
        <v>1916.8851590106008</v>
      </c>
      <c r="M50" s="81">
        <v>129.0053003533569</v>
      </c>
      <c r="N50" s="81">
        <v>0</v>
      </c>
      <c r="O50" s="81">
        <v>129.0053003533569</v>
      </c>
      <c r="P50" s="81">
        <v>0</v>
      </c>
      <c r="Q50" s="81">
        <v>0</v>
      </c>
      <c r="R50" s="81">
        <v>65.20768551236753</v>
      </c>
      <c r="S50" s="81">
        <v>18.491100343002174</v>
      </c>
    </row>
    <row r="51" spans="2:19" ht="15" customHeight="1">
      <c r="B51" s="200" t="s">
        <v>32</v>
      </c>
      <c r="C51" s="201"/>
      <c r="D51" s="102">
        <v>352</v>
      </c>
      <c r="E51" s="81">
        <v>41.57670454545455</v>
      </c>
      <c r="F51" s="81">
        <v>3.1193181818181817</v>
      </c>
      <c r="G51" s="81">
        <v>486.49571193181816</v>
      </c>
      <c r="H51" s="81">
        <v>114.13340909090917</v>
      </c>
      <c r="I51" s="81">
        <v>182.55468750000003</v>
      </c>
      <c r="J51" s="81">
        <v>2301.28125</v>
      </c>
      <c r="K51" s="81">
        <v>206.9744318181818</v>
      </c>
      <c r="L51" s="81">
        <v>1983.6448863636363</v>
      </c>
      <c r="M51" s="81">
        <v>110.66193181818181</v>
      </c>
      <c r="N51" s="81">
        <v>0</v>
      </c>
      <c r="O51" s="81">
        <v>110.66193181818181</v>
      </c>
      <c r="P51" s="81">
        <v>0</v>
      </c>
      <c r="Q51" s="81">
        <v>0</v>
      </c>
      <c r="R51" s="81">
        <v>67.42774431818185</v>
      </c>
      <c r="S51" s="81">
        <v>17.8877382250813</v>
      </c>
    </row>
    <row r="52" spans="2:19" ht="15" customHeight="1">
      <c r="B52" s="200" t="s">
        <v>33</v>
      </c>
      <c r="C52" s="201"/>
      <c r="D52" s="102">
        <v>60</v>
      </c>
      <c r="E52" s="81">
        <v>43.21666666666667</v>
      </c>
      <c r="F52" s="81">
        <v>3.35</v>
      </c>
      <c r="G52" s="81">
        <v>463.0466333333333</v>
      </c>
      <c r="H52" s="81">
        <v>127.80433333333332</v>
      </c>
      <c r="I52" s="81">
        <v>237.02183333333338</v>
      </c>
      <c r="J52" s="81">
        <v>1947.75</v>
      </c>
      <c r="K52" s="81">
        <v>243.01666666666668</v>
      </c>
      <c r="L52" s="81">
        <v>1621.7833333333333</v>
      </c>
      <c r="M52" s="81">
        <v>82.95</v>
      </c>
      <c r="N52" s="81">
        <v>0</v>
      </c>
      <c r="O52" s="81">
        <v>82.95</v>
      </c>
      <c r="P52" s="81">
        <v>0</v>
      </c>
      <c r="Q52" s="81">
        <v>0</v>
      </c>
      <c r="R52" s="81">
        <v>58.761250000000004</v>
      </c>
      <c r="S52" s="81">
        <v>16.552063146439703</v>
      </c>
    </row>
    <row r="53" spans="2:19" ht="15" customHeight="1">
      <c r="B53" s="200" t="s">
        <v>34</v>
      </c>
      <c r="C53" s="201"/>
      <c r="D53" s="102">
        <v>29</v>
      </c>
      <c r="E53" s="81">
        <v>40.758620689655174</v>
      </c>
      <c r="F53" s="81">
        <v>3.0689655172413794</v>
      </c>
      <c r="G53" s="81">
        <v>397.5940275862069</v>
      </c>
      <c r="H53" s="81">
        <v>109.72620689655172</v>
      </c>
      <c r="I53" s="81">
        <v>161.83862068965516</v>
      </c>
      <c r="J53" s="81">
        <v>1416.1379310344828</v>
      </c>
      <c r="K53" s="81">
        <v>70.58620689655173</v>
      </c>
      <c r="L53" s="81">
        <v>1269.448275862069</v>
      </c>
      <c r="M53" s="81">
        <v>76.10344827586206</v>
      </c>
      <c r="N53" s="81">
        <v>0</v>
      </c>
      <c r="O53" s="81">
        <v>76.10344827586206</v>
      </c>
      <c r="P53" s="81">
        <v>0</v>
      </c>
      <c r="Q53" s="81">
        <v>0</v>
      </c>
      <c r="R53" s="81">
        <v>44.848896551724145</v>
      </c>
      <c r="S53" s="81">
        <v>15.64680330032819</v>
      </c>
    </row>
    <row r="54" spans="2:19" ht="15" customHeight="1">
      <c r="B54" s="200" t="s">
        <v>35</v>
      </c>
      <c r="C54" s="201"/>
      <c r="D54" s="102">
        <v>2</v>
      </c>
      <c r="E54" s="81">
        <v>48</v>
      </c>
      <c r="F54" s="81">
        <v>4</v>
      </c>
      <c r="G54" s="81">
        <v>879.3572</v>
      </c>
      <c r="H54" s="81">
        <v>117.81</v>
      </c>
      <c r="I54" s="81">
        <v>517.17</v>
      </c>
      <c r="J54" s="81">
        <v>1525</v>
      </c>
      <c r="K54" s="81">
        <v>65</v>
      </c>
      <c r="L54" s="81">
        <v>1460</v>
      </c>
      <c r="M54" s="81">
        <v>0</v>
      </c>
      <c r="N54" s="81">
        <v>0</v>
      </c>
      <c r="O54" s="81">
        <v>0</v>
      </c>
      <c r="P54" s="81">
        <v>0</v>
      </c>
      <c r="Q54" s="81">
        <v>0</v>
      </c>
      <c r="R54" s="81">
        <v>56.884</v>
      </c>
      <c r="S54" s="81">
        <v>8.994284949532599</v>
      </c>
    </row>
    <row r="55" spans="2:19" ht="15" customHeight="1">
      <c r="B55" s="200" t="s">
        <v>36</v>
      </c>
      <c r="C55" s="201"/>
      <c r="D55" s="102">
        <v>2</v>
      </c>
      <c r="E55" s="81">
        <v>44</v>
      </c>
      <c r="F55" s="81">
        <v>3.5</v>
      </c>
      <c r="G55" s="81">
        <v>439.9807</v>
      </c>
      <c r="H55" s="81">
        <v>115.72</v>
      </c>
      <c r="I55" s="81">
        <v>335.53</v>
      </c>
      <c r="J55" s="81">
        <v>1172.5</v>
      </c>
      <c r="K55" s="81">
        <v>0</v>
      </c>
      <c r="L55" s="81">
        <v>1055</v>
      </c>
      <c r="M55" s="81">
        <v>117.5</v>
      </c>
      <c r="N55" s="81">
        <v>0</v>
      </c>
      <c r="O55" s="81">
        <v>117.5</v>
      </c>
      <c r="P55" s="81">
        <v>0</v>
      </c>
      <c r="Q55" s="81">
        <v>0</v>
      </c>
      <c r="R55" s="81">
        <v>38.8335</v>
      </c>
      <c r="S55" s="81">
        <v>10.395675262328234</v>
      </c>
    </row>
    <row r="56" spans="2:19" ht="15" customHeight="1">
      <c r="B56" s="200" t="s">
        <v>37</v>
      </c>
      <c r="C56" s="201"/>
      <c r="D56" s="102">
        <v>43</v>
      </c>
      <c r="E56" s="81">
        <v>42.883720930232556</v>
      </c>
      <c r="F56" s="81">
        <v>3.4186046511627906</v>
      </c>
      <c r="G56" s="81">
        <v>494.82511162790695</v>
      </c>
      <c r="H56" s="81">
        <v>119.84837209302329</v>
      </c>
      <c r="I56" s="81">
        <v>229.5493023255814</v>
      </c>
      <c r="J56" s="81">
        <v>1923.2325581395348</v>
      </c>
      <c r="K56" s="81">
        <v>158.93023255813952</v>
      </c>
      <c r="L56" s="81">
        <v>1667.6279069767443</v>
      </c>
      <c r="M56" s="81">
        <v>96.67441860465117</v>
      </c>
      <c r="N56" s="81">
        <v>0</v>
      </c>
      <c r="O56" s="81">
        <v>96.67441860465117</v>
      </c>
      <c r="P56" s="81">
        <v>0</v>
      </c>
      <c r="Q56" s="81">
        <v>0</v>
      </c>
      <c r="R56" s="81">
        <v>60.67046511627907</v>
      </c>
      <c r="S56" s="81">
        <v>17.563412536782458</v>
      </c>
    </row>
    <row r="57" spans="2:19" ht="15" customHeight="1">
      <c r="B57" s="200" t="s">
        <v>38</v>
      </c>
      <c r="C57" s="201"/>
      <c r="D57" s="102">
        <v>44</v>
      </c>
      <c r="E57" s="81">
        <v>39.36363636363637</v>
      </c>
      <c r="F57" s="81">
        <v>3.340909090909091</v>
      </c>
      <c r="G57" s="81">
        <v>510.30177272727275</v>
      </c>
      <c r="H57" s="81">
        <v>123.60795454545455</v>
      </c>
      <c r="I57" s="81">
        <v>187.1227272727273</v>
      </c>
      <c r="J57" s="81">
        <v>2503.25</v>
      </c>
      <c r="K57" s="81">
        <v>405.25</v>
      </c>
      <c r="L57" s="81">
        <v>2060.840909090909</v>
      </c>
      <c r="M57" s="81">
        <v>37.15909090909091</v>
      </c>
      <c r="N57" s="81">
        <v>0</v>
      </c>
      <c r="O57" s="81">
        <v>37.15909090909091</v>
      </c>
      <c r="P57" s="81">
        <v>0</v>
      </c>
      <c r="Q57" s="81">
        <v>0</v>
      </c>
      <c r="R57" s="81">
        <v>67.69327272727271</v>
      </c>
      <c r="S57" s="81">
        <v>17.204372093801346</v>
      </c>
    </row>
    <row r="58" spans="2:19" ht="15" customHeight="1">
      <c r="B58" s="200" t="s">
        <v>39</v>
      </c>
      <c r="C58" s="201"/>
      <c r="D58" s="102">
        <v>10</v>
      </c>
      <c r="E58" s="81">
        <v>39</v>
      </c>
      <c r="F58" s="81">
        <v>3.3</v>
      </c>
      <c r="G58" s="81">
        <v>551.6265400000001</v>
      </c>
      <c r="H58" s="81">
        <v>122.694</v>
      </c>
      <c r="I58" s="81">
        <v>283.06899999999996</v>
      </c>
      <c r="J58" s="81">
        <v>2011.8</v>
      </c>
      <c r="K58" s="81">
        <v>95.5</v>
      </c>
      <c r="L58" s="81">
        <v>1845.8</v>
      </c>
      <c r="M58" s="81">
        <v>70.5</v>
      </c>
      <c r="N58" s="81">
        <v>0</v>
      </c>
      <c r="O58" s="81">
        <v>70.5</v>
      </c>
      <c r="P58" s="81">
        <v>0</v>
      </c>
      <c r="Q58" s="81">
        <v>0</v>
      </c>
      <c r="R58" s="81">
        <v>61.251099999999994</v>
      </c>
      <c r="S58" s="81">
        <v>15.350279535711001</v>
      </c>
    </row>
    <row r="59" spans="2:19" ht="15" customHeight="1">
      <c r="B59" s="200" t="s">
        <v>40</v>
      </c>
      <c r="C59" s="201"/>
      <c r="D59" s="102">
        <v>13</v>
      </c>
      <c r="E59" s="81">
        <v>45.53846153846154</v>
      </c>
      <c r="F59" s="81">
        <v>3.076923076923077</v>
      </c>
      <c r="G59" s="81">
        <v>316.8191538461538</v>
      </c>
      <c r="H59" s="81">
        <v>124.31615384615382</v>
      </c>
      <c r="I59" s="81">
        <v>253.05153846153846</v>
      </c>
      <c r="J59" s="81">
        <v>1493.7692307692307</v>
      </c>
      <c r="K59" s="81">
        <v>184.69230769230768</v>
      </c>
      <c r="L59" s="81">
        <v>1259.1538461538462</v>
      </c>
      <c r="M59" s="81">
        <v>49.92307692307692</v>
      </c>
      <c r="N59" s="81">
        <v>0</v>
      </c>
      <c r="O59" s="81">
        <v>49.92307692307692</v>
      </c>
      <c r="P59" s="81">
        <v>0</v>
      </c>
      <c r="Q59" s="81">
        <v>0</v>
      </c>
      <c r="R59" s="81">
        <v>48.599615384615376</v>
      </c>
      <c r="S59" s="81">
        <v>19.113787668608047</v>
      </c>
    </row>
    <row r="60" spans="2:19" ht="15" customHeight="1">
      <c r="B60" s="200" t="s">
        <v>41</v>
      </c>
      <c r="C60" s="201"/>
      <c r="D60" s="102">
        <v>17</v>
      </c>
      <c r="E60" s="81">
        <v>47</v>
      </c>
      <c r="F60" s="81">
        <v>4</v>
      </c>
      <c r="G60" s="81">
        <v>492.43894705882354</v>
      </c>
      <c r="H60" s="81">
        <v>131.14000000000001</v>
      </c>
      <c r="I60" s="81">
        <v>287.6623529411765</v>
      </c>
      <c r="J60" s="81">
        <v>2104.0588235294117</v>
      </c>
      <c r="K60" s="81">
        <v>398.8235294117647</v>
      </c>
      <c r="L60" s="81">
        <v>1686.8235294117646</v>
      </c>
      <c r="M60" s="81">
        <v>18.41176470588235</v>
      </c>
      <c r="N60" s="81">
        <v>0</v>
      </c>
      <c r="O60" s="81">
        <v>18.41176470588235</v>
      </c>
      <c r="P60" s="81">
        <v>0</v>
      </c>
      <c r="Q60" s="81">
        <v>0</v>
      </c>
      <c r="R60" s="81">
        <v>64.1219411764706</v>
      </c>
      <c r="S60" s="81">
        <v>17.34524461426476</v>
      </c>
    </row>
    <row r="61" spans="2:19" ht="15" customHeight="1">
      <c r="B61" s="200" t="s">
        <v>42</v>
      </c>
      <c r="C61" s="201"/>
      <c r="D61" s="102">
        <v>21</v>
      </c>
      <c r="E61" s="81">
        <v>40.142857142857146</v>
      </c>
      <c r="F61" s="81">
        <v>3.0476190476190474</v>
      </c>
      <c r="G61" s="81">
        <v>508.30290476190476</v>
      </c>
      <c r="H61" s="81">
        <v>117.43571428571428</v>
      </c>
      <c r="I61" s="81">
        <v>215.65952380952373</v>
      </c>
      <c r="J61" s="81">
        <v>1990</v>
      </c>
      <c r="K61" s="81">
        <v>149.8095238095238</v>
      </c>
      <c r="L61" s="81">
        <v>1777.7142857142858</v>
      </c>
      <c r="M61" s="81">
        <v>62.476190476190474</v>
      </c>
      <c r="N61" s="81">
        <v>0</v>
      </c>
      <c r="O61" s="81">
        <v>62.476190476190474</v>
      </c>
      <c r="P61" s="81">
        <v>0</v>
      </c>
      <c r="Q61" s="81">
        <v>0</v>
      </c>
      <c r="R61" s="81">
        <v>62.19985714285714</v>
      </c>
      <c r="S61" s="81">
        <v>16.891782931003743</v>
      </c>
    </row>
    <row r="62" spans="2:19" ht="15" customHeight="1">
      <c r="B62" s="200" t="s">
        <v>43</v>
      </c>
      <c r="C62" s="201"/>
      <c r="D62" s="102">
        <v>2</v>
      </c>
      <c r="E62" s="81">
        <v>38</v>
      </c>
      <c r="F62" s="81">
        <v>2.5</v>
      </c>
      <c r="G62" s="81">
        <v>258.3209</v>
      </c>
      <c r="H62" s="81">
        <v>84.12</v>
      </c>
      <c r="I62" s="81">
        <v>97.57499999999999</v>
      </c>
      <c r="J62" s="81">
        <v>1495</v>
      </c>
      <c r="K62" s="81">
        <v>345</v>
      </c>
      <c r="L62" s="81">
        <v>1150</v>
      </c>
      <c r="M62" s="81">
        <v>0</v>
      </c>
      <c r="N62" s="81">
        <v>0</v>
      </c>
      <c r="O62" s="81">
        <v>0</v>
      </c>
      <c r="P62" s="81">
        <v>0</v>
      </c>
      <c r="Q62" s="81">
        <v>0</v>
      </c>
      <c r="R62" s="81">
        <v>38.7545</v>
      </c>
      <c r="S62" s="81">
        <v>18.21948004620635</v>
      </c>
    </row>
    <row r="63" spans="2:19" ht="15" customHeight="1">
      <c r="B63" s="200" t="s">
        <v>44</v>
      </c>
      <c r="C63" s="201"/>
      <c r="D63" s="102">
        <v>173</v>
      </c>
      <c r="E63" s="81">
        <v>41.872832369942195</v>
      </c>
      <c r="F63" s="81">
        <v>3.5028901734104045</v>
      </c>
      <c r="G63" s="81">
        <v>525.9457624277456</v>
      </c>
      <c r="H63" s="81">
        <v>123.87843930635835</v>
      </c>
      <c r="I63" s="81">
        <v>285.27063583815027</v>
      </c>
      <c r="J63" s="81">
        <v>2353.121387283237</v>
      </c>
      <c r="K63" s="81">
        <v>205.33526011560693</v>
      </c>
      <c r="L63" s="81">
        <v>2030.2601156069363</v>
      </c>
      <c r="M63" s="81">
        <v>117.52601156069365</v>
      </c>
      <c r="N63" s="81">
        <v>21.838150289017342</v>
      </c>
      <c r="O63" s="81">
        <v>95.6878612716763</v>
      </c>
      <c r="P63" s="81">
        <v>0</v>
      </c>
      <c r="Q63" s="81">
        <v>0</v>
      </c>
      <c r="R63" s="81">
        <v>69.53630057803471</v>
      </c>
      <c r="S63" s="81">
        <v>17.61069777721186</v>
      </c>
    </row>
    <row r="64" spans="2:19" ht="15" customHeight="1">
      <c r="B64" s="200" t="s">
        <v>45</v>
      </c>
      <c r="C64" s="201"/>
      <c r="D64" s="102">
        <v>19</v>
      </c>
      <c r="E64" s="81">
        <v>36.63157894736842</v>
      </c>
      <c r="F64" s="81">
        <v>3.5789473684210527</v>
      </c>
      <c r="G64" s="81">
        <v>513.748594736842</v>
      </c>
      <c r="H64" s="81">
        <v>127.8842105263158</v>
      </c>
      <c r="I64" s="81">
        <v>272.4694736842105</v>
      </c>
      <c r="J64" s="81">
        <v>1825.4736842105262</v>
      </c>
      <c r="K64" s="81">
        <v>147.73684210526315</v>
      </c>
      <c r="L64" s="81">
        <v>1645.842105263158</v>
      </c>
      <c r="M64" s="81">
        <v>31.894736842105264</v>
      </c>
      <c r="N64" s="81">
        <v>0</v>
      </c>
      <c r="O64" s="81">
        <v>31.894736842105264</v>
      </c>
      <c r="P64" s="81">
        <v>0</v>
      </c>
      <c r="Q64" s="81">
        <v>0</v>
      </c>
      <c r="R64" s="81">
        <v>60.30631578947368</v>
      </c>
      <c r="S64" s="81">
        <v>15.310561984716834</v>
      </c>
    </row>
    <row r="65" spans="2:19" ht="15" customHeight="1">
      <c r="B65" s="200" t="s">
        <v>46</v>
      </c>
      <c r="C65" s="201"/>
      <c r="D65" s="102">
        <v>20</v>
      </c>
      <c r="E65" s="81">
        <v>35.65</v>
      </c>
      <c r="F65" s="81">
        <v>3.4</v>
      </c>
      <c r="G65" s="81">
        <v>522.5684650000001</v>
      </c>
      <c r="H65" s="81">
        <v>128.10600000000002</v>
      </c>
      <c r="I65" s="81">
        <v>269.3515</v>
      </c>
      <c r="J65" s="81">
        <v>2700.55</v>
      </c>
      <c r="K65" s="81">
        <v>426.3</v>
      </c>
      <c r="L65" s="81">
        <v>2155.4</v>
      </c>
      <c r="M65" s="81">
        <v>118.85</v>
      </c>
      <c r="N65" s="81">
        <v>60</v>
      </c>
      <c r="O65" s="81">
        <v>46.35</v>
      </c>
      <c r="P65" s="81">
        <v>12.5</v>
      </c>
      <c r="Q65" s="81">
        <v>0</v>
      </c>
      <c r="R65" s="81">
        <v>72.78800000000001</v>
      </c>
      <c r="S65" s="81">
        <v>17.74742246010444</v>
      </c>
    </row>
    <row r="66" spans="2:19" ht="15" customHeight="1">
      <c r="B66" s="200" t="s">
        <v>47</v>
      </c>
      <c r="C66" s="201"/>
      <c r="D66" s="102">
        <v>83</v>
      </c>
      <c r="E66" s="81">
        <v>42.2289156626506</v>
      </c>
      <c r="F66" s="81">
        <v>3.2650602409638556</v>
      </c>
      <c r="G66" s="81">
        <v>434.97134337349394</v>
      </c>
      <c r="H66" s="81">
        <v>111.79204819277112</v>
      </c>
      <c r="I66" s="81">
        <v>247.58662650602412</v>
      </c>
      <c r="J66" s="81">
        <v>1833.578313253012</v>
      </c>
      <c r="K66" s="81">
        <v>134.20481927710844</v>
      </c>
      <c r="L66" s="81">
        <v>1591.2289156626507</v>
      </c>
      <c r="M66" s="81">
        <v>108.144578313253</v>
      </c>
      <c r="N66" s="81">
        <v>0</v>
      </c>
      <c r="O66" s="81">
        <v>108.144578313253</v>
      </c>
      <c r="P66" s="81">
        <v>0</v>
      </c>
      <c r="Q66" s="81">
        <v>0</v>
      </c>
      <c r="R66" s="81">
        <v>57.80326506024095</v>
      </c>
      <c r="S66" s="81">
        <v>17.26384654072378</v>
      </c>
    </row>
    <row r="67" spans="2:19" ht="15" customHeight="1">
      <c r="B67" s="200" t="s">
        <v>48</v>
      </c>
      <c r="C67" s="201"/>
      <c r="D67" s="102">
        <v>52</v>
      </c>
      <c r="E67" s="81">
        <v>39.48076923076923</v>
      </c>
      <c r="F67" s="81">
        <v>3.4038461538461537</v>
      </c>
      <c r="G67" s="81">
        <v>465.346875</v>
      </c>
      <c r="H67" s="81">
        <v>128.7528846153846</v>
      </c>
      <c r="I67" s="81">
        <v>301.75423076923084</v>
      </c>
      <c r="J67" s="81">
        <v>1984.5192307692307</v>
      </c>
      <c r="K67" s="81">
        <v>157.30769230769232</v>
      </c>
      <c r="L67" s="81">
        <v>1736.1923076923076</v>
      </c>
      <c r="M67" s="81">
        <v>91.01923076923077</v>
      </c>
      <c r="N67" s="81">
        <v>0</v>
      </c>
      <c r="O67" s="81">
        <v>91.01923076923077</v>
      </c>
      <c r="P67" s="81">
        <v>0</v>
      </c>
      <c r="Q67" s="81">
        <v>0</v>
      </c>
      <c r="R67" s="81">
        <v>58.41826923076924</v>
      </c>
      <c r="S67" s="81">
        <v>15.705663335381399</v>
      </c>
    </row>
    <row r="68" spans="2:19" ht="15" customHeight="1">
      <c r="B68" s="200" t="s">
        <v>49</v>
      </c>
      <c r="C68" s="201"/>
      <c r="D68" s="102">
        <v>16</v>
      </c>
      <c r="E68" s="81">
        <v>40.6875</v>
      </c>
      <c r="F68" s="81">
        <v>2.75</v>
      </c>
      <c r="G68" s="81">
        <v>496.96829375</v>
      </c>
      <c r="H68" s="81">
        <v>116.61124999999998</v>
      </c>
      <c r="I68" s="81">
        <v>342.611875</v>
      </c>
      <c r="J68" s="81">
        <v>1795.8125</v>
      </c>
      <c r="K68" s="81">
        <v>215.75</v>
      </c>
      <c r="L68" s="81">
        <v>1546.5625</v>
      </c>
      <c r="M68" s="81">
        <v>33.5</v>
      </c>
      <c r="N68" s="81">
        <v>0</v>
      </c>
      <c r="O68" s="81">
        <v>33.5</v>
      </c>
      <c r="P68" s="81">
        <v>0</v>
      </c>
      <c r="Q68" s="81">
        <v>0</v>
      </c>
      <c r="R68" s="81">
        <v>56.81349999999999</v>
      </c>
      <c r="S68" s="81">
        <v>14.712688715698626</v>
      </c>
    </row>
    <row r="69" spans="2:19" ht="15" customHeight="1">
      <c r="B69" s="200" t="s">
        <v>50</v>
      </c>
      <c r="C69" s="201"/>
      <c r="D69" s="102">
        <v>24</v>
      </c>
      <c r="E69" s="81">
        <v>45.541666666666664</v>
      </c>
      <c r="F69" s="81">
        <v>2.875</v>
      </c>
      <c r="G69" s="81">
        <v>514.2573958333332</v>
      </c>
      <c r="H69" s="81">
        <v>123.33208333333334</v>
      </c>
      <c r="I69" s="81">
        <v>301.15000000000003</v>
      </c>
      <c r="J69" s="81">
        <v>1748.6666666666667</v>
      </c>
      <c r="K69" s="81">
        <v>116.875</v>
      </c>
      <c r="L69" s="81">
        <v>1562.875</v>
      </c>
      <c r="M69" s="81">
        <v>68.91666666666667</v>
      </c>
      <c r="N69" s="81">
        <v>0</v>
      </c>
      <c r="O69" s="81">
        <v>68.91666666666667</v>
      </c>
      <c r="P69" s="81">
        <v>0</v>
      </c>
      <c r="Q69" s="81">
        <v>0</v>
      </c>
      <c r="R69" s="81">
        <v>55.34470833333333</v>
      </c>
      <c r="S69" s="81">
        <v>13.684727643054437</v>
      </c>
    </row>
    <row r="70" spans="1:19" s="131" customFormat="1" ht="15" customHeight="1">
      <c r="A70" s="158"/>
      <c r="B70" s="241" t="s">
        <v>322</v>
      </c>
      <c r="C70" s="242"/>
      <c r="D70" s="104">
        <v>31</v>
      </c>
      <c r="E70" s="106">
        <v>41</v>
      </c>
      <c r="F70" s="106">
        <v>3.4193548387096775</v>
      </c>
      <c r="G70" s="106">
        <v>702.5800032258064</v>
      </c>
      <c r="H70" s="106">
        <v>122.13741935483874</v>
      </c>
      <c r="I70" s="106">
        <v>244.88580645161292</v>
      </c>
      <c r="J70" s="106">
        <v>3383.3548387096776</v>
      </c>
      <c r="K70" s="106">
        <v>216.1290322580645</v>
      </c>
      <c r="L70" s="106">
        <v>2937.967741935484</v>
      </c>
      <c r="M70" s="106">
        <v>229.25806451612902</v>
      </c>
      <c r="N70" s="106">
        <v>0</v>
      </c>
      <c r="O70" s="106">
        <v>229.25806451612902</v>
      </c>
      <c r="P70" s="106">
        <v>0</v>
      </c>
      <c r="Q70" s="106">
        <v>0</v>
      </c>
      <c r="R70" s="106">
        <v>102.19206451612902</v>
      </c>
      <c r="S70" s="106">
        <v>18.77312047924177</v>
      </c>
    </row>
    <row r="71" spans="4:19" ht="15" customHeight="1"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</row>
    <row r="72" ht="15" customHeight="1">
      <c r="D72" s="198">
        <f>D7</f>
        <v>6044</v>
      </c>
    </row>
    <row r="73" ht="15" customHeight="1">
      <c r="D73" s="198" t="str">
        <f>IF(D72=SUM(D9:D12,D13:D23,D24:D70)/3,"OK","NG")</f>
        <v>OK</v>
      </c>
    </row>
  </sheetData>
  <sheetProtection/>
  <mergeCells count="81">
    <mergeCell ref="B7:C7"/>
    <mergeCell ref="B8:C8"/>
    <mergeCell ref="B12:C12"/>
    <mergeCell ref="B13:C13"/>
    <mergeCell ref="B17:C17"/>
    <mergeCell ref="B18:C18"/>
    <mergeCell ref="B19:C19"/>
    <mergeCell ref="B20:C20"/>
    <mergeCell ref="B14:C14"/>
    <mergeCell ref="B15:C15"/>
    <mergeCell ref="B16:C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52:C52"/>
    <mergeCell ref="B45:C45"/>
    <mergeCell ref="B46:C46"/>
    <mergeCell ref="B47:C47"/>
    <mergeCell ref="B48:C48"/>
    <mergeCell ref="B57:C57"/>
    <mergeCell ref="B58:C58"/>
    <mergeCell ref="B59:C59"/>
    <mergeCell ref="B60:C60"/>
    <mergeCell ref="B53:C53"/>
    <mergeCell ref="B54:C54"/>
    <mergeCell ref="B55:C55"/>
    <mergeCell ref="B56:C56"/>
    <mergeCell ref="H3:H5"/>
    <mergeCell ref="B70:C70"/>
    <mergeCell ref="B63:C63"/>
    <mergeCell ref="B64:C64"/>
    <mergeCell ref="B65:C65"/>
    <mergeCell ref="B66:C66"/>
    <mergeCell ref="B61:C61"/>
    <mergeCell ref="B62:C62"/>
    <mergeCell ref="B67:C67"/>
    <mergeCell ref="B68:C68"/>
    <mergeCell ref="J3:J5"/>
    <mergeCell ref="K3:Q3"/>
    <mergeCell ref="B3:C4"/>
    <mergeCell ref="B5:C6"/>
    <mergeCell ref="I3:I5"/>
    <mergeCell ref="Q5:Q6"/>
    <mergeCell ref="D3:D6"/>
    <mergeCell ref="E3:E5"/>
    <mergeCell ref="F3:F5"/>
    <mergeCell ref="G3:G5"/>
    <mergeCell ref="B69:C69"/>
    <mergeCell ref="S3:S5"/>
    <mergeCell ref="K4:K6"/>
    <mergeCell ref="L4:L6"/>
    <mergeCell ref="M4:M6"/>
    <mergeCell ref="N4:Q4"/>
    <mergeCell ref="R3:R5"/>
    <mergeCell ref="N5:N6"/>
    <mergeCell ref="O5:O6"/>
    <mergeCell ref="P5:P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2"/>
  <sheetViews>
    <sheetView showGridLines="0" zoomScalePageLayoutView="0" workbookViewId="0" topLeftCell="A52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28" width="8.28125" style="0" customWidth="1"/>
    <col min="32" max="48" width="6.57421875" style="0" bestFit="1" customWidth="1"/>
  </cols>
  <sheetData>
    <row r="1" spans="2:42" ht="17.25">
      <c r="B1" s="2" t="s">
        <v>161</v>
      </c>
      <c r="D1" s="2" t="s">
        <v>163</v>
      </c>
      <c r="R1" s="2" t="s">
        <v>164</v>
      </c>
      <c r="AP1" s="2"/>
    </row>
    <row r="2" spans="3:52" ht="17.25">
      <c r="C2" s="15"/>
      <c r="Q2" s="12" t="s">
        <v>236</v>
      </c>
      <c r="AE2" s="12" t="s">
        <v>235</v>
      </c>
      <c r="AO2" s="12"/>
      <c r="AZ2" s="12"/>
    </row>
    <row r="3" spans="2:31" ht="24" customHeight="1">
      <c r="B3" s="253" t="s">
        <v>162</v>
      </c>
      <c r="C3" s="247"/>
      <c r="D3" s="245" t="s">
        <v>0</v>
      </c>
      <c r="E3" s="41"/>
      <c r="F3" s="53">
        <v>30</v>
      </c>
      <c r="G3" s="53">
        <v>40</v>
      </c>
      <c r="H3" s="53">
        <v>50</v>
      </c>
      <c r="I3" s="53">
        <v>60</v>
      </c>
      <c r="J3" s="53">
        <v>70</v>
      </c>
      <c r="K3" s="53">
        <v>80</v>
      </c>
      <c r="L3" s="53">
        <v>90</v>
      </c>
      <c r="M3" s="53">
        <v>100</v>
      </c>
      <c r="N3" s="53">
        <v>110</v>
      </c>
      <c r="O3" s="53">
        <v>120</v>
      </c>
      <c r="P3" s="53">
        <v>130</v>
      </c>
      <c r="Q3" s="53">
        <v>140</v>
      </c>
      <c r="R3" s="53">
        <v>150</v>
      </c>
      <c r="S3" s="53">
        <v>160</v>
      </c>
      <c r="T3" s="53">
        <v>170</v>
      </c>
      <c r="U3" s="53">
        <v>180</v>
      </c>
      <c r="V3" s="53">
        <v>190</v>
      </c>
      <c r="W3" s="53">
        <v>200</v>
      </c>
      <c r="X3" s="53">
        <v>210</v>
      </c>
      <c r="Y3" s="53">
        <v>220</v>
      </c>
      <c r="Z3" s="53">
        <v>230</v>
      </c>
      <c r="AA3" s="70" t="s">
        <v>266</v>
      </c>
      <c r="AB3" s="277" t="s">
        <v>1</v>
      </c>
      <c r="AC3" s="276" t="s">
        <v>51</v>
      </c>
      <c r="AD3" s="276" t="s">
        <v>60</v>
      </c>
      <c r="AE3" s="276" t="s">
        <v>52</v>
      </c>
    </row>
    <row r="4" spans="2:31" s="5" customFormat="1" ht="13.5">
      <c r="B4" s="270" t="s">
        <v>339</v>
      </c>
      <c r="C4" s="271"/>
      <c r="D4" s="233"/>
      <c r="E4" s="43" t="s">
        <v>105</v>
      </c>
      <c r="F4" s="54" t="s">
        <v>105</v>
      </c>
      <c r="G4" s="54" t="s">
        <v>105</v>
      </c>
      <c r="H4" s="54" t="s">
        <v>105</v>
      </c>
      <c r="I4" s="55" t="s">
        <v>105</v>
      </c>
      <c r="J4" s="54" t="s">
        <v>105</v>
      </c>
      <c r="K4" s="54" t="s">
        <v>105</v>
      </c>
      <c r="L4" s="54" t="s">
        <v>105</v>
      </c>
      <c r="M4" s="54" t="s">
        <v>105</v>
      </c>
      <c r="N4" s="56" t="s">
        <v>105</v>
      </c>
      <c r="O4" s="56" t="s">
        <v>105</v>
      </c>
      <c r="P4" s="56" t="s">
        <v>105</v>
      </c>
      <c r="Q4" s="54" t="s">
        <v>105</v>
      </c>
      <c r="R4" s="56" t="s">
        <v>105</v>
      </c>
      <c r="S4" s="56" t="s">
        <v>105</v>
      </c>
      <c r="T4" s="56" t="s">
        <v>105</v>
      </c>
      <c r="U4" s="56" t="s">
        <v>105</v>
      </c>
      <c r="V4" s="54" t="s">
        <v>105</v>
      </c>
      <c r="W4" s="54" t="s">
        <v>105</v>
      </c>
      <c r="X4" s="54" t="s">
        <v>105</v>
      </c>
      <c r="Y4" s="54" t="s">
        <v>105</v>
      </c>
      <c r="Z4" s="56" t="s">
        <v>105</v>
      </c>
      <c r="AA4" s="56" t="s">
        <v>105</v>
      </c>
      <c r="AB4" s="233"/>
      <c r="AC4" s="233"/>
      <c r="AD4" s="233"/>
      <c r="AE4" s="233"/>
    </row>
    <row r="5" spans="2:31" ht="24" customHeight="1">
      <c r="B5" s="272"/>
      <c r="C5" s="273"/>
      <c r="D5" s="246"/>
      <c r="E5" s="67" t="s">
        <v>265</v>
      </c>
      <c r="F5" s="7">
        <v>39</v>
      </c>
      <c r="G5" s="7">
        <v>49</v>
      </c>
      <c r="H5" s="7">
        <v>59</v>
      </c>
      <c r="I5" s="7">
        <v>69</v>
      </c>
      <c r="J5" s="7">
        <v>79</v>
      </c>
      <c r="K5" s="7">
        <v>89</v>
      </c>
      <c r="L5" s="7">
        <v>99</v>
      </c>
      <c r="M5" s="7">
        <v>109</v>
      </c>
      <c r="N5" s="7">
        <v>119</v>
      </c>
      <c r="O5" s="7">
        <v>129</v>
      </c>
      <c r="P5" s="7">
        <v>139</v>
      </c>
      <c r="Q5" s="7">
        <v>149</v>
      </c>
      <c r="R5" s="7">
        <v>159</v>
      </c>
      <c r="S5" s="7">
        <v>169</v>
      </c>
      <c r="T5" s="7">
        <v>179</v>
      </c>
      <c r="U5" s="7">
        <v>189</v>
      </c>
      <c r="V5" s="7">
        <v>199</v>
      </c>
      <c r="W5" s="7">
        <v>209</v>
      </c>
      <c r="X5" s="7">
        <v>219</v>
      </c>
      <c r="Y5" s="7">
        <v>229</v>
      </c>
      <c r="Z5" s="7">
        <v>239</v>
      </c>
      <c r="AA5" s="7"/>
      <c r="AB5" s="246"/>
      <c r="AC5" s="6" t="s">
        <v>165</v>
      </c>
      <c r="AD5" s="6" t="s">
        <v>165</v>
      </c>
      <c r="AE5" s="6" t="s">
        <v>165</v>
      </c>
    </row>
    <row r="6" spans="2:31" ht="15" customHeight="1">
      <c r="B6" s="243" t="s">
        <v>2</v>
      </c>
      <c r="C6" s="244"/>
      <c r="D6" s="82">
        <v>6044</v>
      </c>
      <c r="E6" s="82">
        <v>86</v>
      </c>
      <c r="F6" s="82">
        <v>228</v>
      </c>
      <c r="G6" s="82">
        <v>820</v>
      </c>
      <c r="H6" s="82">
        <v>1475</v>
      </c>
      <c r="I6" s="82">
        <v>1046</v>
      </c>
      <c r="J6" s="82">
        <v>617</v>
      </c>
      <c r="K6" s="82">
        <v>419</v>
      </c>
      <c r="L6" s="82">
        <v>339</v>
      </c>
      <c r="M6" s="82">
        <v>339</v>
      </c>
      <c r="N6" s="82">
        <v>162</v>
      </c>
      <c r="O6" s="82">
        <v>150</v>
      </c>
      <c r="P6" s="82">
        <v>83</v>
      </c>
      <c r="Q6" s="82">
        <v>64</v>
      </c>
      <c r="R6" s="82">
        <v>51</v>
      </c>
      <c r="S6" s="82">
        <v>49</v>
      </c>
      <c r="T6" s="82">
        <v>18</v>
      </c>
      <c r="U6" s="82">
        <v>19</v>
      </c>
      <c r="V6" s="82">
        <v>15</v>
      </c>
      <c r="W6" s="82">
        <v>15</v>
      </c>
      <c r="X6" s="82">
        <v>6</v>
      </c>
      <c r="Y6" s="82">
        <v>3</v>
      </c>
      <c r="Z6" s="82">
        <v>10</v>
      </c>
      <c r="AA6" s="82">
        <v>30</v>
      </c>
      <c r="AB6" s="95">
        <v>0</v>
      </c>
      <c r="AC6" s="84">
        <v>60</v>
      </c>
      <c r="AD6" s="84">
        <v>71.12066512243548</v>
      </c>
      <c r="AE6" s="84">
        <v>36.57503442913856</v>
      </c>
    </row>
    <row r="7" spans="2:31" ht="15" customHeight="1">
      <c r="B7" s="200" t="s">
        <v>3</v>
      </c>
      <c r="C7" s="201"/>
      <c r="D7" s="85">
        <v>4521</v>
      </c>
      <c r="E7" s="86">
        <v>71</v>
      </c>
      <c r="F7" s="86">
        <v>188</v>
      </c>
      <c r="G7" s="86">
        <v>630</v>
      </c>
      <c r="H7" s="86">
        <v>1137</v>
      </c>
      <c r="I7" s="86">
        <v>793</v>
      </c>
      <c r="J7" s="86">
        <v>441</v>
      </c>
      <c r="K7" s="86">
        <v>320</v>
      </c>
      <c r="L7" s="86">
        <v>271</v>
      </c>
      <c r="M7" s="86">
        <v>252</v>
      </c>
      <c r="N7" s="86">
        <v>100</v>
      </c>
      <c r="O7" s="86">
        <v>103</v>
      </c>
      <c r="P7" s="86">
        <v>49</v>
      </c>
      <c r="Q7" s="86">
        <v>40</v>
      </c>
      <c r="R7" s="86">
        <v>33</v>
      </c>
      <c r="S7" s="86">
        <v>26</v>
      </c>
      <c r="T7" s="86">
        <v>11</v>
      </c>
      <c r="U7" s="86">
        <v>15</v>
      </c>
      <c r="V7" s="86">
        <v>8</v>
      </c>
      <c r="W7" s="86">
        <v>4</v>
      </c>
      <c r="X7" s="86">
        <v>2</v>
      </c>
      <c r="Y7" s="86">
        <v>3</v>
      </c>
      <c r="Z7" s="86">
        <v>7</v>
      </c>
      <c r="AA7" s="86">
        <v>17</v>
      </c>
      <c r="AB7" s="95">
        <v>0</v>
      </c>
      <c r="AC7" s="84">
        <v>60</v>
      </c>
      <c r="AD7" s="84">
        <v>69.06856447688563</v>
      </c>
      <c r="AE7" s="84">
        <v>33.768977980476365</v>
      </c>
    </row>
    <row r="8" spans="1:31" ht="15" customHeight="1">
      <c r="A8" s="5"/>
      <c r="B8" s="17"/>
      <c r="C8" s="9" t="s">
        <v>84</v>
      </c>
      <c r="D8" s="87">
        <v>2565</v>
      </c>
      <c r="E8" s="88">
        <v>50</v>
      </c>
      <c r="F8" s="88">
        <v>134</v>
      </c>
      <c r="G8" s="88">
        <v>417</v>
      </c>
      <c r="H8" s="88">
        <v>607</v>
      </c>
      <c r="I8" s="88">
        <v>412</v>
      </c>
      <c r="J8" s="88">
        <v>263</v>
      </c>
      <c r="K8" s="88">
        <v>189</v>
      </c>
      <c r="L8" s="88">
        <v>163</v>
      </c>
      <c r="M8" s="88">
        <v>122</v>
      </c>
      <c r="N8" s="88">
        <v>52</v>
      </c>
      <c r="O8" s="88">
        <v>48</v>
      </c>
      <c r="P8" s="88">
        <v>23</v>
      </c>
      <c r="Q8" s="88">
        <v>23</v>
      </c>
      <c r="R8" s="88">
        <v>17</v>
      </c>
      <c r="S8" s="88">
        <v>14</v>
      </c>
      <c r="T8" s="88">
        <v>4</v>
      </c>
      <c r="U8" s="88">
        <v>5</v>
      </c>
      <c r="V8" s="88">
        <v>7</v>
      </c>
      <c r="W8" s="88">
        <v>3</v>
      </c>
      <c r="X8" s="88">
        <v>2</v>
      </c>
      <c r="Y8" s="88">
        <v>1</v>
      </c>
      <c r="Z8" s="88">
        <v>2</v>
      </c>
      <c r="AA8" s="88">
        <v>7</v>
      </c>
      <c r="AB8" s="96">
        <v>0</v>
      </c>
      <c r="AC8" s="90">
        <v>60</v>
      </c>
      <c r="AD8" s="90">
        <v>67.42336452241715</v>
      </c>
      <c r="AE8" s="90">
        <v>34.22043462907617</v>
      </c>
    </row>
    <row r="9" spans="2:31" ht="15" customHeight="1">
      <c r="B9" s="17"/>
      <c r="C9" s="9" t="s">
        <v>85</v>
      </c>
      <c r="D9" s="87">
        <v>1268</v>
      </c>
      <c r="E9" s="88">
        <v>17</v>
      </c>
      <c r="F9" s="88">
        <v>35</v>
      </c>
      <c r="G9" s="88">
        <v>136</v>
      </c>
      <c r="H9" s="88">
        <v>297</v>
      </c>
      <c r="I9" s="88">
        <v>271</v>
      </c>
      <c r="J9" s="88">
        <v>125</v>
      </c>
      <c r="K9" s="88">
        <v>92</v>
      </c>
      <c r="L9" s="88">
        <v>84</v>
      </c>
      <c r="M9" s="88">
        <v>83</v>
      </c>
      <c r="N9" s="88">
        <v>27</v>
      </c>
      <c r="O9" s="88">
        <v>33</v>
      </c>
      <c r="P9" s="88">
        <v>20</v>
      </c>
      <c r="Q9" s="88">
        <v>11</v>
      </c>
      <c r="R9" s="88">
        <v>7</v>
      </c>
      <c r="S9" s="88">
        <v>6</v>
      </c>
      <c r="T9" s="88">
        <v>3</v>
      </c>
      <c r="U9" s="88">
        <v>8</v>
      </c>
      <c r="V9" s="88">
        <v>0</v>
      </c>
      <c r="W9" s="88">
        <v>1</v>
      </c>
      <c r="X9" s="88">
        <v>0</v>
      </c>
      <c r="Y9" s="88">
        <v>2</v>
      </c>
      <c r="Z9" s="88">
        <v>3</v>
      </c>
      <c r="AA9" s="88">
        <v>7</v>
      </c>
      <c r="AB9" s="96">
        <v>0</v>
      </c>
      <c r="AC9" s="90">
        <v>60</v>
      </c>
      <c r="AD9" s="90">
        <v>71.64645110410095</v>
      </c>
      <c r="AE9" s="90">
        <v>32.98923103364152</v>
      </c>
    </row>
    <row r="10" spans="2:31" ht="15" customHeight="1">
      <c r="B10" s="17"/>
      <c r="C10" s="9" t="s">
        <v>86</v>
      </c>
      <c r="D10" s="87">
        <v>688</v>
      </c>
      <c r="E10" s="88">
        <v>4</v>
      </c>
      <c r="F10" s="88">
        <v>19</v>
      </c>
      <c r="G10" s="88">
        <v>77</v>
      </c>
      <c r="H10" s="88">
        <v>233</v>
      </c>
      <c r="I10" s="88">
        <v>110</v>
      </c>
      <c r="J10" s="88">
        <v>53</v>
      </c>
      <c r="K10" s="88">
        <v>39</v>
      </c>
      <c r="L10" s="88">
        <v>24</v>
      </c>
      <c r="M10" s="88">
        <v>47</v>
      </c>
      <c r="N10" s="88">
        <v>21</v>
      </c>
      <c r="O10" s="88">
        <v>22</v>
      </c>
      <c r="P10" s="88">
        <v>6</v>
      </c>
      <c r="Q10" s="88">
        <v>6</v>
      </c>
      <c r="R10" s="88">
        <v>9</v>
      </c>
      <c r="S10" s="88">
        <v>6</v>
      </c>
      <c r="T10" s="88">
        <v>4</v>
      </c>
      <c r="U10" s="88">
        <v>2</v>
      </c>
      <c r="V10" s="88">
        <v>1</v>
      </c>
      <c r="W10" s="88">
        <v>0</v>
      </c>
      <c r="X10" s="88">
        <v>0</v>
      </c>
      <c r="Y10" s="88">
        <v>0</v>
      </c>
      <c r="Z10" s="88">
        <v>2</v>
      </c>
      <c r="AA10" s="88">
        <v>3</v>
      </c>
      <c r="AB10" s="96">
        <v>0</v>
      </c>
      <c r="AC10" s="90">
        <v>60</v>
      </c>
      <c r="AD10" s="90">
        <v>70.45109011627906</v>
      </c>
      <c r="AE10" s="90">
        <v>33.17865968714296</v>
      </c>
    </row>
    <row r="11" spans="2:31" ht="15" customHeight="1">
      <c r="B11" s="241" t="s">
        <v>4</v>
      </c>
      <c r="C11" s="242"/>
      <c r="D11" s="91">
        <v>1523</v>
      </c>
      <c r="E11" s="92">
        <v>15</v>
      </c>
      <c r="F11" s="92">
        <v>40</v>
      </c>
      <c r="G11" s="92">
        <v>190</v>
      </c>
      <c r="H11" s="92">
        <v>338</v>
      </c>
      <c r="I11" s="92">
        <v>253</v>
      </c>
      <c r="J11" s="92">
        <v>176</v>
      </c>
      <c r="K11" s="92">
        <v>99</v>
      </c>
      <c r="L11" s="92">
        <v>68</v>
      </c>
      <c r="M11" s="92">
        <v>87</v>
      </c>
      <c r="N11" s="92">
        <v>62</v>
      </c>
      <c r="O11" s="92">
        <v>47</v>
      </c>
      <c r="P11" s="92">
        <v>34</v>
      </c>
      <c r="Q11" s="92">
        <v>24</v>
      </c>
      <c r="R11" s="92">
        <v>18</v>
      </c>
      <c r="S11" s="92">
        <v>23</v>
      </c>
      <c r="T11" s="92">
        <v>7</v>
      </c>
      <c r="U11" s="92">
        <v>4</v>
      </c>
      <c r="V11" s="92">
        <v>7</v>
      </c>
      <c r="W11" s="92">
        <v>11</v>
      </c>
      <c r="X11" s="92">
        <v>4</v>
      </c>
      <c r="Y11" s="92">
        <v>0</v>
      </c>
      <c r="Z11" s="92">
        <v>3</v>
      </c>
      <c r="AA11" s="92">
        <v>13</v>
      </c>
      <c r="AB11" s="97">
        <v>0</v>
      </c>
      <c r="AC11" s="94">
        <v>64</v>
      </c>
      <c r="AD11" s="94">
        <v>77.21229152987523</v>
      </c>
      <c r="AE11" s="94">
        <v>43.303267469365</v>
      </c>
    </row>
    <row r="12" spans="1:31" ht="15" customHeight="1">
      <c r="A12" s="5"/>
      <c r="B12" s="200" t="s">
        <v>327</v>
      </c>
      <c r="C12" s="201"/>
      <c r="D12" s="82">
        <v>193</v>
      </c>
      <c r="E12" s="82">
        <v>1</v>
      </c>
      <c r="F12" s="82">
        <v>3</v>
      </c>
      <c r="G12" s="82">
        <v>13</v>
      </c>
      <c r="H12" s="82">
        <v>47</v>
      </c>
      <c r="I12" s="82">
        <v>26</v>
      </c>
      <c r="J12" s="82">
        <v>18</v>
      </c>
      <c r="K12" s="82">
        <v>12</v>
      </c>
      <c r="L12" s="82">
        <v>5</v>
      </c>
      <c r="M12" s="82">
        <v>21</v>
      </c>
      <c r="N12" s="82">
        <v>12</v>
      </c>
      <c r="O12" s="82">
        <v>12</v>
      </c>
      <c r="P12" s="82">
        <v>3</v>
      </c>
      <c r="Q12" s="82">
        <v>3</v>
      </c>
      <c r="R12" s="82">
        <v>4</v>
      </c>
      <c r="S12" s="82">
        <v>4</v>
      </c>
      <c r="T12" s="82">
        <v>2</v>
      </c>
      <c r="U12" s="82">
        <v>0</v>
      </c>
      <c r="V12" s="82">
        <v>2</v>
      </c>
      <c r="W12" s="82">
        <v>2</v>
      </c>
      <c r="X12" s="82">
        <v>0</v>
      </c>
      <c r="Y12" s="82">
        <v>0</v>
      </c>
      <c r="Z12" s="82">
        <v>1</v>
      </c>
      <c r="AA12" s="82">
        <v>2</v>
      </c>
      <c r="AB12" s="96">
        <v>0</v>
      </c>
      <c r="AC12" s="90">
        <v>70</v>
      </c>
      <c r="AD12" s="90">
        <v>86.689896373057</v>
      </c>
      <c r="AE12" s="90">
        <v>49.60966454891497</v>
      </c>
    </row>
    <row r="13" spans="2:31" ht="15" customHeight="1">
      <c r="B13" s="200" t="s">
        <v>328</v>
      </c>
      <c r="C13" s="201"/>
      <c r="D13" s="82">
        <v>169</v>
      </c>
      <c r="E13" s="82">
        <v>4</v>
      </c>
      <c r="F13" s="82">
        <v>10</v>
      </c>
      <c r="G13" s="82">
        <v>23</v>
      </c>
      <c r="H13" s="82">
        <v>34</v>
      </c>
      <c r="I13" s="82">
        <v>25</v>
      </c>
      <c r="J13" s="82">
        <v>13</v>
      </c>
      <c r="K13" s="82">
        <v>14</v>
      </c>
      <c r="L13" s="82">
        <v>9</v>
      </c>
      <c r="M13" s="82">
        <v>6</v>
      </c>
      <c r="N13" s="82">
        <v>5</v>
      </c>
      <c r="O13" s="82">
        <v>8</v>
      </c>
      <c r="P13" s="82">
        <v>1</v>
      </c>
      <c r="Q13" s="82">
        <v>2</v>
      </c>
      <c r="R13" s="82">
        <v>4</v>
      </c>
      <c r="S13" s="82">
        <v>2</v>
      </c>
      <c r="T13" s="82">
        <v>0</v>
      </c>
      <c r="U13" s="82">
        <v>3</v>
      </c>
      <c r="V13" s="82">
        <v>1</v>
      </c>
      <c r="W13" s="82">
        <v>2</v>
      </c>
      <c r="X13" s="82">
        <v>0</v>
      </c>
      <c r="Y13" s="82">
        <v>0</v>
      </c>
      <c r="Z13" s="82">
        <v>0</v>
      </c>
      <c r="AA13" s="82">
        <v>3</v>
      </c>
      <c r="AB13" s="96">
        <v>0</v>
      </c>
      <c r="AC13" s="90">
        <v>60</v>
      </c>
      <c r="AD13" s="90">
        <v>77.28408284023669</v>
      </c>
      <c r="AE13" s="90">
        <v>46.37481056840021</v>
      </c>
    </row>
    <row r="14" spans="2:31" ht="15" customHeight="1">
      <c r="B14" s="200" t="s">
        <v>329</v>
      </c>
      <c r="C14" s="201"/>
      <c r="D14" s="82">
        <v>310</v>
      </c>
      <c r="E14" s="82">
        <v>2</v>
      </c>
      <c r="F14" s="82">
        <v>10</v>
      </c>
      <c r="G14" s="82">
        <v>60</v>
      </c>
      <c r="H14" s="82">
        <v>74</v>
      </c>
      <c r="I14" s="82">
        <v>49</v>
      </c>
      <c r="J14" s="82">
        <v>39</v>
      </c>
      <c r="K14" s="82">
        <v>11</v>
      </c>
      <c r="L14" s="82">
        <v>11</v>
      </c>
      <c r="M14" s="82">
        <v>15</v>
      </c>
      <c r="N14" s="82">
        <v>11</v>
      </c>
      <c r="O14" s="82">
        <v>6</v>
      </c>
      <c r="P14" s="82">
        <v>4</v>
      </c>
      <c r="Q14" s="82">
        <v>2</v>
      </c>
      <c r="R14" s="82">
        <v>3</v>
      </c>
      <c r="S14" s="82">
        <v>3</v>
      </c>
      <c r="T14" s="82">
        <v>1</v>
      </c>
      <c r="U14" s="82">
        <v>0</v>
      </c>
      <c r="V14" s="82">
        <v>1</v>
      </c>
      <c r="W14" s="82">
        <v>2</v>
      </c>
      <c r="X14" s="82">
        <v>1</v>
      </c>
      <c r="Y14" s="82">
        <v>0</v>
      </c>
      <c r="Z14" s="82">
        <v>1</v>
      </c>
      <c r="AA14" s="82">
        <v>4</v>
      </c>
      <c r="AB14" s="96">
        <v>0</v>
      </c>
      <c r="AC14" s="90">
        <v>60</v>
      </c>
      <c r="AD14" s="90">
        <v>71.79016129032259</v>
      </c>
      <c r="AE14" s="90">
        <v>41.66412792363867</v>
      </c>
    </row>
    <row r="15" spans="2:31" ht="15" customHeight="1">
      <c r="B15" s="200" t="s">
        <v>330</v>
      </c>
      <c r="C15" s="201"/>
      <c r="D15" s="82">
        <v>2966</v>
      </c>
      <c r="E15" s="82">
        <v>56</v>
      </c>
      <c r="F15" s="82">
        <v>142</v>
      </c>
      <c r="G15" s="82">
        <v>468</v>
      </c>
      <c r="H15" s="82">
        <v>712</v>
      </c>
      <c r="I15" s="82">
        <v>487</v>
      </c>
      <c r="J15" s="82">
        <v>299</v>
      </c>
      <c r="K15" s="82">
        <v>218</v>
      </c>
      <c r="L15" s="82">
        <v>176</v>
      </c>
      <c r="M15" s="82">
        <v>142</v>
      </c>
      <c r="N15" s="82">
        <v>66</v>
      </c>
      <c r="O15" s="82">
        <v>62</v>
      </c>
      <c r="P15" s="82">
        <v>31</v>
      </c>
      <c r="Q15" s="82">
        <v>26</v>
      </c>
      <c r="R15" s="82">
        <v>23</v>
      </c>
      <c r="S15" s="82">
        <v>19</v>
      </c>
      <c r="T15" s="82">
        <v>6</v>
      </c>
      <c r="U15" s="82">
        <v>5</v>
      </c>
      <c r="V15" s="82">
        <v>9</v>
      </c>
      <c r="W15" s="82">
        <v>4</v>
      </c>
      <c r="X15" s="82">
        <v>3</v>
      </c>
      <c r="Y15" s="82">
        <v>1</v>
      </c>
      <c r="Z15" s="82">
        <v>2</v>
      </c>
      <c r="AA15" s="82">
        <v>9</v>
      </c>
      <c r="AB15" s="96">
        <v>0</v>
      </c>
      <c r="AC15" s="90">
        <v>60</v>
      </c>
      <c r="AD15" s="90">
        <v>68.13244436952124</v>
      </c>
      <c r="AE15" s="90">
        <v>34.340232407686706</v>
      </c>
    </row>
    <row r="16" spans="2:31" ht="15" customHeight="1">
      <c r="B16" s="200" t="s">
        <v>331</v>
      </c>
      <c r="C16" s="201"/>
      <c r="D16" s="82">
        <v>529</v>
      </c>
      <c r="E16" s="82">
        <v>2</v>
      </c>
      <c r="F16" s="82">
        <v>16</v>
      </c>
      <c r="G16" s="82">
        <v>68</v>
      </c>
      <c r="H16" s="82">
        <v>169</v>
      </c>
      <c r="I16" s="82">
        <v>77</v>
      </c>
      <c r="J16" s="82">
        <v>46</v>
      </c>
      <c r="K16" s="82">
        <v>29</v>
      </c>
      <c r="L16" s="82">
        <v>17</v>
      </c>
      <c r="M16" s="82">
        <v>37</v>
      </c>
      <c r="N16" s="82">
        <v>19</v>
      </c>
      <c r="O16" s="82">
        <v>18</v>
      </c>
      <c r="P16" s="82">
        <v>6</v>
      </c>
      <c r="Q16" s="82">
        <v>5</v>
      </c>
      <c r="R16" s="82">
        <v>8</v>
      </c>
      <c r="S16" s="82">
        <v>5</v>
      </c>
      <c r="T16" s="82">
        <v>2</v>
      </c>
      <c r="U16" s="82">
        <v>2</v>
      </c>
      <c r="V16" s="82">
        <v>0</v>
      </c>
      <c r="W16" s="82">
        <v>0</v>
      </c>
      <c r="X16" s="82">
        <v>0</v>
      </c>
      <c r="Y16" s="82">
        <v>0</v>
      </c>
      <c r="Z16" s="82">
        <v>2</v>
      </c>
      <c r="AA16" s="82">
        <v>1</v>
      </c>
      <c r="AB16" s="96">
        <v>0</v>
      </c>
      <c r="AC16" s="90">
        <v>60</v>
      </c>
      <c r="AD16" s="90">
        <v>70.46417769376183</v>
      </c>
      <c r="AE16" s="90">
        <v>32.53254265449982</v>
      </c>
    </row>
    <row r="17" spans="2:31" ht="15" customHeight="1">
      <c r="B17" s="200" t="s">
        <v>332</v>
      </c>
      <c r="C17" s="201"/>
      <c r="D17" s="82">
        <v>37</v>
      </c>
      <c r="E17" s="82">
        <v>1</v>
      </c>
      <c r="F17" s="82">
        <v>1</v>
      </c>
      <c r="G17" s="82">
        <v>4</v>
      </c>
      <c r="H17" s="82">
        <v>7</v>
      </c>
      <c r="I17" s="82">
        <v>4</v>
      </c>
      <c r="J17" s="82">
        <v>1</v>
      </c>
      <c r="K17" s="82">
        <v>4</v>
      </c>
      <c r="L17" s="82">
        <v>3</v>
      </c>
      <c r="M17" s="82">
        <v>2</v>
      </c>
      <c r="N17" s="82">
        <v>0</v>
      </c>
      <c r="O17" s="82">
        <v>1</v>
      </c>
      <c r="P17" s="82">
        <v>4</v>
      </c>
      <c r="Q17" s="82">
        <v>1</v>
      </c>
      <c r="R17" s="82">
        <v>0</v>
      </c>
      <c r="S17" s="82">
        <v>1</v>
      </c>
      <c r="T17" s="82">
        <v>0</v>
      </c>
      <c r="U17" s="82">
        <v>0</v>
      </c>
      <c r="V17" s="82">
        <v>0</v>
      </c>
      <c r="W17" s="82">
        <v>0</v>
      </c>
      <c r="X17" s="82">
        <v>1</v>
      </c>
      <c r="Y17" s="82">
        <v>0</v>
      </c>
      <c r="Z17" s="82">
        <v>1</v>
      </c>
      <c r="AA17" s="82">
        <v>1</v>
      </c>
      <c r="AB17" s="96">
        <v>0</v>
      </c>
      <c r="AC17" s="90">
        <v>80</v>
      </c>
      <c r="AD17" s="90">
        <v>102.05405405405405</v>
      </c>
      <c r="AE17" s="90">
        <v>105.85785698702712</v>
      </c>
    </row>
    <row r="18" spans="2:31" ht="15" customHeight="1">
      <c r="B18" s="200" t="s">
        <v>333</v>
      </c>
      <c r="C18" s="201"/>
      <c r="D18" s="82">
        <v>1268</v>
      </c>
      <c r="E18" s="82">
        <v>17</v>
      </c>
      <c r="F18" s="82">
        <v>35</v>
      </c>
      <c r="G18" s="82">
        <v>136</v>
      </c>
      <c r="H18" s="82">
        <v>297</v>
      </c>
      <c r="I18" s="82">
        <v>271</v>
      </c>
      <c r="J18" s="82">
        <v>125</v>
      </c>
      <c r="K18" s="82">
        <v>92</v>
      </c>
      <c r="L18" s="82">
        <v>84</v>
      </c>
      <c r="M18" s="82">
        <v>83</v>
      </c>
      <c r="N18" s="82">
        <v>27</v>
      </c>
      <c r="O18" s="82">
        <v>33</v>
      </c>
      <c r="P18" s="82">
        <v>20</v>
      </c>
      <c r="Q18" s="82">
        <v>11</v>
      </c>
      <c r="R18" s="82">
        <v>7</v>
      </c>
      <c r="S18" s="82">
        <v>6</v>
      </c>
      <c r="T18" s="82">
        <v>3</v>
      </c>
      <c r="U18" s="82">
        <v>8</v>
      </c>
      <c r="V18" s="82">
        <v>0</v>
      </c>
      <c r="W18" s="82">
        <v>1</v>
      </c>
      <c r="X18" s="82">
        <v>0</v>
      </c>
      <c r="Y18" s="82">
        <v>2</v>
      </c>
      <c r="Z18" s="82">
        <v>3</v>
      </c>
      <c r="AA18" s="82">
        <v>7</v>
      </c>
      <c r="AB18" s="96">
        <v>0</v>
      </c>
      <c r="AC18" s="90">
        <v>60</v>
      </c>
      <c r="AD18" s="90">
        <v>71.64645110410095</v>
      </c>
      <c r="AE18" s="90">
        <v>32.98923103364152</v>
      </c>
    </row>
    <row r="19" spans="2:31" ht="15" customHeight="1">
      <c r="B19" s="200" t="s">
        <v>334</v>
      </c>
      <c r="C19" s="201"/>
      <c r="D19" s="82">
        <v>101</v>
      </c>
      <c r="E19" s="82">
        <v>0</v>
      </c>
      <c r="F19" s="82">
        <v>1</v>
      </c>
      <c r="G19" s="82">
        <v>8</v>
      </c>
      <c r="H19" s="82">
        <v>30</v>
      </c>
      <c r="I19" s="82">
        <v>16</v>
      </c>
      <c r="J19" s="82">
        <v>12</v>
      </c>
      <c r="K19" s="82">
        <v>5</v>
      </c>
      <c r="L19" s="82">
        <v>4</v>
      </c>
      <c r="M19" s="82">
        <v>7</v>
      </c>
      <c r="N19" s="82">
        <v>1</v>
      </c>
      <c r="O19" s="82">
        <v>4</v>
      </c>
      <c r="P19" s="82">
        <v>3</v>
      </c>
      <c r="Q19" s="82">
        <v>3</v>
      </c>
      <c r="R19" s="82">
        <v>1</v>
      </c>
      <c r="S19" s="82">
        <v>2</v>
      </c>
      <c r="T19" s="82">
        <v>2</v>
      </c>
      <c r="U19" s="82">
        <v>0</v>
      </c>
      <c r="V19" s="82">
        <v>0</v>
      </c>
      <c r="W19" s="82">
        <v>2</v>
      </c>
      <c r="X19" s="82">
        <v>0</v>
      </c>
      <c r="Y19" s="82">
        <v>0</v>
      </c>
      <c r="Z19" s="82">
        <v>0</v>
      </c>
      <c r="AA19" s="82">
        <v>0</v>
      </c>
      <c r="AB19" s="96">
        <v>0</v>
      </c>
      <c r="AC19" s="90">
        <v>64</v>
      </c>
      <c r="AD19" s="90">
        <v>78.7459405940594</v>
      </c>
      <c r="AE19" s="90">
        <v>37.24384035456649</v>
      </c>
    </row>
    <row r="20" spans="2:31" ht="15" customHeight="1">
      <c r="B20" s="200" t="s">
        <v>335</v>
      </c>
      <c r="C20" s="201"/>
      <c r="D20" s="82">
        <v>53</v>
      </c>
      <c r="E20" s="82">
        <v>1</v>
      </c>
      <c r="F20" s="82">
        <v>0</v>
      </c>
      <c r="G20" s="82">
        <v>5</v>
      </c>
      <c r="H20" s="82">
        <v>12</v>
      </c>
      <c r="I20" s="82">
        <v>7</v>
      </c>
      <c r="J20" s="82">
        <v>5</v>
      </c>
      <c r="K20" s="82">
        <v>6</v>
      </c>
      <c r="L20" s="82">
        <v>1</v>
      </c>
      <c r="M20" s="82">
        <v>4</v>
      </c>
      <c r="N20" s="82">
        <v>4</v>
      </c>
      <c r="O20" s="82">
        <v>0</v>
      </c>
      <c r="P20" s="82">
        <v>2</v>
      </c>
      <c r="Q20" s="82">
        <v>3</v>
      </c>
      <c r="R20" s="82">
        <v>0</v>
      </c>
      <c r="S20" s="82">
        <v>2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1</v>
      </c>
      <c r="AB20" s="96">
        <v>0</v>
      </c>
      <c r="AC20" s="90">
        <v>70</v>
      </c>
      <c r="AD20" s="90">
        <v>83.42037735849055</v>
      </c>
      <c r="AE20" s="90">
        <v>44.01165413677225</v>
      </c>
    </row>
    <row r="21" spans="2:31" ht="15" customHeight="1">
      <c r="B21" s="200" t="s">
        <v>358</v>
      </c>
      <c r="C21" s="201"/>
      <c r="D21" s="82">
        <v>212</v>
      </c>
      <c r="E21" s="82">
        <v>1</v>
      </c>
      <c r="F21" s="82">
        <v>4</v>
      </c>
      <c r="G21" s="82">
        <v>18</v>
      </c>
      <c r="H21" s="82">
        <v>44</v>
      </c>
      <c r="I21" s="82">
        <v>42</v>
      </c>
      <c r="J21" s="82">
        <v>33</v>
      </c>
      <c r="K21" s="82">
        <v>11</v>
      </c>
      <c r="L21" s="82">
        <v>14</v>
      </c>
      <c r="M21" s="82">
        <v>11</v>
      </c>
      <c r="N21" s="82">
        <v>11</v>
      </c>
      <c r="O21" s="82">
        <v>5</v>
      </c>
      <c r="P21" s="82">
        <v>5</v>
      </c>
      <c r="Q21" s="82">
        <v>3</v>
      </c>
      <c r="R21" s="82">
        <v>0</v>
      </c>
      <c r="S21" s="82">
        <v>3</v>
      </c>
      <c r="T21" s="82">
        <v>1</v>
      </c>
      <c r="U21" s="82">
        <v>1</v>
      </c>
      <c r="V21" s="82">
        <v>0</v>
      </c>
      <c r="W21" s="82">
        <v>2</v>
      </c>
      <c r="X21" s="82">
        <v>1</v>
      </c>
      <c r="Y21" s="82">
        <v>0</v>
      </c>
      <c r="Z21" s="82">
        <v>0</v>
      </c>
      <c r="AA21" s="82">
        <v>2</v>
      </c>
      <c r="AB21" s="96">
        <v>0</v>
      </c>
      <c r="AC21" s="90">
        <v>66.5</v>
      </c>
      <c r="AD21" s="90">
        <v>77.95042452830188</v>
      </c>
      <c r="AE21" s="90">
        <v>38.28156151401905</v>
      </c>
    </row>
    <row r="22" spans="2:31" ht="15" customHeight="1">
      <c r="B22" s="241" t="s">
        <v>336</v>
      </c>
      <c r="C22" s="242"/>
      <c r="D22" s="82">
        <v>206</v>
      </c>
      <c r="E22" s="82">
        <v>1</v>
      </c>
      <c r="F22" s="82">
        <v>6</v>
      </c>
      <c r="G22" s="82">
        <v>17</v>
      </c>
      <c r="H22" s="82">
        <v>49</v>
      </c>
      <c r="I22" s="82">
        <v>42</v>
      </c>
      <c r="J22" s="82">
        <v>26</v>
      </c>
      <c r="K22" s="82">
        <v>17</v>
      </c>
      <c r="L22" s="82">
        <v>15</v>
      </c>
      <c r="M22" s="82">
        <v>11</v>
      </c>
      <c r="N22" s="82">
        <v>6</v>
      </c>
      <c r="O22" s="82">
        <v>1</v>
      </c>
      <c r="P22" s="82">
        <v>4</v>
      </c>
      <c r="Q22" s="82">
        <v>5</v>
      </c>
      <c r="R22" s="82">
        <v>1</v>
      </c>
      <c r="S22" s="82">
        <v>2</v>
      </c>
      <c r="T22" s="82">
        <v>1</v>
      </c>
      <c r="U22" s="82">
        <v>0</v>
      </c>
      <c r="V22" s="82">
        <v>2</v>
      </c>
      <c r="W22" s="82">
        <v>0</v>
      </c>
      <c r="X22" s="82">
        <v>0</v>
      </c>
      <c r="Y22" s="82">
        <v>0</v>
      </c>
      <c r="Z22" s="82">
        <v>0</v>
      </c>
      <c r="AA22" s="82">
        <v>0</v>
      </c>
      <c r="AB22" s="96">
        <v>0</v>
      </c>
      <c r="AC22" s="90">
        <v>64.5</v>
      </c>
      <c r="AD22" s="90">
        <v>72.45631067961165</v>
      </c>
      <c r="AE22" s="90">
        <v>30.243535942784842</v>
      </c>
    </row>
    <row r="23" spans="2:31" ht="15" customHeight="1">
      <c r="B23" s="200" t="s">
        <v>5</v>
      </c>
      <c r="C23" s="201"/>
      <c r="D23" s="85">
        <v>193</v>
      </c>
      <c r="E23" s="86">
        <v>1</v>
      </c>
      <c r="F23" s="86">
        <v>3</v>
      </c>
      <c r="G23" s="86">
        <v>13</v>
      </c>
      <c r="H23" s="86">
        <v>47</v>
      </c>
      <c r="I23" s="86">
        <v>26</v>
      </c>
      <c r="J23" s="86">
        <v>18</v>
      </c>
      <c r="K23" s="86">
        <v>12</v>
      </c>
      <c r="L23" s="86">
        <v>5</v>
      </c>
      <c r="M23" s="86">
        <v>21</v>
      </c>
      <c r="N23" s="86">
        <v>12</v>
      </c>
      <c r="O23" s="86">
        <v>12</v>
      </c>
      <c r="P23" s="86">
        <v>3</v>
      </c>
      <c r="Q23" s="86">
        <v>3</v>
      </c>
      <c r="R23" s="86">
        <v>4</v>
      </c>
      <c r="S23" s="86">
        <v>4</v>
      </c>
      <c r="T23" s="86">
        <v>2</v>
      </c>
      <c r="U23" s="86">
        <v>0</v>
      </c>
      <c r="V23" s="86">
        <v>2</v>
      </c>
      <c r="W23" s="86">
        <v>2</v>
      </c>
      <c r="X23" s="86">
        <v>0</v>
      </c>
      <c r="Y23" s="86">
        <v>0</v>
      </c>
      <c r="Z23" s="86">
        <v>1</v>
      </c>
      <c r="AA23" s="86">
        <v>2</v>
      </c>
      <c r="AB23" s="95">
        <v>0</v>
      </c>
      <c r="AC23" s="84">
        <v>70</v>
      </c>
      <c r="AD23" s="84">
        <v>86.689896373057</v>
      </c>
      <c r="AE23" s="84">
        <v>49.60966454891497</v>
      </c>
    </row>
    <row r="24" spans="2:31" ht="15" customHeight="1">
      <c r="B24" s="200" t="s">
        <v>6</v>
      </c>
      <c r="C24" s="201"/>
      <c r="D24" s="87">
        <v>6</v>
      </c>
      <c r="E24" s="88">
        <v>0</v>
      </c>
      <c r="F24" s="88">
        <v>2</v>
      </c>
      <c r="G24" s="88">
        <v>0</v>
      </c>
      <c r="H24" s="88">
        <v>1</v>
      </c>
      <c r="I24" s="88">
        <v>2</v>
      </c>
      <c r="J24" s="88">
        <v>0</v>
      </c>
      <c r="K24" s="88">
        <v>0</v>
      </c>
      <c r="L24" s="88">
        <v>0</v>
      </c>
      <c r="M24" s="88">
        <v>1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96">
        <v>0</v>
      </c>
      <c r="AC24" s="90">
        <v>55</v>
      </c>
      <c r="AD24" s="90">
        <v>56.5</v>
      </c>
      <c r="AE24" s="90">
        <v>24.361855430159665</v>
      </c>
    </row>
    <row r="25" spans="2:31" ht="15" customHeight="1">
      <c r="B25" s="200" t="s">
        <v>7</v>
      </c>
      <c r="C25" s="201"/>
      <c r="D25" s="87">
        <v>32</v>
      </c>
      <c r="E25" s="88">
        <v>1</v>
      </c>
      <c r="F25" s="88">
        <v>4</v>
      </c>
      <c r="G25" s="88">
        <v>6</v>
      </c>
      <c r="H25" s="88">
        <v>3</v>
      </c>
      <c r="I25" s="88">
        <v>5</v>
      </c>
      <c r="J25" s="88">
        <v>2</v>
      </c>
      <c r="K25" s="88">
        <v>4</v>
      </c>
      <c r="L25" s="88">
        <v>1</v>
      </c>
      <c r="M25" s="88">
        <v>1</v>
      </c>
      <c r="N25" s="88">
        <v>1</v>
      </c>
      <c r="O25" s="88">
        <v>2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1</v>
      </c>
      <c r="V25" s="88">
        <v>1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96">
        <v>0</v>
      </c>
      <c r="AC25" s="90">
        <v>60</v>
      </c>
      <c r="AD25" s="90">
        <v>71.1875</v>
      </c>
      <c r="AE25" s="90">
        <v>40.0382377717972</v>
      </c>
    </row>
    <row r="26" spans="2:31" ht="15" customHeight="1">
      <c r="B26" s="200" t="s">
        <v>8</v>
      </c>
      <c r="C26" s="201"/>
      <c r="D26" s="87">
        <v>59</v>
      </c>
      <c r="E26" s="88">
        <v>0</v>
      </c>
      <c r="F26" s="88">
        <v>0</v>
      </c>
      <c r="G26" s="88">
        <v>9</v>
      </c>
      <c r="H26" s="88">
        <v>13</v>
      </c>
      <c r="I26" s="88">
        <v>7</v>
      </c>
      <c r="J26" s="88">
        <v>5</v>
      </c>
      <c r="K26" s="88">
        <v>7</v>
      </c>
      <c r="L26" s="88">
        <v>7</v>
      </c>
      <c r="M26" s="88">
        <v>3</v>
      </c>
      <c r="N26" s="88">
        <v>1</v>
      </c>
      <c r="O26" s="88">
        <v>2</v>
      </c>
      <c r="P26" s="88">
        <v>1</v>
      </c>
      <c r="Q26" s="88">
        <v>1</v>
      </c>
      <c r="R26" s="88">
        <v>1</v>
      </c>
      <c r="S26" s="88">
        <v>0</v>
      </c>
      <c r="T26" s="88">
        <v>0</v>
      </c>
      <c r="U26" s="88">
        <v>1</v>
      </c>
      <c r="V26" s="88">
        <v>0</v>
      </c>
      <c r="W26" s="88">
        <v>1</v>
      </c>
      <c r="X26" s="88">
        <v>0</v>
      </c>
      <c r="Y26" s="88">
        <v>0</v>
      </c>
      <c r="Z26" s="88">
        <v>0</v>
      </c>
      <c r="AA26" s="88">
        <v>0</v>
      </c>
      <c r="AB26" s="96">
        <v>0</v>
      </c>
      <c r="AC26" s="90">
        <v>70</v>
      </c>
      <c r="AD26" s="90">
        <v>76.94254237288136</v>
      </c>
      <c r="AE26" s="90">
        <v>35.160851397699474</v>
      </c>
    </row>
    <row r="27" spans="2:31" ht="15" customHeight="1">
      <c r="B27" s="200" t="s">
        <v>9</v>
      </c>
      <c r="C27" s="201"/>
      <c r="D27" s="87">
        <v>33</v>
      </c>
      <c r="E27" s="88">
        <v>0</v>
      </c>
      <c r="F27" s="88">
        <v>1</v>
      </c>
      <c r="G27" s="88">
        <v>2</v>
      </c>
      <c r="H27" s="88">
        <v>7</v>
      </c>
      <c r="I27" s="88">
        <v>7</v>
      </c>
      <c r="J27" s="88">
        <v>3</v>
      </c>
      <c r="K27" s="88">
        <v>2</v>
      </c>
      <c r="L27" s="88">
        <v>1</v>
      </c>
      <c r="M27" s="88">
        <v>0</v>
      </c>
      <c r="N27" s="88">
        <v>2</v>
      </c>
      <c r="O27" s="88">
        <v>1</v>
      </c>
      <c r="P27" s="88">
        <v>0</v>
      </c>
      <c r="Q27" s="88">
        <v>1</v>
      </c>
      <c r="R27" s="88">
        <v>2</v>
      </c>
      <c r="S27" s="88">
        <v>0</v>
      </c>
      <c r="T27" s="88">
        <v>0</v>
      </c>
      <c r="U27" s="88">
        <v>0</v>
      </c>
      <c r="V27" s="88">
        <v>0</v>
      </c>
      <c r="W27" s="88">
        <v>1</v>
      </c>
      <c r="X27" s="88">
        <v>0</v>
      </c>
      <c r="Y27" s="88">
        <v>0</v>
      </c>
      <c r="Z27" s="88">
        <v>0</v>
      </c>
      <c r="AA27" s="88">
        <v>3</v>
      </c>
      <c r="AB27" s="96">
        <v>0</v>
      </c>
      <c r="AC27" s="90">
        <v>65</v>
      </c>
      <c r="AD27" s="90">
        <v>96.72727272727273</v>
      </c>
      <c r="AE27" s="90">
        <v>68.73694090847036</v>
      </c>
    </row>
    <row r="28" spans="2:31" ht="15" customHeight="1">
      <c r="B28" s="200" t="s">
        <v>10</v>
      </c>
      <c r="C28" s="201"/>
      <c r="D28" s="87">
        <v>12</v>
      </c>
      <c r="E28" s="88">
        <v>0</v>
      </c>
      <c r="F28" s="88">
        <v>1</v>
      </c>
      <c r="G28" s="88">
        <v>1</v>
      </c>
      <c r="H28" s="88">
        <v>5</v>
      </c>
      <c r="I28" s="88">
        <v>1</v>
      </c>
      <c r="J28" s="88">
        <v>1</v>
      </c>
      <c r="K28" s="88">
        <v>0</v>
      </c>
      <c r="L28" s="88">
        <v>0</v>
      </c>
      <c r="M28" s="88">
        <v>0</v>
      </c>
      <c r="N28" s="88">
        <v>0</v>
      </c>
      <c r="O28" s="88">
        <v>2</v>
      </c>
      <c r="P28" s="88">
        <v>0</v>
      </c>
      <c r="Q28" s="88">
        <v>0</v>
      </c>
      <c r="R28" s="88">
        <v>0</v>
      </c>
      <c r="S28" s="88">
        <v>1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96">
        <v>0</v>
      </c>
      <c r="AC28" s="90">
        <v>55</v>
      </c>
      <c r="AD28" s="90">
        <v>73.75</v>
      </c>
      <c r="AE28" s="90">
        <v>39.51093059349066</v>
      </c>
    </row>
    <row r="29" spans="2:31" ht="15" customHeight="1">
      <c r="B29" s="200" t="s">
        <v>11</v>
      </c>
      <c r="C29" s="201"/>
      <c r="D29" s="87">
        <v>27</v>
      </c>
      <c r="E29" s="88">
        <v>3</v>
      </c>
      <c r="F29" s="88">
        <v>2</v>
      </c>
      <c r="G29" s="88">
        <v>5</v>
      </c>
      <c r="H29" s="88">
        <v>5</v>
      </c>
      <c r="I29" s="88">
        <v>3</v>
      </c>
      <c r="J29" s="88">
        <v>2</v>
      </c>
      <c r="K29" s="88">
        <v>1</v>
      </c>
      <c r="L29" s="88">
        <v>0</v>
      </c>
      <c r="M29" s="88">
        <v>1</v>
      </c>
      <c r="N29" s="88">
        <v>1</v>
      </c>
      <c r="O29" s="88">
        <v>1</v>
      </c>
      <c r="P29" s="88">
        <v>0</v>
      </c>
      <c r="Q29" s="88">
        <v>0</v>
      </c>
      <c r="R29" s="88">
        <v>1</v>
      </c>
      <c r="S29" s="88">
        <v>1</v>
      </c>
      <c r="T29" s="88">
        <v>0</v>
      </c>
      <c r="U29" s="88">
        <v>1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96">
        <v>0</v>
      </c>
      <c r="AC29" s="90">
        <v>50</v>
      </c>
      <c r="AD29" s="90">
        <v>67.68148148148148</v>
      </c>
      <c r="AE29" s="90">
        <v>43.70795594746354</v>
      </c>
    </row>
    <row r="30" spans="2:31" ht="15" customHeight="1">
      <c r="B30" s="200" t="s">
        <v>12</v>
      </c>
      <c r="C30" s="201"/>
      <c r="D30" s="87">
        <v>154</v>
      </c>
      <c r="E30" s="88">
        <v>1</v>
      </c>
      <c r="F30" s="88">
        <v>3</v>
      </c>
      <c r="G30" s="88">
        <v>28</v>
      </c>
      <c r="H30" s="88">
        <v>31</v>
      </c>
      <c r="I30" s="88">
        <v>24</v>
      </c>
      <c r="J30" s="88">
        <v>20</v>
      </c>
      <c r="K30" s="88">
        <v>12</v>
      </c>
      <c r="L30" s="88">
        <v>4</v>
      </c>
      <c r="M30" s="88">
        <v>6</v>
      </c>
      <c r="N30" s="88">
        <v>8</v>
      </c>
      <c r="O30" s="88">
        <v>6</v>
      </c>
      <c r="P30" s="88">
        <v>6</v>
      </c>
      <c r="Q30" s="88">
        <v>1</v>
      </c>
      <c r="R30" s="88">
        <v>1</v>
      </c>
      <c r="S30" s="88">
        <v>2</v>
      </c>
      <c r="T30" s="88">
        <v>0</v>
      </c>
      <c r="U30" s="88">
        <v>0</v>
      </c>
      <c r="V30" s="88">
        <v>0</v>
      </c>
      <c r="W30" s="88">
        <v>1</v>
      </c>
      <c r="X30" s="88">
        <v>0</v>
      </c>
      <c r="Y30" s="88">
        <v>0</v>
      </c>
      <c r="Z30" s="88">
        <v>0</v>
      </c>
      <c r="AA30" s="88">
        <v>0</v>
      </c>
      <c r="AB30" s="96">
        <v>0</v>
      </c>
      <c r="AC30" s="90">
        <v>61</v>
      </c>
      <c r="AD30" s="90">
        <v>72.02012987012988</v>
      </c>
      <c r="AE30" s="90">
        <v>31.19387460792454</v>
      </c>
    </row>
    <row r="31" spans="2:31" ht="15" customHeight="1">
      <c r="B31" s="200" t="s">
        <v>13</v>
      </c>
      <c r="C31" s="201"/>
      <c r="D31" s="87">
        <v>127</v>
      </c>
      <c r="E31" s="88">
        <v>1</v>
      </c>
      <c r="F31" s="88">
        <v>5</v>
      </c>
      <c r="G31" s="88">
        <v>30</v>
      </c>
      <c r="H31" s="88">
        <v>24</v>
      </c>
      <c r="I31" s="88">
        <v>18</v>
      </c>
      <c r="J31" s="88">
        <v>15</v>
      </c>
      <c r="K31" s="88">
        <v>6</v>
      </c>
      <c r="L31" s="88">
        <v>5</v>
      </c>
      <c r="M31" s="88">
        <v>6</v>
      </c>
      <c r="N31" s="88">
        <v>6</v>
      </c>
      <c r="O31" s="88">
        <v>3</v>
      </c>
      <c r="P31" s="88">
        <v>1</v>
      </c>
      <c r="Q31" s="88">
        <v>1</v>
      </c>
      <c r="R31" s="88">
        <v>1</v>
      </c>
      <c r="S31" s="88">
        <v>1</v>
      </c>
      <c r="T31" s="88">
        <v>0</v>
      </c>
      <c r="U31" s="88">
        <v>0</v>
      </c>
      <c r="V31" s="88">
        <v>1</v>
      </c>
      <c r="W31" s="88">
        <v>1</v>
      </c>
      <c r="X31" s="88">
        <v>0</v>
      </c>
      <c r="Y31" s="88">
        <v>0</v>
      </c>
      <c r="Z31" s="88">
        <v>1</v>
      </c>
      <c r="AA31" s="88">
        <v>1</v>
      </c>
      <c r="AB31" s="96">
        <v>0</v>
      </c>
      <c r="AC31" s="90">
        <v>60</v>
      </c>
      <c r="AD31" s="90">
        <v>71.2272440944882</v>
      </c>
      <c r="AE31" s="90">
        <v>40.42125073026161</v>
      </c>
    </row>
    <row r="32" spans="2:31" ht="15" customHeight="1">
      <c r="B32" s="200" t="s">
        <v>14</v>
      </c>
      <c r="C32" s="201"/>
      <c r="D32" s="87">
        <v>105</v>
      </c>
      <c r="E32" s="88">
        <v>0</v>
      </c>
      <c r="F32" s="88">
        <v>1</v>
      </c>
      <c r="G32" s="88">
        <v>21</v>
      </c>
      <c r="H32" s="88">
        <v>29</v>
      </c>
      <c r="I32" s="88">
        <v>24</v>
      </c>
      <c r="J32" s="88">
        <v>12</v>
      </c>
      <c r="K32" s="88">
        <v>1</v>
      </c>
      <c r="L32" s="88">
        <v>1</v>
      </c>
      <c r="M32" s="88">
        <v>6</v>
      </c>
      <c r="N32" s="88">
        <v>5</v>
      </c>
      <c r="O32" s="88">
        <v>1</v>
      </c>
      <c r="P32" s="88">
        <v>0</v>
      </c>
      <c r="Q32" s="88">
        <v>1</v>
      </c>
      <c r="R32" s="88">
        <v>0</v>
      </c>
      <c r="S32" s="88">
        <v>2</v>
      </c>
      <c r="T32" s="88">
        <v>0</v>
      </c>
      <c r="U32" s="88">
        <v>0</v>
      </c>
      <c r="V32" s="88">
        <v>0</v>
      </c>
      <c r="W32" s="88">
        <v>0</v>
      </c>
      <c r="X32" s="88">
        <v>1</v>
      </c>
      <c r="Y32" s="88">
        <v>0</v>
      </c>
      <c r="Z32" s="88">
        <v>0</v>
      </c>
      <c r="AA32" s="88">
        <v>0</v>
      </c>
      <c r="AB32" s="96">
        <v>0</v>
      </c>
      <c r="AC32" s="90">
        <v>60</v>
      </c>
      <c r="AD32" s="90">
        <v>66.40085714285715</v>
      </c>
      <c r="AE32" s="90">
        <v>28.92453975813237</v>
      </c>
    </row>
    <row r="33" spans="2:31" ht="15" customHeight="1">
      <c r="B33" s="200" t="s">
        <v>15</v>
      </c>
      <c r="C33" s="201"/>
      <c r="D33" s="87">
        <v>547</v>
      </c>
      <c r="E33" s="88">
        <v>15</v>
      </c>
      <c r="F33" s="88">
        <v>23</v>
      </c>
      <c r="G33" s="88">
        <v>87</v>
      </c>
      <c r="H33" s="88">
        <v>141</v>
      </c>
      <c r="I33" s="88">
        <v>80</v>
      </c>
      <c r="J33" s="88">
        <v>50</v>
      </c>
      <c r="K33" s="88">
        <v>36</v>
      </c>
      <c r="L33" s="88">
        <v>38</v>
      </c>
      <c r="M33" s="88">
        <v>30</v>
      </c>
      <c r="N33" s="88">
        <v>13</v>
      </c>
      <c r="O33" s="88">
        <v>11</v>
      </c>
      <c r="P33" s="88">
        <v>7</v>
      </c>
      <c r="Q33" s="88">
        <v>1</v>
      </c>
      <c r="R33" s="88">
        <v>5</v>
      </c>
      <c r="S33" s="88">
        <v>2</v>
      </c>
      <c r="T33" s="88">
        <v>2</v>
      </c>
      <c r="U33" s="88">
        <v>1</v>
      </c>
      <c r="V33" s="88">
        <v>2</v>
      </c>
      <c r="W33" s="88">
        <v>1</v>
      </c>
      <c r="X33" s="88">
        <v>0</v>
      </c>
      <c r="Y33" s="88">
        <v>0</v>
      </c>
      <c r="Z33" s="88">
        <v>0</v>
      </c>
      <c r="AA33" s="88">
        <v>2</v>
      </c>
      <c r="AB33" s="96">
        <v>0</v>
      </c>
      <c r="AC33" s="90">
        <v>60</v>
      </c>
      <c r="AD33" s="90">
        <v>67.21429616087751</v>
      </c>
      <c r="AE33" s="90">
        <v>31.660577641037175</v>
      </c>
    </row>
    <row r="34" spans="2:31" ht="15" customHeight="1">
      <c r="B34" s="200" t="s">
        <v>16</v>
      </c>
      <c r="C34" s="201"/>
      <c r="D34" s="87">
        <v>493</v>
      </c>
      <c r="E34" s="88">
        <v>7</v>
      </c>
      <c r="F34" s="88">
        <v>27</v>
      </c>
      <c r="G34" s="88">
        <v>84</v>
      </c>
      <c r="H34" s="88">
        <v>84</v>
      </c>
      <c r="I34" s="88">
        <v>87</v>
      </c>
      <c r="J34" s="88">
        <v>48</v>
      </c>
      <c r="K34" s="88">
        <v>27</v>
      </c>
      <c r="L34" s="88">
        <v>34</v>
      </c>
      <c r="M34" s="88">
        <v>37</v>
      </c>
      <c r="N34" s="88">
        <v>17</v>
      </c>
      <c r="O34" s="88">
        <v>11</v>
      </c>
      <c r="P34" s="88">
        <v>5</v>
      </c>
      <c r="Q34" s="88">
        <v>6</v>
      </c>
      <c r="R34" s="88">
        <v>4</v>
      </c>
      <c r="S34" s="88">
        <v>4</v>
      </c>
      <c r="T34" s="88">
        <v>1</v>
      </c>
      <c r="U34" s="88">
        <v>0</v>
      </c>
      <c r="V34" s="88">
        <v>3</v>
      </c>
      <c r="W34" s="88">
        <v>1</v>
      </c>
      <c r="X34" s="88">
        <v>2</v>
      </c>
      <c r="Y34" s="88">
        <v>0</v>
      </c>
      <c r="Z34" s="88">
        <v>2</v>
      </c>
      <c r="AA34" s="88">
        <v>2</v>
      </c>
      <c r="AB34" s="96">
        <v>0</v>
      </c>
      <c r="AC34" s="90">
        <v>60</v>
      </c>
      <c r="AD34" s="90">
        <v>71.78817444219067</v>
      </c>
      <c r="AE34" s="90">
        <v>35.52038159211107</v>
      </c>
    </row>
    <row r="35" spans="2:31" ht="15" customHeight="1">
      <c r="B35" s="200" t="s">
        <v>17</v>
      </c>
      <c r="C35" s="201"/>
      <c r="D35" s="87">
        <v>790</v>
      </c>
      <c r="E35" s="88">
        <v>18</v>
      </c>
      <c r="F35" s="88">
        <v>42</v>
      </c>
      <c r="G35" s="88">
        <v>125</v>
      </c>
      <c r="H35" s="88">
        <v>208</v>
      </c>
      <c r="I35" s="88">
        <v>140</v>
      </c>
      <c r="J35" s="88">
        <v>86</v>
      </c>
      <c r="K35" s="88">
        <v>67</v>
      </c>
      <c r="L35" s="88">
        <v>39</v>
      </c>
      <c r="M35" s="88">
        <v>20</v>
      </c>
      <c r="N35" s="88">
        <v>7</v>
      </c>
      <c r="O35" s="88">
        <v>14</v>
      </c>
      <c r="P35" s="88">
        <v>3</v>
      </c>
      <c r="Q35" s="88">
        <v>8</v>
      </c>
      <c r="R35" s="88">
        <v>2</v>
      </c>
      <c r="S35" s="88">
        <v>6</v>
      </c>
      <c r="T35" s="88">
        <v>0</v>
      </c>
      <c r="U35" s="88">
        <v>2</v>
      </c>
      <c r="V35" s="88">
        <v>1</v>
      </c>
      <c r="W35" s="88">
        <v>1</v>
      </c>
      <c r="X35" s="88">
        <v>0</v>
      </c>
      <c r="Y35" s="88">
        <v>0</v>
      </c>
      <c r="Z35" s="88">
        <v>0</v>
      </c>
      <c r="AA35" s="88">
        <v>1</v>
      </c>
      <c r="AB35" s="96">
        <v>0</v>
      </c>
      <c r="AC35" s="90">
        <v>60</v>
      </c>
      <c r="AD35" s="90">
        <v>64.39568354430381</v>
      </c>
      <c r="AE35" s="90">
        <v>31.379705682915034</v>
      </c>
    </row>
    <row r="36" spans="2:31" ht="15" customHeight="1">
      <c r="B36" s="200" t="s">
        <v>18</v>
      </c>
      <c r="C36" s="201"/>
      <c r="D36" s="87">
        <v>735</v>
      </c>
      <c r="E36" s="88">
        <v>10</v>
      </c>
      <c r="F36" s="88">
        <v>42</v>
      </c>
      <c r="G36" s="88">
        <v>121</v>
      </c>
      <c r="H36" s="88">
        <v>174</v>
      </c>
      <c r="I36" s="88">
        <v>105</v>
      </c>
      <c r="J36" s="88">
        <v>79</v>
      </c>
      <c r="K36" s="88">
        <v>59</v>
      </c>
      <c r="L36" s="88">
        <v>52</v>
      </c>
      <c r="M36" s="88">
        <v>35</v>
      </c>
      <c r="N36" s="88">
        <v>15</v>
      </c>
      <c r="O36" s="88">
        <v>12</v>
      </c>
      <c r="P36" s="88">
        <v>8</v>
      </c>
      <c r="Q36" s="88">
        <v>8</v>
      </c>
      <c r="R36" s="88">
        <v>6</v>
      </c>
      <c r="S36" s="88">
        <v>2</v>
      </c>
      <c r="T36" s="88">
        <v>1</v>
      </c>
      <c r="U36" s="88">
        <v>2</v>
      </c>
      <c r="V36" s="88">
        <v>1</v>
      </c>
      <c r="W36" s="88">
        <v>0</v>
      </c>
      <c r="X36" s="88">
        <v>0</v>
      </c>
      <c r="Y36" s="88">
        <v>1</v>
      </c>
      <c r="Z36" s="88">
        <v>0</v>
      </c>
      <c r="AA36" s="88">
        <v>2</v>
      </c>
      <c r="AB36" s="96">
        <v>0</v>
      </c>
      <c r="AC36" s="90">
        <v>60</v>
      </c>
      <c r="AD36" s="90">
        <v>67.90551020408162</v>
      </c>
      <c r="AE36" s="90">
        <v>37.65493517494787</v>
      </c>
    </row>
    <row r="37" spans="2:31" ht="15" customHeight="1">
      <c r="B37" s="200" t="s">
        <v>19</v>
      </c>
      <c r="C37" s="201"/>
      <c r="D37" s="87">
        <v>26</v>
      </c>
      <c r="E37" s="88">
        <v>1</v>
      </c>
      <c r="F37" s="88">
        <v>1</v>
      </c>
      <c r="G37" s="88">
        <v>3</v>
      </c>
      <c r="H37" s="88">
        <v>5</v>
      </c>
      <c r="I37" s="88">
        <v>3</v>
      </c>
      <c r="J37" s="88">
        <v>3</v>
      </c>
      <c r="K37" s="88">
        <v>3</v>
      </c>
      <c r="L37" s="88">
        <v>2</v>
      </c>
      <c r="M37" s="88">
        <v>0</v>
      </c>
      <c r="N37" s="88">
        <v>0</v>
      </c>
      <c r="O37" s="88">
        <v>2</v>
      </c>
      <c r="P37" s="88">
        <v>1</v>
      </c>
      <c r="Q37" s="88">
        <v>0</v>
      </c>
      <c r="R37" s="88">
        <v>1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1</v>
      </c>
      <c r="AB37" s="96">
        <v>0</v>
      </c>
      <c r="AC37" s="90">
        <v>66</v>
      </c>
      <c r="AD37" s="90">
        <v>78.96153846153847</v>
      </c>
      <c r="AE37" s="90">
        <v>46.504606885108295</v>
      </c>
    </row>
    <row r="38" spans="2:31" ht="15" customHeight="1">
      <c r="B38" s="200" t="s">
        <v>20</v>
      </c>
      <c r="C38" s="201"/>
      <c r="D38" s="87">
        <v>11</v>
      </c>
      <c r="E38" s="88">
        <v>1</v>
      </c>
      <c r="F38" s="88">
        <v>1</v>
      </c>
      <c r="G38" s="88">
        <v>0</v>
      </c>
      <c r="H38" s="88">
        <v>1</v>
      </c>
      <c r="I38" s="88">
        <v>1</v>
      </c>
      <c r="J38" s="88">
        <v>0</v>
      </c>
      <c r="K38" s="88">
        <v>0</v>
      </c>
      <c r="L38" s="88">
        <v>1</v>
      </c>
      <c r="M38" s="88">
        <v>0</v>
      </c>
      <c r="N38" s="88">
        <v>0</v>
      </c>
      <c r="O38" s="88">
        <v>1</v>
      </c>
      <c r="P38" s="88">
        <v>2</v>
      </c>
      <c r="Q38" s="88">
        <v>1</v>
      </c>
      <c r="R38" s="88">
        <v>0</v>
      </c>
      <c r="S38" s="88">
        <v>1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1</v>
      </c>
      <c r="AB38" s="96">
        <v>0</v>
      </c>
      <c r="AC38" s="90">
        <v>125</v>
      </c>
      <c r="AD38" s="90">
        <v>146.36363636363637</v>
      </c>
      <c r="AE38" s="90">
        <v>176.87242449136764</v>
      </c>
    </row>
    <row r="39" spans="2:31" ht="15" customHeight="1">
      <c r="B39" s="200" t="s">
        <v>21</v>
      </c>
      <c r="C39" s="201"/>
      <c r="D39" s="87">
        <v>11</v>
      </c>
      <c r="E39" s="88">
        <v>0</v>
      </c>
      <c r="F39" s="88">
        <v>0</v>
      </c>
      <c r="G39" s="88">
        <v>2</v>
      </c>
      <c r="H39" s="88">
        <v>4</v>
      </c>
      <c r="I39" s="88">
        <v>0</v>
      </c>
      <c r="J39" s="88">
        <v>0</v>
      </c>
      <c r="K39" s="88">
        <v>2</v>
      </c>
      <c r="L39" s="88">
        <v>1</v>
      </c>
      <c r="M39" s="88">
        <v>1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0</v>
      </c>
      <c r="T39" s="88">
        <v>0</v>
      </c>
      <c r="U39" s="88">
        <v>0</v>
      </c>
      <c r="V39" s="88">
        <v>0</v>
      </c>
      <c r="W39" s="88">
        <v>0</v>
      </c>
      <c r="X39" s="88">
        <v>0</v>
      </c>
      <c r="Y39" s="88">
        <v>0</v>
      </c>
      <c r="Z39" s="88">
        <v>1</v>
      </c>
      <c r="AA39" s="88">
        <v>0</v>
      </c>
      <c r="AB39" s="96">
        <v>0</v>
      </c>
      <c r="AC39" s="90">
        <v>57</v>
      </c>
      <c r="AD39" s="90">
        <v>79.81818181818181</v>
      </c>
      <c r="AE39" s="90">
        <v>53.83459516299566</v>
      </c>
    </row>
    <row r="40" spans="2:31" ht="15" customHeight="1">
      <c r="B40" s="200" t="s">
        <v>22</v>
      </c>
      <c r="C40" s="201"/>
      <c r="D40" s="87">
        <v>15</v>
      </c>
      <c r="E40" s="88">
        <v>0</v>
      </c>
      <c r="F40" s="88">
        <v>0</v>
      </c>
      <c r="G40" s="88">
        <v>2</v>
      </c>
      <c r="H40" s="88">
        <v>2</v>
      </c>
      <c r="I40" s="88">
        <v>3</v>
      </c>
      <c r="J40" s="88">
        <v>1</v>
      </c>
      <c r="K40" s="88">
        <v>2</v>
      </c>
      <c r="L40" s="88">
        <v>1</v>
      </c>
      <c r="M40" s="88">
        <v>1</v>
      </c>
      <c r="N40" s="88">
        <v>0</v>
      </c>
      <c r="O40" s="88">
        <v>0</v>
      </c>
      <c r="P40" s="88">
        <v>2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1</v>
      </c>
      <c r="Y40" s="88">
        <v>0</v>
      </c>
      <c r="Z40" s="88">
        <v>0</v>
      </c>
      <c r="AA40" s="88">
        <v>0</v>
      </c>
      <c r="AB40" s="96">
        <v>0</v>
      </c>
      <c r="AC40" s="90">
        <v>70</v>
      </c>
      <c r="AD40" s="90">
        <v>85.86666666666666</v>
      </c>
      <c r="AE40" s="90">
        <v>46.771277307257506</v>
      </c>
    </row>
    <row r="41" spans="2:31" ht="15" customHeight="1">
      <c r="B41" s="200" t="s">
        <v>23</v>
      </c>
      <c r="C41" s="201"/>
      <c r="D41" s="87">
        <v>88</v>
      </c>
      <c r="E41" s="88">
        <v>3</v>
      </c>
      <c r="F41" s="88">
        <v>2</v>
      </c>
      <c r="G41" s="88">
        <v>14</v>
      </c>
      <c r="H41" s="88">
        <v>10</v>
      </c>
      <c r="I41" s="88">
        <v>18</v>
      </c>
      <c r="J41" s="88">
        <v>9</v>
      </c>
      <c r="K41" s="88">
        <v>7</v>
      </c>
      <c r="L41" s="88">
        <v>2</v>
      </c>
      <c r="M41" s="88">
        <v>4</v>
      </c>
      <c r="N41" s="88">
        <v>4</v>
      </c>
      <c r="O41" s="88">
        <v>4</v>
      </c>
      <c r="P41" s="88">
        <v>2</v>
      </c>
      <c r="Q41" s="88">
        <v>1</v>
      </c>
      <c r="R41" s="88">
        <v>4</v>
      </c>
      <c r="S41" s="88">
        <v>2</v>
      </c>
      <c r="T41" s="88">
        <v>0</v>
      </c>
      <c r="U41" s="88">
        <v>0</v>
      </c>
      <c r="V41" s="88">
        <v>1</v>
      </c>
      <c r="W41" s="88">
        <v>0</v>
      </c>
      <c r="X41" s="88">
        <v>1</v>
      </c>
      <c r="Y41" s="88">
        <v>0</v>
      </c>
      <c r="Z41" s="88">
        <v>0</v>
      </c>
      <c r="AA41" s="88">
        <v>0</v>
      </c>
      <c r="AB41" s="96">
        <v>0</v>
      </c>
      <c r="AC41" s="90">
        <v>65</v>
      </c>
      <c r="AD41" s="90">
        <v>77.88636363636364</v>
      </c>
      <c r="AE41" s="90">
        <v>39.36286592984658</v>
      </c>
    </row>
    <row r="42" spans="2:31" ht="15" customHeight="1">
      <c r="B42" s="200" t="s">
        <v>24</v>
      </c>
      <c r="C42" s="201"/>
      <c r="D42" s="87">
        <v>52</v>
      </c>
      <c r="E42" s="88">
        <v>0</v>
      </c>
      <c r="F42" s="88">
        <v>3</v>
      </c>
      <c r="G42" s="88">
        <v>6</v>
      </c>
      <c r="H42" s="88">
        <v>16</v>
      </c>
      <c r="I42" s="88">
        <v>4</v>
      </c>
      <c r="J42" s="88">
        <v>9</v>
      </c>
      <c r="K42" s="88">
        <v>1</v>
      </c>
      <c r="L42" s="88">
        <v>3</v>
      </c>
      <c r="M42" s="88">
        <v>3</v>
      </c>
      <c r="N42" s="88">
        <v>0</v>
      </c>
      <c r="O42" s="88">
        <v>0</v>
      </c>
      <c r="P42" s="88">
        <v>2</v>
      </c>
      <c r="Q42" s="88">
        <v>0</v>
      </c>
      <c r="R42" s="88">
        <v>1</v>
      </c>
      <c r="S42" s="88">
        <v>0</v>
      </c>
      <c r="T42" s="88">
        <v>1</v>
      </c>
      <c r="U42" s="88">
        <v>0</v>
      </c>
      <c r="V42" s="88">
        <v>0</v>
      </c>
      <c r="W42" s="88">
        <v>1</v>
      </c>
      <c r="X42" s="88">
        <v>0</v>
      </c>
      <c r="Y42" s="88">
        <v>0</v>
      </c>
      <c r="Z42" s="88">
        <v>0</v>
      </c>
      <c r="AA42" s="88">
        <v>2</v>
      </c>
      <c r="AB42" s="96">
        <v>0</v>
      </c>
      <c r="AC42" s="90">
        <v>60</v>
      </c>
      <c r="AD42" s="90">
        <v>80.46153846153847</v>
      </c>
      <c r="AE42" s="90">
        <v>59.59190020578087</v>
      </c>
    </row>
    <row r="43" spans="2:31" ht="15" customHeight="1">
      <c r="B43" s="200" t="s">
        <v>25</v>
      </c>
      <c r="C43" s="201"/>
      <c r="D43" s="87">
        <v>115</v>
      </c>
      <c r="E43" s="88">
        <v>0</v>
      </c>
      <c r="F43" s="88">
        <v>3</v>
      </c>
      <c r="G43" s="88">
        <v>12</v>
      </c>
      <c r="H43" s="88">
        <v>42</v>
      </c>
      <c r="I43" s="88">
        <v>14</v>
      </c>
      <c r="J43" s="88">
        <v>7</v>
      </c>
      <c r="K43" s="88">
        <v>7</v>
      </c>
      <c r="L43" s="88">
        <v>3</v>
      </c>
      <c r="M43" s="88">
        <v>7</v>
      </c>
      <c r="N43" s="88">
        <v>3</v>
      </c>
      <c r="O43" s="88">
        <v>8</v>
      </c>
      <c r="P43" s="88">
        <v>2</v>
      </c>
      <c r="Q43" s="88">
        <v>3</v>
      </c>
      <c r="R43" s="88">
        <v>2</v>
      </c>
      <c r="S43" s="88">
        <v>0</v>
      </c>
      <c r="T43" s="88">
        <v>0</v>
      </c>
      <c r="U43" s="88">
        <v>0</v>
      </c>
      <c r="V43" s="88">
        <v>0</v>
      </c>
      <c r="W43" s="88">
        <v>0</v>
      </c>
      <c r="X43" s="88">
        <v>0</v>
      </c>
      <c r="Y43" s="88">
        <v>0</v>
      </c>
      <c r="Z43" s="88">
        <v>1</v>
      </c>
      <c r="AA43" s="88">
        <v>1</v>
      </c>
      <c r="AB43" s="96">
        <v>0</v>
      </c>
      <c r="AC43" s="90">
        <v>60</v>
      </c>
      <c r="AD43" s="90">
        <v>73.48695652173913</v>
      </c>
      <c r="AE43" s="90">
        <v>37.56593389999501</v>
      </c>
    </row>
    <row r="44" spans="2:31" ht="15" customHeight="1">
      <c r="B44" s="200" t="s">
        <v>26</v>
      </c>
      <c r="C44" s="201"/>
      <c r="D44" s="87">
        <v>159</v>
      </c>
      <c r="E44" s="88">
        <v>2</v>
      </c>
      <c r="F44" s="88">
        <v>3</v>
      </c>
      <c r="G44" s="88">
        <v>9</v>
      </c>
      <c r="H44" s="88">
        <v>64</v>
      </c>
      <c r="I44" s="88">
        <v>33</v>
      </c>
      <c r="J44" s="88">
        <v>7</v>
      </c>
      <c r="K44" s="88">
        <v>10</v>
      </c>
      <c r="L44" s="88">
        <v>7</v>
      </c>
      <c r="M44" s="88">
        <v>10</v>
      </c>
      <c r="N44" s="88">
        <v>2</v>
      </c>
      <c r="O44" s="88">
        <v>4</v>
      </c>
      <c r="P44" s="88">
        <v>0</v>
      </c>
      <c r="Q44" s="88">
        <v>1</v>
      </c>
      <c r="R44" s="88">
        <v>1</v>
      </c>
      <c r="S44" s="88">
        <v>1</v>
      </c>
      <c r="T44" s="88">
        <v>2</v>
      </c>
      <c r="U44" s="88">
        <v>0</v>
      </c>
      <c r="V44" s="88">
        <v>1</v>
      </c>
      <c r="W44" s="88">
        <v>0</v>
      </c>
      <c r="X44" s="88">
        <v>0</v>
      </c>
      <c r="Y44" s="88">
        <v>0</v>
      </c>
      <c r="Z44" s="88">
        <v>0</v>
      </c>
      <c r="AA44" s="88">
        <v>2</v>
      </c>
      <c r="AB44" s="96">
        <v>0</v>
      </c>
      <c r="AC44" s="90">
        <v>60</v>
      </c>
      <c r="AD44" s="90">
        <v>70.40754716981132</v>
      </c>
      <c r="AE44" s="90">
        <v>35.35067551172707</v>
      </c>
    </row>
    <row r="45" spans="2:31" ht="15" customHeight="1">
      <c r="B45" s="200" t="s">
        <v>27</v>
      </c>
      <c r="C45" s="201"/>
      <c r="D45" s="87">
        <v>312</v>
      </c>
      <c r="E45" s="88">
        <v>0</v>
      </c>
      <c r="F45" s="88">
        <v>10</v>
      </c>
      <c r="G45" s="88">
        <v>30</v>
      </c>
      <c r="H45" s="88">
        <v>110</v>
      </c>
      <c r="I45" s="88">
        <v>51</v>
      </c>
      <c r="J45" s="88">
        <v>34</v>
      </c>
      <c r="K45" s="88">
        <v>17</v>
      </c>
      <c r="L45" s="88">
        <v>10</v>
      </c>
      <c r="M45" s="88">
        <v>22</v>
      </c>
      <c r="N45" s="88">
        <v>9</v>
      </c>
      <c r="O45" s="88">
        <v>4</v>
      </c>
      <c r="P45" s="88">
        <v>2</v>
      </c>
      <c r="Q45" s="88">
        <v>2</v>
      </c>
      <c r="R45" s="88">
        <v>5</v>
      </c>
      <c r="S45" s="88">
        <v>2</v>
      </c>
      <c r="T45" s="88">
        <v>2</v>
      </c>
      <c r="U45" s="88">
        <v>2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96">
        <v>0</v>
      </c>
      <c r="AC45" s="90">
        <v>60</v>
      </c>
      <c r="AD45" s="90">
        <v>68.2363782051282</v>
      </c>
      <c r="AE45" s="90">
        <v>28.669753951918956</v>
      </c>
    </row>
    <row r="46" spans="2:31" ht="15" customHeight="1">
      <c r="B46" s="200" t="s">
        <v>28</v>
      </c>
      <c r="C46" s="201"/>
      <c r="D46" s="87">
        <v>102</v>
      </c>
      <c r="E46" s="88">
        <v>2</v>
      </c>
      <c r="F46" s="88">
        <v>3</v>
      </c>
      <c r="G46" s="88">
        <v>26</v>
      </c>
      <c r="H46" s="88">
        <v>17</v>
      </c>
      <c r="I46" s="88">
        <v>12</v>
      </c>
      <c r="J46" s="88">
        <v>5</v>
      </c>
      <c r="K46" s="88">
        <v>5</v>
      </c>
      <c r="L46" s="88">
        <v>4</v>
      </c>
      <c r="M46" s="88">
        <v>8</v>
      </c>
      <c r="N46" s="88">
        <v>7</v>
      </c>
      <c r="O46" s="88">
        <v>6</v>
      </c>
      <c r="P46" s="88">
        <v>2</v>
      </c>
      <c r="Q46" s="88">
        <v>0</v>
      </c>
      <c r="R46" s="88">
        <v>1</v>
      </c>
      <c r="S46" s="88">
        <v>3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88">
        <v>0</v>
      </c>
      <c r="Z46" s="88">
        <v>1</v>
      </c>
      <c r="AA46" s="88">
        <v>0</v>
      </c>
      <c r="AB46" s="96">
        <v>0</v>
      </c>
      <c r="AC46" s="90">
        <v>60</v>
      </c>
      <c r="AD46" s="90">
        <v>73.87058823529412</v>
      </c>
      <c r="AE46" s="90">
        <v>37.034893977542055</v>
      </c>
    </row>
    <row r="47" spans="2:31" ht="15" customHeight="1">
      <c r="B47" s="200" t="s">
        <v>29</v>
      </c>
      <c r="C47" s="201"/>
      <c r="D47" s="87">
        <v>130</v>
      </c>
      <c r="E47" s="88">
        <v>2</v>
      </c>
      <c r="F47" s="88">
        <v>8</v>
      </c>
      <c r="G47" s="88">
        <v>16</v>
      </c>
      <c r="H47" s="88">
        <v>34</v>
      </c>
      <c r="I47" s="88">
        <v>15</v>
      </c>
      <c r="J47" s="88">
        <v>12</v>
      </c>
      <c r="K47" s="88">
        <v>8</v>
      </c>
      <c r="L47" s="88">
        <v>10</v>
      </c>
      <c r="M47" s="88">
        <v>8</v>
      </c>
      <c r="N47" s="88">
        <v>3</v>
      </c>
      <c r="O47" s="88">
        <v>4</v>
      </c>
      <c r="P47" s="88">
        <v>4</v>
      </c>
      <c r="Q47" s="88">
        <v>3</v>
      </c>
      <c r="R47" s="88">
        <v>1</v>
      </c>
      <c r="S47" s="88">
        <v>1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1</v>
      </c>
      <c r="Z47" s="88">
        <v>0</v>
      </c>
      <c r="AA47" s="88">
        <v>0</v>
      </c>
      <c r="AB47" s="96">
        <v>0</v>
      </c>
      <c r="AC47" s="90">
        <v>60</v>
      </c>
      <c r="AD47" s="90">
        <v>71.26069230769231</v>
      </c>
      <c r="AE47" s="90">
        <v>33.54672146756552</v>
      </c>
    </row>
    <row r="48" spans="2:31" ht="15" customHeight="1">
      <c r="B48" s="200" t="s">
        <v>30</v>
      </c>
      <c r="C48" s="201"/>
      <c r="D48" s="87">
        <v>131</v>
      </c>
      <c r="E48" s="88">
        <v>2</v>
      </c>
      <c r="F48" s="88">
        <v>4</v>
      </c>
      <c r="G48" s="88">
        <v>12</v>
      </c>
      <c r="H48" s="88">
        <v>25</v>
      </c>
      <c r="I48" s="88">
        <v>32</v>
      </c>
      <c r="J48" s="88">
        <v>18</v>
      </c>
      <c r="K48" s="88">
        <v>14</v>
      </c>
      <c r="L48" s="88">
        <v>9</v>
      </c>
      <c r="M48" s="88">
        <v>5</v>
      </c>
      <c r="N48" s="88">
        <v>2</v>
      </c>
      <c r="O48" s="88">
        <v>2</v>
      </c>
      <c r="P48" s="88">
        <v>2</v>
      </c>
      <c r="Q48" s="88">
        <v>0</v>
      </c>
      <c r="R48" s="88">
        <v>1</v>
      </c>
      <c r="S48" s="88">
        <v>0</v>
      </c>
      <c r="T48" s="88">
        <v>0</v>
      </c>
      <c r="U48" s="88">
        <v>0</v>
      </c>
      <c r="V48" s="88">
        <v>0</v>
      </c>
      <c r="W48" s="88">
        <v>1</v>
      </c>
      <c r="X48" s="88">
        <v>0</v>
      </c>
      <c r="Y48" s="88">
        <v>0</v>
      </c>
      <c r="Z48" s="88">
        <v>1</v>
      </c>
      <c r="AA48" s="88">
        <v>1</v>
      </c>
      <c r="AB48" s="96">
        <v>0</v>
      </c>
      <c r="AC48" s="90">
        <v>65</v>
      </c>
      <c r="AD48" s="90">
        <v>71.71190839694657</v>
      </c>
      <c r="AE48" s="90">
        <v>33.8576653089985</v>
      </c>
    </row>
    <row r="49" spans="2:31" ht="15" customHeight="1">
      <c r="B49" s="200" t="s">
        <v>31</v>
      </c>
      <c r="C49" s="201"/>
      <c r="D49" s="87">
        <v>566</v>
      </c>
      <c r="E49" s="88">
        <v>5</v>
      </c>
      <c r="F49" s="88">
        <v>15</v>
      </c>
      <c r="G49" s="88">
        <v>76</v>
      </c>
      <c r="H49" s="88">
        <v>124</v>
      </c>
      <c r="I49" s="88">
        <v>136</v>
      </c>
      <c r="J49" s="88">
        <v>52</v>
      </c>
      <c r="K49" s="88">
        <v>37</v>
      </c>
      <c r="L49" s="88">
        <v>39</v>
      </c>
      <c r="M49" s="88">
        <v>33</v>
      </c>
      <c r="N49" s="88">
        <v>8</v>
      </c>
      <c r="O49" s="88">
        <v>13</v>
      </c>
      <c r="P49" s="88">
        <v>5</v>
      </c>
      <c r="Q49" s="88">
        <v>6</v>
      </c>
      <c r="R49" s="88">
        <v>3</v>
      </c>
      <c r="S49" s="88">
        <v>4</v>
      </c>
      <c r="T49" s="88">
        <v>3</v>
      </c>
      <c r="U49" s="88">
        <v>5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2</v>
      </c>
      <c r="AB49" s="96">
        <v>0</v>
      </c>
      <c r="AC49" s="90">
        <v>60</v>
      </c>
      <c r="AD49" s="90">
        <v>69.89067137809187</v>
      </c>
      <c r="AE49" s="90">
        <v>30.729231194644925</v>
      </c>
    </row>
    <row r="50" spans="2:31" ht="15" customHeight="1">
      <c r="B50" s="200" t="s">
        <v>32</v>
      </c>
      <c r="C50" s="201"/>
      <c r="D50" s="87">
        <v>352</v>
      </c>
      <c r="E50" s="88">
        <v>8</v>
      </c>
      <c r="F50" s="88">
        <v>4</v>
      </c>
      <c r="G50" s="88">
        <v>27</v>
      </c>
      <c r="H50" s="88">
        <v>93</v>
      </c>
      <c r="I50" s="88">
        <v>74</v>
      </c>
      <c r="J50" s="88">
        <v>34</v>
      </c>
      <c r="K50" s="88">
        <v>25</v>
      </c>
      <c r="L50" s="88">
        <v>19</v>
      </c>
      <c r="M50" s="88">
        <v>31</v>
      </c>
      <c r="N50" s="88">
        <v>12</v>
      </c>
      <c r="O50" s="88">
        <v>9</v>
      </c>
      <c r="P50" s="88">
        <v>7</v>
      </c>
      <c r="Q50" s="88">
        <v>1</v>
      </c>
      <c r="R50" s="88">
        <v>2</v>
      </c>
      <c r="S50" s="88">
        <v>1</v>
      </c>
      <c r="T50" s="88">
        <v>0</v>
      </c>
      <c r="U50" s="88">
        <v>3</v>
      </c>
      <c r="V50" s="88">
        <v>0</v>
      </c>
      <c r="W50" s="88">
        <v>0</v>
      </c>
      <c r="X50" s="88">
        <v>0</v>
      </c>
      <c r="Y50" s="88">
        <v>0</v>
      </c>
      <c r="Z50" s="88">
        <v>2</v>
      </c>
      <c r="AA50" s="88">
        <v>0</v>
      </c>
      <c r="AB50" s="96">
        <v>0</v>
      </c>
      <c r="AC50" s="90">
        <v>60</v>
      </c>
      <c r="AD50" s="90">
        <v>71.63943181818182</v>
      </c>
      <c r="AE50" s="90">
        <v>29.939835353368096</v>
      </c>
    </row>
    <row r="51" spans="2:31" ht="15" customHeight="1">
      <c r="B51" s="200" t="s">
        <v>33</v>
      </c>
      <c r="C51" s="201"/>
      <c r="D51" s="87">
        <v>60</v>
      </c>
      <c r="E51" s="88">
        <v>0</v>
      </c>
      <c r="F51" s="88">
        <v>1</v>
      </c>
      <c r="G51" s="88">
        <v>3</v>
      </c>
      <c r="H51" s="88">
        <v>12</v>
      </c>
      <c r="I51" s="88">
        <v>10</v>
      </c>
      <c r="J51" s="88">
        <v>6</v>
      </c>
      <c r="K51" s="88">
        <v>6</v>
      </c>
      <c r="L51" s="88">
        <v>5</v>
      </c>
      <c r="M51" s="88">
        <v>5</v>
      </c>
      <c r="N51" s="88">
        <v>2</v>
      </c>
      <c r="O51" s="88">
        <v>4</v>
      </c>
      <c r="P51" s="88">
        <v>2</v>
      </c>
      <c r="Q51" s="88">
        <v>0</v>
      </c>
      <c r="R51" s="88">
        <v>0</v>
      </c>
      <c r="S51" s="88">
        <v>0</v>
      </c>
      <c r="T51" s="88">
        <v>0</v>
      </c>
      <c r="U51" s="88">
        <v>0</v>
      </c>
      <c r="V51" s="88">
        <v>0</v>
      </c>
      <c r="W51" s="88">
        <v>0</v>
      </c>
      <c r="X51" s="88">
        <v>0</v>
      </c>
      <c r="Y51" s="88">
        <v>1</v>
      </c>
      <c r="Z51" s="88">
        <v>0</v>
      </c>
      <c r="AA51" s="88">
        <v>3</v>
      </c>
      <c r="AB51" s="96">
        <v>0</v>
      </c>
      <c r="AC51" s="90">
        <v>74.5</v>
      </c>
      <c r="AD51" s="90">
        <v>87.8295</v>
      </c>
      <c r="AE51" s="90">
        <v>51.51467921206569</v>
      </c>
    </row>
    <row r="52" spans="2:31" ht="15" customHeight="1">
      <c r="B52" s="200" t="s">
        <v>34</v>
      </c>
      <c r="C52" s="201"/>
      <c r="D52" s="87">
        <v>29</v>
      </c>
      <c r="E52" s="88">
        <v>0</v>
      </c>
      <c r="F52" s="88">
        <v>3</v>
      </c>
      <c r="G52" s="88">
        <v>2</v>
      </c>
      <c r="H52" s="88">
        <v>9</v>
      </c>
      <c r="I52" s="88">
        <v>4</v>
      </c>
      <c r="J52" s="88">
        <v>3</v>
      </c>
      <c r="K52" s="88">
        <v>2</v>
      </c>
      <c r="L52" s="88">
        <v>2</v>
      </c>
      <c r="M52" s="88">
        <v>1</v>
      </c>
      <c r="N52" s="88">
        <v>0</v>
      </c>
      <c r="O52" s="88">
        <v>1</v>
      </c>
      <c r="P52" s="88">
        <v>0</v>
      </c>
      <c r="Q52" s="88">
        <v>1</v>
      </c>
      <c r="R52" s="88">
        <v>0</v>
      </c>
      <c r="S52" s="88">
        <v>0</v>
      </c>
      <c r="T52" s="88">
        <v>0</v>
      </c>
      <c r="U52" s="88">
        <v>0</v>
      </c>
      <c r="V52" s="88">
        <v>0</v>
      </c>
      <c r="W52" s="88">
        <v>0</v>
      </c>
      <c r="X52" s="88">
        <v>0</v>
      </c>
      <c r="Y52" s="88">
        <v>0</v>
      </c>
      <c r="Z52" s="88">
        <v>0</v>
      </c>
      <c r="AA52" s="88">
        <v>1</v>
      </c>
      <c r="AB52" s="96">
        <v>0</v>
      </c>
      <c r="AC52" s="90">
        <v>60</v>
      </c>
      <c r="AD52" s="90">
        <v>73.95103448275862</v>
      </c>
      <c r="AE52" s="90">
        <v>47.17144523247297</v>
      </c>
    </row>
    <row r="53" spans="2:31" ht="15" customHeight="1">
      <c r="B53" s="200" t="s">
        <v>35</v>
      </c>
      <c r="C53" s="201"/>
      <c r="D53" s="87">
        <v>2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1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88">
        <v>0</v>
      </c>
      <c r="T53" s="88">
        <v>0</v>
      </c>
      <c r="U53" s="88">
        <v>0</v>
      </c>
      <c r="V53" s="88">
        <v>0</v>
      </c>
      <c r="W53" s="88">
        <v>1</v>
      </c>
      <c r="X53" s="88">
        <v>0</v>
      </c>
      <c r="Y53" s="88">
        <v>0</v>
      </c>
      <c r="Z53" s="88">
        <v>0</v>
      </c>
      <c r="AA53" s="88">
        <v>0</v>
      </c>
      <c r="AB53" s="96">
        <v>0</v>
      </c>
      <c r="AC53" s="90">
        <v>142.47</v>
      </c>
      <c r="AD53" s="90">
        <v>142.47</v>
      </c>
      <c r="AE53" s="90">
        <v>85.51749411670106</v>
      </c>
    </row>
    <row r="54" spans="2:31" ht="15" customHeight="1">
      <c r="B54" s="200" t="s">
        <v>36</v>
      </c>
      <c r="C54" s="201"/>
      <c r="D54" s="87">
        <v>2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1</v>
      </c>
      <c r="K54" s="88">
        <v>0</v>
      </c>
      <c r="L54" s="88">
        <v>1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96">
        <v>0</v>
      </c>
      <c r="AC54" s="90">
        <v>84.5</v>
      </c>
      <c r="AD54" s="90">
        <v>84.5</v>
      </c>
      <c r="AE54" s="90">
        <v>20.506096654409877</v>
      </c>
    </row>
    <row r="55" spans="2:31" ht="15" customHeight="1">
      <c r="B55" s="200" t="s">
        <v>37</v>
      </c>
      <c r="C55" s="201"/>
      <c r="D55" s="87">
        <v>43</v>
      </c>
      <c r="E55" s="88">
        <v>0</v>
      </c>
      <c r="F55" s="88">
        <v>1</v>
      </c>
      <c r="G55" s="88">
        <v>3</v>
      </c>
      <c r="H55" s="88">
        <v>13</v>
      </c>
      <c r="I55" s="88">
        <v>3</v>
      </c>
      <c r="J55" s="88">
        <v>3</v>
      </c>
      <c r="K55" s="88">
        <v>3</v>
      </c>
      <c r="L55" s="88">
        <v>3</v>
      </c>
      <c r="M55" s="88">
        <v>3</v>
      </c>
      <c r="N55" s="88">
        <v>1</v>
      </c>
      <c r="O55" s="88">
        <v>2</v>
      </c>
      <c r="P55" s="88">
        <v>1</v>
      </c>
      <c r="Q55" s="88">
        <v>2</v>
      </c>
      <c r="R55" s="88">
        <v>1</v>
      </c>
      <c r="S55" s="88">
        <v>1</v>
      </c>
      <c r="T55" s="88">
        <v>2</v>
      </c>
      <c r="U55" s="88">
        <v>0</v>
      </c>
      <c r="V55" s="88">
        <v>0</v>
      </c>
      <c r="W55" s="88">
        <v>1</v>
      </c>
      <c r="X55" s="88">
        <v>0</v>
      </c>
      <c r="Y55" s="88">
        <v>0</v>
      </c>
      <c r="Z55" s="88">
        <v>0</v>
      </c>
      <c r="AA55" s="88">
        <v>0</v>
      </c>
      <c r="AB55" s="96">
        <v>0</v>
      </c>
      <c r="AC55" s="90">
        <v>75</v>
      </c>
      <c r="AD55" s="90">
        <v>86.34883720930233</v>
      </c>
      <c r="AE55" s="90">
        <v>42.22551909570135</v>
      </c>
    </row>
    <row r="56" spans="2:31" ht="15" customHeight="1">
      <c r="B56" s="200" t="s">
        <v>38</v>
      </c>
      <c r="C56" s="201"/>
      <c r="D56" s="87">
        <v>44</v>
      </c>
      <c r="E56" s="88">
        <v>0</v>
      </c>
      <c r="F56" s="88">
        <v>0</v>
      </c>
      <c r="G56" s="88">
        <v>4</v>
      </c>
      <c r="H56" s="88">
        <v>14</v>
      </c>
      <c r="I56" s="88">
        <v>11</v>
      </c>
      <c r="J56" s="88">
        <v>7</v>
      </c>
      <c r="K56" s="88">
        <v>1</v>
      </c>
      <c r="L56" s="88">
        <v>0</v>
      </c>
      <c r="M56" s="88">
        <v>2</v>
      </c>
      <c r="N56" s="88">
        <v>0</v>
      </c>
      <c r="O56" s="88">
        <v>2</v>
      </c>
      <c r="P56" s="88">
        <v>1</v>
      </c>
      <c r="Q56" s="88">
        <v>1</v>
      </c>
      <c r="R56" s="88">
        <v>0</v>
      </c>
      <c r="S56" s="88">
        <v>1</v>
      </c>
      <c r="T56" s="88">
        <v>0</v>
      </c>
      <c r="U56" s="88">
        <v>0</v>
      </c>
      <c r="V56" s="88">
        <v>0</v>
      </c>
      <c r="W56" s="88">
        <v>0</v>
      </c>
      <c r="X56" s="88">
        <v>0</v>
      </c>
      <c r="Y56" s="88">
        <v>0</v>
      </c>
      <c r="Z56" s="88">
        <v>0</v>
      </c>
      <c r="AA56" s="88">
        <v>0</v>
      </c>
      <c r="AB56" s="96">
        <v>0</v>
      </c>
      <c r="AC56" s="90">
        <v>60</v>
      </c>
      <c r="AD56" s="90">
        <v>69.23636363636363</v>
      </c>
      <c r="AE56" s="90">
        <v>28.415235766726394</v>
      </c>
    </row>
    <row r="57" spans="2:31" ht="15" customHeight="1">
      <c r="B57" s="200" t="s">
        <v>39</v>
      </c>
      <c r="C57" s="201"/>
      <c r="D57" s="87">
        <v>10</v>
      </c>
      <c r="E57" s="88">
        <v>0</v>
      </c>
      <c r="F57" s="88">
        <v>0</v>
      </c>
      <c r="G57" s="88">
        <v>1</v>
      </c>
      <c r="H57" s="88">
        <v>3</v>
      </c>
      <c r="I57" s="88">
        <v>2</v>
      </c>
      <c r="J57" s="88">
        <v>1</v>
      </c>
      <c r="K57" s="88">
        <v>0</v>
      </c>
      <c r="L57" s="88">
        <v>0</v>
      </c>
      <c r="M57" s="88">
        <v>2</v>
      </c>
      <c r="N57" s="88">
        <v>0</v>
      </c>
      <c r="O57" s="88">
        <v>0</v>
      </c>
      <c r="P57" s="88">
        <v>1</v>
      </c>
      <c r="Q57" s="88">
        <v>0</v>
      </c>
      <c r="R57" s="88">
        <v>0</v>
      </c>
      <c r="S57" s="88">
        <v>0</v>
      </c>
      <c r="T57" s="88">
        <v>0</v>
      </c>
      <c r="U57" s="88">
        <v>0</v>
      </c>
      <c r="V57" s="88">
        <v>0</v>
      </c>
      <c r="W57" s="88">
        <v>0</v>
      </c>
      <c r="X57" s="88">
        <v>0</v>
      </c>
      <c r="Y57" s="88">
        <v>0</v>
      </c>
      <c r="Z57" s="88">
        <v>0</v>
      </c>
      <c r="AA57" s="88">
        <v>0</v>
      </c>
      <c r="AB57" s="96">
        <v>0</v>
      </c>
      <c r="AC57" s="90">
        <v>62.5</v>
      </c>
      <c r="AD57" s="90">
        <v>74</v>
      </c>
      <c r="AE57" s="90">
        <v>26.861786157207707</v>
      </c>
    </row>
    <row r="58" spans="2:31" ht="15" customHeight="1">
      <c r="B58" s="200" t="s">
        <v>40</v>
      </c>
      <c r="C58" s="201"/>
      <c r="D58" s="87">
        <v>13</v>
      </c>
      <c r="E58" s="88">
        <v>0</v>
      </c>
      <c r="F58" s="88">
        <v>0</v>
      </c>
      <c r="G58" s="88">
        <v>2</v>
      </c>
      <c r="H58" s="88">
        <v>2</v>
      </c>
      <c r="I58" s="88">
        <v>1</v>
      </c>
      <c r="J58" s="88">
        <v>1</v>
      </c>
      <c r="K58" s="88">
        <v>2</v>
      </c>
      <c r="L58" s="88">
        <v>1</v>
      </c>
      <c r="M58" s="88">
        <v>2</v>
      </c>
      <c r="N58" s="88">
        <v>2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96">
        <v>0</v>
      </c>
      <c r="AC58" s="90">
        <v>80</v>
      </c>
      <c r="AD58" s="90">
        <v>77.46153846153847</v>
      </c>
      <c r="AE58" s="81">
        <v>24.868371427093845</v>
      </c>
    </row>
    <row r="59" spans="2:31" ht="15" customHeight="1">
      <c r="B59" s="200" t="s">
        <v>41</v>
      </c>
      <c r="C59" s="201"/>
      <c r="D59" s="87">
        <v>17</v>
      </c>
      <c r="E59" s="88">
        <v>0</v>
      </c>
      <c r="F59" s="88">
        <v>0</v>
      </c>
      <c r="G59" s="88">
        <v>0</v>
      </c>
      <c r="H59" s="88">
        <v>4</v>
      </c>
      <c r="I59" s="88">
        <v>3</v>
      </c>
      <c r="J59" s="88">
        <v>1</v>
      </c>
      <c r="K59" s="88">
        <v>2</v>
      </c>
      <c r="L59" s="88">
        <v>0</v>
      </c>
      <c r="M59" s="88">
        <v>1</v>
      </c>
      <c r="N59" s="88">
        <v>1</v>
      </c>
      <c r="O59" s="88">
        <v>0</v>
      </c>
      <c r="P59" s="88">
        <v>0</v>
      </c>
      <c r="Q59" s="88">
        <v>2</v>
      </c>
      <c r="R59" s="88">
        <v>0</v>
      </c>
      <c r="S59" s="88">
        <v>2</v>
      </c>
      <c r="T59" s="88">
        <v>0</v>
      </c>
      <c r="U59" s="88">
        <v>0</v>
      </c>
      <c r="V59" s="88">
        <v>0</v>
      </c>
      <c r="W59" s="88">
        <v>0</v>
      </c>
      <c r="X59" s="88">
        <v>0</v>
      </c>
      <c r="Y59" s="88">
        <v>0</v>
      </c>
      <c r="Z59" s="88">
        <v>0</v>
      </c>
      <c r="AA59" s="88">
        <v>1</v>
      </c>
      <c r="AB59" s="96">
        <v>0</v>
      </c>
      <c r="AC59" s="90">
        <v>81</v>
      </c>
      <c r="AD59" s="90">
        <v>104.15294117647058</v>
      </c>
      <c r="AE59" s="90">
        <v>61.122194390080786</v>
      </c>
    </row>
    <row r="60" spans="2:31" ht="15" customHeight="1">
      <c r="B60" s="200" t="s">
        <v>42</v>
      </c>
      <c r="C60" s="201"/>
      <c r="D60" s="87">
        <v>21</v>
      </c>
      <c r="E60" s="88">
        <v>1</v>
      </c>
      <c r="F60" s="88">
        <v>0</v>
      </c>
      <c r="G60" s="88">
        <v>3</v>
      </c>
      <c r="H60" s="88">
        <v>4</v>
      </c>
      <c r="I60" s="88">
        <v>3</v>
      </c>
      <c r="J60" s="88">
        <v>3</v>
      </c>
      <c r="K60" s="88">
        <v>2</v>
      </c>
      <c r="L60" s="88">
        <v>0</v>
      </c>
      <c r="M60" s="88">
        <v>1</v>
      </c>
      <c r="N60" s="88">
        <v>1</v>
      </c>
      <c r="O60" s="88">
        <v>0</v>
      </c>
      <c r="P60" s="88">
        <v>2</v>
      </c>
      <c r="Q60" s="88">
        <v>1</v>
      </c>
      <c r="R60" s="88">
        <v>0</v>
      </c>
      <c r="S60" s="88">
        <v>0</v>
      </c>
      <c r="T60" s="88">
        <v>0</v>
      </c>
      <c r="U60" s="88">
        <v>0</v>
      </c>
      <c r="V60" s="88">
        <v>0</v>
      </c>
      <c r="W60" s="88">
        <v>0</v>
      </c>
      <c r="X60" s="88">
        <v>0</v>
      </c>
      <c r="Y60" s="88">
        <v>0</v>
      </c>
      <c r="Z60" s="88">
        <v>0</v>
      </c>
      <c r="AA60" s="88">
        <v>0</v>
      </c>
      <c r="AB60" s="96">
        <v>0</v>
      </c>
      <c r="AC60" s="90">
        <v>69</v>
      </c>
      <c r="AD60" s="90">
        <v>73.50857142857143</v>
      </c>
      <c r="AE60" s="90">
        <v>32.759358095926466</v>
      </c>
    </row>
    <row r="61" spans="2:31" ht="15" customHeight="1">
      <c r="B61" s="200" t="s">
        <v>43</v>
      </c>
      <c r="C61" s="201"/>
      <c r="D61" s="87">
        <v>2</v>
      </c>
      <c r="E61" s="88">
        <v>0</v>
      </c>
      <c r="F61" s="88">
        <v>0</v>
      </c>
      <c r="G61" s="88">
        <v>0</v>
      </c>
      <c r="H61" s="88">
        <v>2</v>
      </c>
      <c r="I61" s="88">
        <v>0</v>
      </c>
      <c r="J61" s="88">
        <v>0</v>
      </c>
      <c r="K61" s="88">
        <v>0</v>
      </c>
      <c r="L61" s="88">
        <v>0</v>
      </c>
      <c r="M61" s="88">
        <v>0</v>
      </c>
      <c r="N61" s="88">
        <v>0</v>
      </c>
      <c r="O61" s="88">
        <v>0</v>
      </c>
      <c r="P61" s="88">
        <v>0</v>
      </c>
      <c r="Q61" s="88">
        <v>0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0</v>
      </c>
      <c r="X61" s="88">
        <v>0</v>
      </c>
      <c r="Y61" s="88">
        <v>0</v>
      </c>
      <c r="Z61" s="88">
        <v>0</v>
      </c>
      <c r="AA61" s="88">
        <v>0</v>
      </c>
      <c r="AB61" s="96">
        <v>0</v>
      </c>
      <c r="AC61" s="90">
        <v>50</v>
      </c>
      <c r="AD61" s="90">
        <v>50</v>
      </c>
      <c r="AE61" s="90">
        <v>0</v>
      </c>
    </row>
    <row r="62" spans="2:31" ht="15" customHeight="1">
      <c r="B62" s="200" t="s">
        <v>44</v>
      </c>
      <c r="C62" s="201"/>
      <c r="D62" s="87">
        <v>173</v>
      </c>
      <c r="E62" s="88">
        <v>1</v>
      </c>
      <c r="F62" s="88">
        <v>3</v>
      </c>
      <c r="G62" s="88">
        <v>12</v>
      </c>
      <c r="H62" s="88">
        <v>35</v>
      </c>
      <c r="I62" s="88">
        <v>37</v>
      </c>
      <c r="J62" s="88">
        <v>28</v>
      </c>
      <c r="K62" s="88">
        <v>11</v>
      </c>
      <c r="L62" s="88">
        <v>13</v>
      </c>
      <c r="M62" s="88">
        <v>8</v>
      </c>
      <c r="N62" s="88">
        <v>9</v>
      </c>
      <c r="O62" s="88">
        <v>4</v>
      </c>
      <c r="P62" s="88">
        <v>4</v>
      </c>
      <c r="Q62" s="88">
        <v>2</v>
      </c>
      <c r="R62" s="88">
        <v>0</v>
      </c>
      <c r="S62" s="88">
        <v>1</v>
      </c>
      <c r="T62" s="88">
        <v>1</v>
      </c>
      <c r="U62" s="88">
        <v>0</v>
      </c>
      <c r="V62" s="88">
        <v>0</v>
      </c>
      <c r="W62" s="88">
        <v>2</v>
      </c>
      <c r="X62" s="88">
        <v>0</v>
      </c>
      <c r="Y62" s="88">
        <v>0</v>
      </c>
      <c r="Z62" s="88">
        <v>0</v>
      </c>
      <c r="AA62" s="88">
        <v>2</v>
      </c>
      <c r="AB62" s="96">
        <v>0</v>
      </c>
      <c r="AC62" s="90">
        <v>67</v>
      </c>
      <c r="AD62" s="90">
        <v>77.11023121387284</v>
      </c>
      <c r="AE62" s="90">
        <v>36.99813873309941</v>
      </c>
    </row>
    <row r="63" spans="2:31" ht="15" customHeight="1">
      <c r="B63" s="200" t="s">
        <v>45</v>
      </c>
      <c r="C63" s="201"/>
      <c r="D63" s="87">
        <v>19</v>
      </c>
      <c r="E63" s="88">
        <v>0</v>
      </c>
      <c r="F63" s="88">
        <v>1</v>
      </c>
      <c r="G63" s="88">
        <v>1</v>
      </c>
      <c r="H63" s="88">
        <v>5</v>
      </c>
      <c r="I63" s="88">
        <v>2</v>
      </c>
      <c r="J63" s="88">
        <v>3</v>
      </c>
      <c r="K63" s="88">
        <v>0</v>
      </c>
      <c r="L63" s="88">
        <v>0</v>
      </c>
      <c r="M63" s="88">
        <v>2</v>
      </c>
      <c r="N63" s="88">
        <v>1</v>
      </c>
      <c r="O63" s="88">
        <v>0</v>
      </c>
      <c r="P63" s="88">
        <v>0</v>
      </c>
      <c r="Q63" s="88">
        <v>1</v>
      </c>
      <c r="R63" s="88">
        <v>0</v>
      </c>
      <c r="S63" s="88">
        <v>2</v>
      </c>
      <c r="T63" s="88">
        <v>0</v>
      </c>
      <c r="U63" s="88">
        <v>1</v>
      </c>
      <c r="V63" s="88">
        <v>0</v>
      </c>
      <c r="W63" s="88">
        <v>0</v>
      </c>
      <c r="X63" s="88">
        <v>0</v>
      </c>
      <c r="Y63" s="88">
        <v>0</v>
      </c>
      <c r="Z63" s="88">
        <v>0</v>
      </c>
      <c r="AA63" s="88">
        <v>0</v>
      </c>
      <c r="AB63" s="96">
        <v>0</v>
      </c>
      <c r="AC63" s="90">
        <v>70</v>
      </c>
      <c r="AD63" s="90">
        <v>87.0221052631579</v>
      </c>
      <c r="AE63" s="90">
        <v>45.52443002009988</v>
      </c>
    </row>
    <row r="64" spans="2:31" ht="15" customHeight="1">
      <c r="B64" s="200" t="s">
        <v>46</v>
      </c>
      <c r="C64" s="201"/>
      <c r="D64" s="87">
        <v>20</v>
      </c>
      <c r="E64" s="88">
        <v>0</v>
      </c>
      <c r="F64" s="88">
        <v>0</v>
      </c>
      <c r="G64" s="88">
        <v>5</v>
      </c>
      <c r="H64" s="88">
        <v>4</v>
      </c>
      <c r="I64" s="88">
        <v>3</v>
      </c>
      <c r="J64" s="88">
        <v>2</v>
      </c>
      <c r="K64" s="88">
        <v>0</v>
      </c>
      <c r="L64" s="88">
        <v>1</v>
      </c>
      <c r="M64" s="88">
        <v>1</v>
      </c>
      <c r="N64" s="88">
        <v>1</v>
      </c>
      <c r="O64" s="88">
        <v>1</v>
      </c>
      <c r="P64" s="88">
        <v>1</v>
      </c>
      <c r="Q64" s="88">
        <v>0</v>
      </c>
      <c r="R64" s="88">
        <v>0</v>
      </c>
      <c r="S64" s="88">
        <v>0</v>
      </c>
      <c r="T64" s="88">
        <v>0</v>
      </c>
      <c r="U64" s="88">
        <v>0</v>
      </c>
      <c r="V64" s="88">
        <v>0</v>
      </c>
      <c r="W64" s="88">
        <v>0</v>
      </c>
      <c r="X64" s="88">
        <v>1</v>
      </c>
      <c r="Y64" s="88">
        <v>0</v>
      </c>
      <c r="Z64" s="88">
        <v>0</v>
      </c>
      <c r="AA64" s="88">
        <v>0</v>
      </c>
      <c r="AB64" s="96">
        <v>0</v>
      </c>
      <c r="AC64" s="90">
        <v>64.5</v>
      </c>
      <c r="AD64" s="90">
        <v>76.6</v>
      </c>
      <c r="AE64" s="90">
        <v>42.76299433167101</v>
      </c>
    </row>
    <row r="65" spans="2:31" ht="15" customHeight="1">
      <c r="B65" s="200" t="s">
        <v>47</v>
      </c>
      <c r="C65" s="201"/>
      <c r="D65" s="87">
        <v>83</v>
      </c>
      <c r="E65" s="88">
        <v>0</v>
      </c>
      <c r="F65" s="88">
        <v>2</v>
      </c>
      <c r="G65" s="88">
        <v>11</v>
      </c>
      <c r="H65" s="88">
        <v>31</v>
      </c>
      <c r="I65" s="88">
        <v>17</v>
      </c>
      <c r="J65" s="88">
        <v>4</v>
      </c>
      <c r="K65" s="88">
        <v>4</v>
      </c>
      <c r="L65" s="88">
        <v>6</v>
      </c>
      <c r="M65" s="88">
        <v>2</v>
      </c>
      <c r="N65" s="88">
        <v>1</v>
      </c>
      <c r="O65" s="88">
        <v>1</v>
      </c>
      <c r="P65" s="88">
        <v>1</v>
      </c>
      <c r="Q65" s="88">
        <v>0</v>
      </c>
      <c r="R65" s="88">
        <v>0</v>
      </c>
      <c r="S65" s="88">
        <v>2</v>
      </c>
      <c r="T65" s="88">
        <v>0</v>
      </c>
      <c r="U65" s="88">
        <v>0</v>
      </c>
      <c r="V65" s="88">
        <v>1</v>
      </c>
      <c r="W65" s="88">
        <v>0</v>
      </c>
      <c r="X65" s="88">
        <v>0</v>
      </c>
      <c r="Y65" s="88">
        <v>0</v>
      </c>
      <c r="Z65" s="88">
        <v>0</v>
      </c>
      <c r="AA65" s="88">
        <v>0</v>
      </c>
      <c r="AB65" s="96">
        <v>0</v>
      </c>
      <c r="AC65" s="90">
        <v>55</v>
      </c>
      <c r="AD65" s="90">
        <v>65.48192771084338</v>
      </c>
      <c r="AE65" s="90">
        <v>28.823838984416852</v>
      </c>
    </row>
    <row r="66" spans="2:31" ht="15" customHeight="1">
      <c r="B66" s="200" t="s">
        <v>48</v>
      </c>
      <c r="C66" s="201"/>
      <c r="D66" s="87">
        <v>52</v>
      </c>
      <c r="E66" s="88">
        <v>0</v>
      </c>
      <c r="F66" s="88">
        <v>1</v>
      </c>
      <c r="G66" s="88">
        <v>1</v>
      </c>
      <c r="H66" s="88">
        <v>7</v>
      </c>
      <c r="I66" s="88">
        <v>12</v>
      </c>
      <c r="J66" s="88">
        <v>14</v>
      </c>
      <c r="K66" s="88">
        <v>7</v>
      </c>
      <c r="L66" s="88">
        <v>4</v>
      </c>
      <c r="M66" s="88">
        <v>3</v>
      </c>
      <c r="N66" s="88">
        <v>1</v>
      </c>
      <c r="O66" s="88">
        <v>0</v>
      </c>
      <c r="P66" s="88">
        <v>2</v>
      </c>
      <c r="Q66" s="88">
        <v>0</v>
      </c>
      <c r="R66" s="88">
        <v>0</v>
      </c>
      <c r="S66" s="88">
        <v>0</v>
      </c>
      <c r="T66" s="88">
        <v>0</v>
      </c>
      <c r="U66" s="88">
        <v>0</v>
      </c>
      <c r="V66" s="88">
        <v>0</v>
      </c>
      <c r="W66" s="88">
        <v>0</v>
      </c>
      <c r="X66" s="88">
        <v>0</v>
      </c>
      <c r="Y66" s="88">
        <v>0</v>
      </c>
      <c r="Z66" s="88">
        <v>0</v>
      </c>
      <c r="AA66" s="88">
        <v>0</v>
      </c>
      <c r="AB66" s="96">
        <v>0</v>
      </c>
      <c r="AC66" s="90">
        <v>70</v>
      </c>
      <c r="AD66" s="90">
        <v>73.31980769230769</v>
      </c>
      <c r="AE66" s="90">
        <v>20.25951652350604</v>
      </c>
    </row>
    <row r="67" spans="2:31" ht="15" customHeight="1">
      <c r="B67" s="200" t="s">
        <v>49</v>
      </c>
      <c r="C67" s="201"/>
      <c r="D67" s="87">
        <v>16</v>
      </c>
      <c r="E67" s="88">
        <v>0</v>
      </c>
      <c r="F67" s="88">
        <v>2</v>
      </c>
      <c r="G67" s="88">
        <v>0</v>
      </c>
      <c r="H67" s="88">
        <v>0</v>
      </c>
      <c r="I67" s="88">
        <v>4</v>
      </c>
      <c r="J67" s="88">
        <v>1</v>
      </c>
      <c r="K67" s="88">
        <v>2</v>
      </c>
      <c r="L67" s="88">
        <v>0</v>
      </c>
      <c r="M67" s="88">
        <v>2</v>
      </c>
      <c r="N67" s="88">
        <v>1</v>
      </c>
      <c r="O67" s="88">
        <v>0</v>
      </c>
      <c r="P67" s="88">
        <v>0</v>
      </c>
      <c r="Q67" s="88">
        <v>3</v>
      </c>
      <c r="R67" s="88">
        <v>0</v>
      </c>
      <c r="S67" s="88">
        <v>0</v>
      </c>
      <c r="T67" s="88">
        <v>1</v>
      </c>
      <c r="U67" s="88">
        <v>0</v>
      </c>
      <c r="V67" s="88">
        <v>0</v>
      </c>
      <c r="W67" s="88">
        <v>0</v>
      </c>
      <c r="X67" s="88">
        <v>0</v>
      </c>
      <c r="Y67" s="88">
        <v>0</v>
      </c>
      <c r="Z67" s="88">
        <v>0</v>
      </c>
      <c r="AA67" s="88">
        <v>0</v>
      </c>
      <c r="AB67" s="96">
        <v>0</v>
      </c>
      <c r="AC67" s="90">
        <v>82.5</v>
      </c>
      <c r="AD67" s="90">
        <v>92.625</v>
      </c>
      <c r="AE67" s="90">
        <v>42.78142120126446</v>
      </c>
    </row>
    <row r="68" spans="2:31" ht="15" customHeight="1">
      <c r="B68" s="200" t="s">
        <v>50</v>
      </c>
      <c r="C68" s="201"/>
      <c r="D68" s="87">
        <v>24</v>
      </c>
      <c r="E68" s="88">
        <v>1</v>
      </c>
      <c r="F68" s="88">
        <v>1</v>
      </c>
      <c r="G68" s="88">
        <v>2</v>
      </c>
      <c r="H68" s="88">
        <v>3</v>
      </c>
      <c r="I68" s="88">
        <v>4</v>
      </c>
      <c r="J68" s="88">
        <v>5</v>
      </c>
      <c r="K68" s="88">
        <v>2</v>
      </c>
      <c r="L68" s="88">
        <v>1</v>
      </c>
      <c r="M68" s="88">
        <v>1</v>
      </c>
      <c r="N68" s="88">
        <v>2</v>
      </c>
      <c r="O68" s="88">
        <v>0</v>
      </c>
      <c r="P68" s="88">
        <v>0</v>
      </c>
      <c r="Q68" s="88">
        <v>1</v>
      </c>
      <c r="R68" s="88">
        <v>0</v>
      </c>
      <c r="S68" s="88">
        <v>0</v>
      </c>
      <c r="T68" s="88">
        <v>0</v>
      </c>
      <c r="U68" s="88">
        <v>0</v>
      </c>
      <c r="V68" s="88">
        <v>1</v>
      </c>
      <c r="W68" s="88">
        <v>0</v>
      </c>
      <c r="X68" s="88">
        <v>0</v>
      </c>
      <c r="Y68" s="88">
        <v>0</v>
      </c>
      <c r="Z68" s="88">
        <v>0</v>
      </c>
      <c r="AA68" s="88">
        <v>0</v>
      </c>
      <c r="AB68" s="96">
        <v>0</v>
      </c>
      <c r="AC68" s="90">
        <v>70</v>
      </c>
      <c r="AD68" s="90">
        <v>76.16666666666667</v>
      </c>
      <c r="AE68" s="90">
        <v>36.855377363143496</v>
      </c>
    </row>
    <row r="69" spans="2:31" s="49" customFormat="1" ht="15" customHeight="1">
      <c r="B69" s="241" t="s">
        <v>322</v>
      </c>
      <c r="C69" s="242"/>
      <c r="D69" s="91">
        <v>31</v>
      </c>
      <c r="E69" s="92">
        <v>0</v>
      </c>
      <c r="F69" s="92">
        <v>0</v>
      </c>
      <c r="G69" s="92">
        <v>3</v>
      </c>
      <c r="H69" s="92">
        <v>8</v>
      </c>
      <c r="I69" s="92">
        <v>5</v>
      </c>
      <c r="J69" s="92">
        <v>2</v>
      </c>
      <c r="K69" s="92">
        <v>2</v>
      </c>
      <c r="L69" s="92">
        <v>4</v>
      </c>
      <c r="M69" s="92">
        <v>3</v>
      </c>
      <c r="N69" s="92">
        <v>1</v>
      </c>
      <c r="O69" s="92">
        <v>0</v>
      </c>
      <c r="P69" s="92">
        <v>1</v>
      </c>
      <c r="Q69" s="92">
        <v>1</v>
      </c>
      <c r="R69" s="92">
        <v>1</v>
      </c>
      <c r="S69" s="92">
        <v>0</v>
      </c>
      <c r="T69" s="92">
        <v>0</v>
      </c>
      <c r="U69" s="92">
        <v>0</v>
      </c>
      <c r="V69" s="92">
        <v>0</v>
      </c>
      <c r="W69" s="92">
        <v>0</v>
      </c>
      <c r="X69" s="92">
        <v>0</v>
      </c>
      <c r="Y69" s="92">
        <v>0</v>
      </c>
      <c r="Z69" s="92">
        <v>0</v>
      </c>
      <c r="AA69" s="92">
        <v>0</v>
      </c>
      <c r="AB69" s="97">
        <v>0</v>
      </c>
      <c r="AC69" s="94">
        <v>65</v>
      </c>
      <c r="AD69" s="94">
        <v>76.39903225806451</v>
      </c>
      <c r="AE69" s="94">
        <v>30.744224862006057</v>
      </c>
    </row>
    <row r="70" spans="29:31" ht="15" customHeight="1">
      <c r="AC70" s="165"/>
      <c r="AD70" s="165"/>
      <c r="AE70" s="165"/>
    </row>
    <row r="71" ht="15" customHeight="1">
      <c r="D71" s="198">
        <f>D6</f>
        <v>6044</v>
      </c>
    </row>
    <row r="72" ht="15" customHeight="1">
      <c r="D72" s="198" t="str">
        <f>IF(D71=SUM(D8:D11,D12:D22,D23:D69)/3,"OK","NG")</f>
        <v>OK</v>
      </c>
    </row>
  </sheetData>
  <sheetProtection/>
  <mergeCells count="68">
    <mergeCell ref="AE3:AE4"/>
    <mergeCell ref="B4:C5"/>
    <mergeCell ref="D3:D5"/>
    <mergeCell ref="AB3:AB5"/>
    <mergeCell ref="AC3:AC4"/>
    <mergeCell ref="AD3:AD4"/>
    <mergeCell ref="B66:C66"/>
    <mergeCell ref="B67:C67"/>
    <mergeCell ref="B69:C69"/>
    <mergeCell ref="B3:C3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conditionalFormatting sqref="D6:AE69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2"/>
  <sheetViews>
    <sheetView showGridLines="0" zoomScalePageLayoutView="0" workbookViewId="0" topLeftCell="A49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44" width="8.00390625" style="0" customWidth="1"/>
    <col min="45" max="45" width="9.7109375" style="0" bestFit="1" customWidth="1"/>
    <col min="46" max="46" width="9.28125" style="0" bestFit="1" customWidth="1"/>
  </cols>
  <sheetData>
    <row r="1" spans="2:43" ht="17.25">
      <c r="B1" s="2" t="s">
        <v>285</v>
      </c>
      <c r="D1" s="2" t="s">
        <v>166</v>
      </c>
      <c r="S1" s="2" t="s">
        <v>167</v>
      </c>
      <c r="AC1" s="2"/>
      <c r="AH1" s="2" t="s">
        <v>167</v>
      </c>
      <c r="AQ1" s="2"/>
    </row>
    <row r="2" spans="3:48" ht="17.25">
      <c r="C2" s="15"/>
      <c r="R2" s="12" t="s">
        <v>236</v>
      </c>
      <c r="AG2" s="12" t="s">
        <v>236</v>
      </c>
      <c r="AU2" s="12" t="s">
        <v>236</v>
      </c>
      <c r="AV2" s="12"/>
    </row>
    <row r="3" spans="2:47" ht="24" customHeight="1">
      <c r="B3" s="253" t="s">
        <v>309</v>
      </c>
      <c r="C3" s="247"/>
      <c r="D3" s="245" t="s">
        <v>0</v>
      </c>
      <c r="E3" s="57"/>
      <c r="F3" s="57">
        <v>75</v>
      </c>
      <c r="G3" s="57">
        <v>80</v>
      </c>
      <c r="H3" s="57">
        <v>85</v>
      </c>
      <c r="I3" s="57">
        <v>90</v>
      </c>
      <c r="J3" s="57">
        <v>95</v>
      </c>
      <c r="K3" s="57">
        <v>100</v>
      </c>
      <c r="L3" s="57">
        <v>105</v>
      </c>
      <c r="M3" s="57">
        <v>110</v>
      </c>
      <c r="N3" s="57">
        <v>115</v>
      </c>
      <c r="O3" s="57">
        <v>120</v>
      </c>
      <c r="P3" s="57">
        <v>125</v>
      </c>
      <c r="Q3" s="57">
        <v>130</v>
      </c>
      <c r="R3" s="57">
        <v>135</v>
      </c>
      <c r="S3" s="57">
        <v>140</v>
      </c>
      <c r="T3" s="57">
        <v>145</v>
      </c>
      <c r="U3" s="57">
        <v>150</v>
      </c>
      <c r="V3" s="57">
        <v>155</v>
      </c>
      <c r="W3" s="57">
        <v>160</v>
      </c>
      <c r="X3" s="57">
        <v>165</v>
      </c>
      <c r="Y3" s="57">
        <v>170</v>
      </c>
      <c r="Z3" s="57">
        <v>175</v>
      </c>
      <c r="AA3" s="57">
        <v>180</v>
      </c>
      <c r="AB3" s="57">
        <v>185</v>
      </c>
      <c r="AC3" s="57">
        <v>190</v>
      </c>
      <c r="AD3" s="57">
        <v>195</v>
      </c>
      <c r="AE3" s="57">
        <v>200</v>
      </c>
      <c r="AF3" s="57">
        <v>205</v>
      </c>
      <c r="AG3" s="57">
        <v>210</v>
      </c>
      <c r="AH3" s="57">
        <v>215</v>
      </c>
      <c r="AI3" s="57">
        <v>220</v>
      </c>
      <c r="AJ3" s="57">
        <v>225</v>
      </c>
      <c r="AK3" s="57">
        <v>230</v>
      </c>
      <c r="AL3" s="57">
        <v>235</v>
      </c>
      <c r="AM3" s="57">
        <v>240</v>
      </c>
      <c r="AN3" s="57">
        <v>245</v>
      </c>
      <c r="AO3" s="57">
        <v>250</v>
      </c>
      <c r="AP3" s="57">
        <v>255</v>
      </c>
      <c r="AQ3" s="57">
        <v>260</v>
      </c>
      <c r="AR3" s="78" t="s">
        <v>300</v>
      </c>
      <c r="AS3" s="245" t="s">
        <v>51</v>
      </c>
      <c r="AT3" s="245" t="s">
        <v>60</v>
      </c>
      <c r="AU3" s="248" t="s">
        <v>245</v>
      </c>
    </row>
    <row r="4" spans="2:47" s="5" customFormat="1" ht="13.5" customHeight="1">
      <c r="B4" s="270" t="s">
        <v>339</v>
      </c>
      <c r="C4" s="271"/>
      <c r="D4" s="233"/>
      <c r="E4" s="59" t="s">
        <v>105</v>
      </c>
      <c r="F4" s="58" t="s">
        <v>105</v>
      </c>
      <c r="G4" s="58" t="s">
        <v>105</v>
      </c>
      <c r="H4" s="58" t="s">
        <v>105</v>
      </c>
      <c r="I4" s="58" t="s">
        <v>105</v>
      </c>
      <c r="J4" s="60" t="s">
        <v>105</v>
      </c>
      <c r="K4" s="60" t="s">
        <v>105</v>
      </c>
      <c r="L4" s="60" t="s">
        <v>105</v>
      </c>
      <c r="M4" s="60" t="s">
        <v>105</v>
      </c>
      <c r="N4" s="60" t="s">
        <v>105</v>
      </c>
      <c r="O4" s="60" t="s">
        <v>105</v>
      </c>
      <c r="P4" s="58" t="s">
        <v>105</v>
      </c>
      <c r="Q4" s="58" t="s">
        <v>105</v>
      </c>
      <c r="R4" s="58" t="s">
        <v>105</v>
      </c>
      <c r="S4" s="60" t="s">
        <v>105</v>
      </c>
      <c r="T4" s="58" t="s">
        <v>105</v>
      </c>
      <c r="U4" s="60" t="s">
        <v>105</v>
      </c>
      <c r="V4" s="60" t="s">
        <v>105</v>
      </c>
      <c r="W4" s="60" t="s">
        <v>105</v>
      </c>
      <c r="X4" s="60" t="s">
        <v>105</v>
      </c>
      <c r="Y4" s="60" t="s">
        <v>105</v>
      </c>
      <c r="Z4" s="60" t="s">
        <v>105</v>
      </c>
      <c r="AA4" s="60" t="s">
        <v>105</v>
      </c>
      <c r="AB4" s="60" t="s">
        <v>105</v>
      </c>
      <c r="AC4" s="60" t="s">
        <v>105</v>
      </c>
      <c r="AD4" s="60" t="s">
        <v>105</v>
      </c>
      <c r="AE4" s="60" t="s">
        <v>105</v>
      </c>
      <c r="AF4" s="58" t="s">
        <v>105</v>
      </c>
      <c r="AG4" s="58" t="s">
        <v>105</v>
      </c>
      <c r="AH4" s="58" t="s">
        <v>105</v>
      </c>
      <c r="AI4" s="58" t="s">
        <v>105</v>
      </c>
      <c r="AJ4" s="58" t="s">
        <v>105</v>
      </c>
      <c r="AK4" s="60" t="s">
        <v>105</v>
      </c>
      <c r="AL4" s="60" t="s">
        <v>105</v>
      </c>
      <c r="AM4" s="60" t="s">
        <v>105</v>
      </c>
      <c r="AN4" s="60" t="s">
        <v>105</v>
      </c>
      <c r="AO4" s="60" t="s">
        <v>105</v>
      </c>
      <c r="AP4" s="60" t="s">
        <v>105</v>
      </c>
      <c r="AQ4" s="60" t="s">
        <v>105</v>
      </c>
      <c r="AR4" s="60" t="s">
        <v>105</v>
      </c>
      <c r="AS4" s="233"/>
      <c r="AT4" s="233"/>
      <c r="AU4" s="233"/>
    </row>
    <row r="5" spans="2:47" ht="24" customHeight="1">
      <c r="B5" s="272"/>
      <c r="C5" s="273"/>
      <c r="D5" s="246"/>
      <c r="E5" s="61" t="s">
        <v>274</v>
      </c>
      <c r="F5" s="62">
        <v>79.99</v>
      </c>
      <c r="G5" s="62">
        <v>84.99</v>
      </c>
      <c r="H5" s="62">
        <v>89.99</v>
      </c>
      <c r="I5" s="61">
        <v>94.99</v>
      </c>
      <c r="J5" s="62">
        <v>99.99</v>
      </c>
      <c r="K5" s="62">
        <v>104.99</v>
      </c>
      <c r="L5" s="62">
        <v>109.99</v>
      </c>
      <c r="M5" s="61">
        <v>114.99</v>
      </c>
      <c r="N5" s="62">
        <v>119.99</v>
      </c>
      <c r="O5" s="62">
        <v>124.99</v>
      </c>
      <c r="P5" s="62">
        <v>129.99</v>
      </c>
      <c r="Q5" s="61">
        <v>134.99</v>
      </c>
      <c r="R5" s="62">
        <v>139.99</v>
      </c>
      <c r="S5" s="62">
        <v>144.99</v>
      </c>
      <c r="T5" s="62">
        <v>149.99</v>
      </c>
      <c r="U5" s="62">
        <v>154.99</v>
      </c>
      <c r="V5" s="62">
        <v>159.99</v>
      </c>
      <c r="W5" s="62">
        <v>164.99</v>
      </c>
      <c r="X5" s="62">
        <v>169.99</v>
      </c>
      <c r="Y5" s="62">
        <v>174.99</v>
      </c>
      <c r="Z5" s="62">
        <v>179.99</v>
      </c>
      <c r="AA5" s="62">
        <v>184.99</v>
      </c>
      <c r="AB5" s="62">
        <v>189.99</v>
      </c>
      <c r="AC5" s="62">
        <v>194.99</v>
      </c>
      <c r="AD5" s="62">
        <v>199.99</v>
      </c>
      <c r="AE5" s="62">
        <v>204.99</v>
      </c>
      <c r="AF5" s="62">
        <v>209.99</v>
      </c>
      <c r="AG5" s="62">
        <v>214.99</v>
      </c>
      <c r="AH5" s="62">
        <v>219.99</v>
      </c>
      <c r="AI5" s="62">
        <v>224.99</v>
      </c>
      <c r="AJ5" s="62">
        <v>229.99</v>
      </c>
      <c r="AK5" s="62">
        <v>234.99</v>
      </c>
      <c r="AL5" s="62">
        <v>239.99</v>
      </c>
      <c r="AM5" s="62">
        <v>244.99</v>
      </c>
      <c r="AN5" s="62">
        <v>249.99</v>
      </c>
      <c r="AO5" s="62">
        <v>254.99</v>
      </c>
      <c r="AP5" s="62">
        <v>259.99</v>
      </c>
      <c r="AQ5" s="62">
        <v>264.99</v>
      </c>
      <c r="AR5" s="62"/>
      <c r="AS5" s="63" t="s">
        <v>165</v>
      </c>
      <c r="AT5" s="63" t="s">
        <v>165</v>
      </c>
      <c r="AU5" s="63" t="s">
        <v>165</v>
      </c>
    </row>
    <row r="6" spans="2:47" ht="15" customHeight="1">
      <c r="B6" s="243" t="s">
        <v>2</v>
      </c>
      <c r="C6" s="244"/>
      <c r="D6" s="82">
        <v>6044</v>
      </c>
      <c r="E6" s="82">
        <v>226</v>
      </c>
      <c r="F6" s="82">
        <v>284</v>
      </c>
      <c r="G6" s="82">
        <v>405</v>
      </c>
      <c r="H6" s="82">
        <v>424</v>
      </c>
      <c r="I6" s="82">
        <v>551</v>
      </c>
      <c r="J6" s="82">
        <v>695</v>
      </c>
      <c r="K6" s="82">
        <v>495</v>
      </c>
      <c r="L6" s="82">
        <v>464</v>
      </c>
      <c r="M6" s="82">
        <v>356</v>
      </c>
      <c r="N6" s="82">
        <v>386</v>
      </c>
      <c r="O6" s="82">
        <v>272</v>
      </c>
      <c r="P6" s="82">
        <v>271</v>
      </c>
      <c r="Q6" s="82">
        <v>197</v>
      </c>
      <c r="R6" s="82">
        <v>156</v>
      </c>
      <c r="S6" s="82">
        <v>127</v>
      </c>
      <c r="T6" s="82">
        <v>127</v>
      </c>
      <c r="U6" s="82">
        <v>92</v>
      </c>
      <c r="V6" s="133">
        <v>76</v>
      </c>
      <c r="W6" s="133">
        <v>67</v>
      </c>
      <c r="X6" s="133">
        <v>48</v>
      </c>
      <c r="Y6" s="130">
        <v>50</v>
      </c>
      <c r="Z6">
        <v>33</v>
      </c>
      <c r="AA6">
        <v>26</v>
      </c>
      <c r="AB6">
        <v>24</v>
      </c>
      <c r="AC6">
        <v>34</v>
      </c>
      <c r="AD6">
        <v>31</v>
      </c>
      <c r="AE6">
        <v>15</v>
      </c>
      <c r="AF6">
        <v>14</v>
      </c>
      <c r="AG6">
        <v>8</v>
      </c>
      <c r="AH6">
        <v>12</v>
      </c>
      <c r="AI6">
        <v>11</v>
      </c>
      <c r="AJ6">
        <v>7</v>
      </c>
      <c r="AK6">
        <v>12</v>
      </c>
      <c r="AL6">
        <v>5</v>
      </c>
      <c r="AM6">
        <v>6</v>
      </c>
      <c r="AN6">
        <v>4</v>
      </c>
      <c r="AO6">
        <v>4</v>
      </c>
      <c r="AP6">
        <v>4</v>
      </c>
      <c r="AQ6">
        <v>3</v>
      </c>
      <c r="AR6" s="146">
        <v>22</v>
      </c>
      <c r="AS6" s="169">
        <v>104.33</v>
      </c>
      <c r="AT6" s="169">
        <v>112.05314030443385</v>
      </c>
      <c r="AU6" s="168">
        <v>32.040360043010686</v>
      </c>
    </row>
    <row r="7" spans="2:47" ht="15" customHeight="1">
      <c r="B7" s="200" t="s">
        <v>3</v>
      </c>
      <c r="C7" s="201"/>
      <c r="D7" s="85">
        <v>4521</v>
      </c>
      <c r="E7" s="86">
        <v>199</v>
      </c>
      <c r="F7" s="86">
        <v>259</v>
      </c>
      <c r="G7" s="86">
        <v>337</v>
      </c>
      <c r="H7" s="86">
        <v>367</v>
      </c>
      <c r="I7" s="86">
        <v>476</v>
      </c>
      <c r="J7" s="86">
        <v>601</v>
      </c>
      <c r="K7" s="86">
        <v>381</v>
      </c>
      <c r="L7" s="86">
        <v>325</v>
      </c>
      <c r="M7" s="86">
        <v>239</v>
      </c>
      <c r="N7" s="86">
        <v>241</v>
      </c>
      <c r="O7" s="86">
        <v>173</v>
      </c>
      <c r="P7" s="86">
        <v>163</v>
      </c>
      <c r="Q7" s="86">
        <v>119</v>
      </c>
      <c r="R7" s="86">
        <v>91</v>
      </c>
      <c r="S7" s="86">
        <v>88</v>
      </c>
      <c r="T7" s="86">
        <v>80</v>
      </c>
      <c r="U7" s="86">
        <v>56</v>
      </c>
      <c r="V7" s="133">
        <v>49</v>
      </c>
      <c r="W7" s="133">
        <v>44</v>
      </c>
      <c r="X7" s="133">
        <v>34</v>
      </c>
      <c r="Y7" s="130">
        <v>32</v>
      </c>
      <c r="Z7" s="48">
        <v>21</v>
      </c>
      <c r="AA7" s="48">
        <v>15</v>
      </c>
      <c r="AB7" s="48">
        <v>14</v>
      </c>
      <c r="AC7" s="48">
        <v>19</v>
      </c>
      <c r="AD7" s="48">
        <v>18</v>
      </c>
      <c r="AE7" s="48">
        <v>10</v>
      </c>
      <c r="AF7" s="48">
        <v>10</v>
      </c>
      <c r="AG7" s="48">
        <v>4</v>
      </c>
      <c r="AH7" s="48">
        <v>6</v>
      </c>
      <c r="AI7" s="48">
        <v>8</v>
      </c>
      <c r="AJ7" s="48">
        <v>4</v>
      </c>
      <c r="AK7" s="48">
        <v>5</v>
      </c>
      <c r="AL7" s="48">
        <v>5</v>
      </c>
      <c r="AM7" s="48">
        <v>3</v>
      </c>
      <c r="AN7" s="48">
        <v>2</v>
      </c>
      <c r="AO7" s="48">
        <v>3</v>
      </c>
      <c r="AP7" s="48">
        <v>4</v>
      </c>
      <c r="AQ7" s="48">
        <v>1</v>
      </c>
      <c r="AR7" s="146">
        <v>15</v>
      </c>
      <c r="AS7" s="169">
        <v>100.19</v>
      </c>
      <c r="AT7" s="169">
        <v>108.51941163459401</v>
      </c>
      <c r="AU7" s="169">
        <v>30.557847840673425</v>
      </c>
    </row>
    <row r="8" spans="1:47" ht="15" customHeight="1">
      <c r="A8" s="5"/>
      <c r="B8" s="17"/>
      <c r="C8" s="9" t="s">
        <v>84</v>
      </c>
      <c r="D8" s="87">
        <v>2565</v>
      </c>
      <c r="E8" s="88">
        <v>128</v>
      </c>
      <c r="F8" s="88">
        <v>159</v>
      </c>
      <c r="G8" s="88">
        <v>222</v>
      </c>
      <c r="H8" s="88">
        <v>239</v>
      </c>
      <c r="I8" s="88">
        <v>332</v>
      </c>
      <c r="J8" s="88">
        <v>395</v>
      </c>
      <c r="K8" s="88">
        <v>211</v>
      </c>
      <c r="L8" s="88">
        <v>166</v>
      </c>
      <c r="M8" s="88">
        <v>114</v>
      </c>
      <c r="N8" s="88">
        <v>125</v>
      </c>
      <c r="O8" s="88">
        <v>80</v>
      </c>
      <c r="P8" s="88">
        <v>77</v>
      </c>
      <c r="Q8" s="88">
        <v>46</v>
      </c>
      <c r="R8" s="88">
        <v>44</v>
      </c>
      <c r="S8" s="88">
        <v>31</v>
      </c>
      <c r="T8" s="88">
        <v>30</v>
      </c>
      <c r="U8" s="88">
        <v>28</v>
      </c>
      <c r="V8" s="134">
        <v>22</v>
      </c>
      <c r="W8" s="134">
        <v>16</v>
      </c>
      <c r="X8" s="134">
        <v>13</v>
      </c>
      <c r="Y8" s="131">
        <v>21</v>
      </c>
      <c r="Z8">
        <v>6</v>
      </c>
      <c r="AA8">
        <v>5</v>
      </c>
      <c r="AB8">
        <v>6</v>
      </c>
      <c r="AC8">
        <v>6</v>
      </c>
      <c r="AD8">
        <v>10</v>
      </c>
      <c r="AE8">
        <v>4</v>
      </c>
      <c r="AF8">
        <v>5</v>
      </c>
      <c r="AG8">
        <v>3</v>
      </c>
      <c r="AH8">
        <v>4</v>
      </c>
      <c r="AI8">
        <v>3</v>
      </c>
      <c r="AJ8">
        <v>2</v>
      </c>
      <c r="AK8">
        <v>2</v>
      </c>
      <c r="AL8">
        <v>1</v>
      </c>
      <c r="AM8">
        <v>1</v>
      </c>
      <c r="AN8">
        <v>0</v>
      </c>
      <c r="AO8">
        <v>2</v>
      </c>
      <c r="AP8">
        <v>1</v>
      </c>
      <c r="AQ8">
        <v>1</v>
      </c>
      <c r="AR8" s="147">
        <v>4</v>
      </c>
      <c r="AS8" s="129">
        <v>97.72</v>
      </c>
      <c r="AT8" s="129">
        <v>104.28908382066265</v>
      </c>
      <c r="AU8" s="129">
        <v>27.37090567866596</v>
      </c>
    </row>
    <row r="9" spans="2:47" ht="15" customHeight="1">
      <c r="B9" s="17"/>
      <c r="C9" s="9" t="s">
        <v>85</v>
      </c>
      <c r="D9" s="87">
        <v>1268</v>
      </c>
      <c r="E9" s="88">
        <v>64</v>
      </c>
      <c r="F9" s="88">
        <v>83</v>
      </c>
      <c r="G9" s="88">
        <v>90</v>
      </c>
      <c r="H9" s="88">
        <v>106</v>
      </c>
      <c r="I9" s="88">
        <v>118</v>
      </c>
      <c r="J9" s="88">
        <v>156</v>
      </c>
      <c r="K9" s="88">
        <v>121</v>
      </c>
      <c r="L9" s="88">
        <v>86</v>
      </c>
      <c r="M9" s="88">
        <v>62</v>
      </c>
      <c r="N9" s="88">
        <v>59</v>
      </c>
      <c r="O9" s="88">
        <v>45</v>
      </c>
      <c r="P9" s="88">
        <v>45</v>
      </c>
      <c r="Q9" s="88">
        <v>35</v>
      </c>
      <c r="R9" s="88">
        <v>25</v>
      </c>
      <c r="S9" s="88">
        <v>29</v>
      </c>
      <c r="T9" s="88">
        <v>25</v>
      </c>
      <c r="U9" s="88">
        <v>17</v>
      </c>
      <c r="V9" s="134">
        <v>13</v>
      </c>
      <c r="W9" s="134">
        <v>18</v>
      </c>
      <c r="X9" s="134">
        <v>7</v>
      </c>
      <c r="Y9" s="131">
        <v>6</v>
      </c>
      <c r="Z9">
        <v>6</v>
      </c>
      <c r="AA9">
        <v>5</v>
      </c>
      <c r="AB9">
        <v>3</v>
      </c>
      <c r="AC9">
        <v>7</v>
      </c>
      <c r="AD9">
        <v>4</v>
      </c>
      <c r="AE9">
        <v>5</v>
      </c>
      <c r="AF9">
        <v>3</v>
      </c>
      <c r="AG9">
        <v>0</v>
      </c>
      <c r="AH9">
        <v>1</v>
      </c>
      <c r="AI9">
        <v>4</v>
      </c>
      <c r="AJ9">
        <v>2</v>
      </c>
      <c r="AK9">
        <v>2</v>
      </c>
      <c r="AL9">
        <v>4</v>
      </c>
      <c r="AM9">
        <v>2</v>
      </c>
      <c r="AN9">
        <v>2</v>
      </c>
      <c r="AO9">
        <v>0</v>
      </c>
      <c r="AP9">
        <v>1</v>
      </c>
      <c r="AQ9">
        <v>0</v>
      </c>
      <c r="AR9" s="147">
        <v>7</v>
      </c>
      <c r="AS9" s="129">
        <v>100.76499999999999</v>
      </c>
      <c r="AT9" s="129">
        <v>109.52702681388028</v>
      </c>
      <c r="AU9" s="129">
        <v>32.9658607880772</v>
      </c>
    </row>
    <row r="10" spans="2:47" ht="15" customHeight="1">
      <c r="B10" s="17"/>
      <c r="C10" s="9" t="s">
        <v>86</v>
      </c>
      <c r="D10" s="87">
        <v>688</v>
      </c>
      <c r="E10" s="88">
        <v>7</v>
      </c>
      <c r="F10" s="88">
        <v>17</v>
      </c>
      <c r="G10" s="88">
        <v>25</v>
      </c>
      <c r="H10" s="88">
        <v>22</v>
      </c>
      <c r="I10" s="88">
        <v>26</v>
      </c>
      <c r="J10" s="88">
        <v>50</v>
      </c>
      <c r="K10" s="88">
        <v>49</v>
      </c>
      <c r="L10" s="88">
        <v>73</v>
      </c>
      <c r="M10" s="88">
        <v>63</v>
      </c>
      <c r="N10" s="88">
        <v>57</v>
      </c>
      <c r="O10" s="88">
        <v>48</v>
      </c>
      <c r="P10" s="88">
        <v>41</v>
      </c>
      <c r="Q10" s="88">
        <v>38</v>
      </c>
      <c r="R10" s="88">
        <v>22</v>
      </c>
      <c r="S10" s="88">
        <v>28</v>
      </c>
      <c r="T10" s="88">
        <v>25</v>
      </c>
      <c r="U10" s="88">
        <v>11</v>
      </c>
      <c r="V10" s="134">
        <v>14</v>
      </c>
      <c r="W10" s="134">
        <v>10</v>
      </c>
      <c r="X10" s="134">
        <v>14</v>
      </c>
      <c r="Y10" s="131">
        <v>5</v>
      </c>
      <c r="Z10">
        <v>9</v>
      </c>
      <c r="AA10">
        <v>5</v>
      </c>
      <c r="AB10">
        <v>5</v>
      </c>
      <c r="AC10">
        <v>6</v>
      </c>
      <c r="AD10">
        <v>4</v>
      </c>
      <c r="AE10">
        <v>1</v>
      </c>
      <c r="AF10">
        <v>2</v>
      </c>
      <c r="AG10">
        <v>1</v>
      </c>
      <c r="AH10">
        <v>1</v>
      </c>
      <c r="AI10">
        <v>1</v>
      </c>
      <c r="AJ10">
        <v>0</v>
      </c>
      <c r="AK10">
        <v>1</v>
      </c>
      <c r="AL10">
        <v>0</v>
      </c>
      <c r="AM10">
        <v>0</v>
      </c>
      <c r="AN10">
        <v>0</v>
      </c>
      <c r="AO10">
        <v>1</v>
      </c>
      <c r="AP10">
        <v>2</v>
      </c>
      <c r="AQ10">
        <v>0</v>
      </c>
      <c r="AR10" s="147">
        <v>4</v>
      </c>
      <c r="AS10" s="129">
        <v>116.475</v>
      </c>
      <c r="AT10" s="129">
        <v>122.43385174418599</v>
      </c>
      <c r="AU10" s="129">
        <v>32.87592566078832</v>
      </c>
    </row>
    <row r="11" spans="2:47" ht="15" customHeight="1">
      <c r="B11" s="241" t="s">
        <v>4</v>
      </c>
      <c r="C11" s="242"/>
      <c r="D11" s="91">
        <v>1523</v>
      </c>
      <c r="E11" s="92">
        <v>27</v>
      </c>
      <c r="F11" s="92">
        <v>25</v>
      </c>
      <c r="G11" s="92">
        <v>68</v>
      </c>
      <c r="H11" s="92">
        <v>57</v>
      </c>
      <c r="I11" s="92">
        <v>75</v>
      </c>
      <c r="J11" s="92">
        <v>94</v>
      </c>
      <c r="K11" s="92">
        <v>114</v>
      </c>
      <c r="L11" s="92">
        <v>139</v>
      </c>
      <c r="M11" s="92">
        <v>117</v>
      </c>
      <c r="N11" s="92">
        <v>145</v>
      </c>
      <c r="O11" s="92">
        <v>99</v>
      </c>
      <c r="P11" s="92">
        <v>108</v>
      </c>
      <c r="Q11" s="92">
        <v>78</v>
      </c>
      <c r="R11" s="92">
        <v>65</v>
      </c>
      <c r="S11" s="92">
        <v>39</v>
      </c>
      <c r="T11" s="92">
        <v>47</v>
      </c>
      <c r="U11" s="92">
        <v>36</v>
      </c>
      <c r="V11" s="135">
        <v>27</v>
      </c>
      <c r="W11" s="135">
        <v>23</v>
      </c>
      <c r="X11" s="135">
        <v>14</v>
      </c>
      <c r="Y11" s="132">
        <v>18</v>
      </c>
      <c r="Z11" s="11">
        <v>12</v>
      </c>
      <c r="AA11" s="11">
        <v>11</v>
      </c>
      <c r="AB11" s="11">
        <v>10</v>
      </c>
      <c r="AC11" s="11">
        <v>15</v>
      </c>
      <c r="AD11" s="11">
        <v>13</v>
      </c>
      <c r="AE11" s="11">
        <v>5</v>
      </c>
      <c r="AF11" s="11">
        <v>4</v>
      </c>
      <c r="AG11" s="11">
        <v>4</v>
      </c>
      <c r="AH11" s="11">
        <v>6</v>
      </c>
      <c r="AI11" s="11">
        <v>3</v>
      </c>
      <c r="AJ11" s="11">
        <v>3</v>
      </c>
      <c r="AK11" s="11">
        <v>7</v>
      </c>
      <c r="AL11" s="11">
        <v>0</v>
      </c>
      <c r="AM11" s="11">
        <v>3</v>
      </c>
      <c r="AN11" s="11">
        <v>2</v>
      </c>
      <c r="AO11" s="11">
        <v>1</v>
      </c>
      <c r="AP11" s="11">
        <v>0</v>
      </c>
      <c r="AQ11" s="11">
        <v>2</v>
      </c>
      <c r="AR11" s="148">
        <v>7</v>
      </c>
      <c r="AS11" s="150">
        <v>116.42</v>
      </c>
      <c r="AT11" s="150">
        <v>122.54295469468161</v>
      </c>
      <c r="AU11" s="150">
        <v>33.99501676304959</v>
      </c>
    </row>
    <row r="12" spans="1:47" ht="15" customHeight="1">
      <c r="A12" s="5"/>
      <c r="B12" s="200" t="s">
        <v>327</v>
      </c>
      <c r="C12" s="201"/>
      <c r="D12" s="82">
        <v>193</v>
      </c>
      <c r="E12" s="82">
        <v>0</v>
      </c>
      <c r="F12" s="82">
        <v>0</v>
      </c>
      <c r="G12" s="82">
        <v>3</v>
      </c>
      <c r="H12" s="82">
        <v>4</v>
      </c>
      <c r="I12" s="82">
        <v>0</v>
      </c>
      <c r="J12" s="82">
        <v>9</v>
      </c>
      <c r="K12" s="82">
        <v>15</v>
      </c>
      <c r="L12" s="82">
        <v>17</v>
      </c>
      <c r="M12" s="82">
        <v>20</v>
      </c>
      <c r="N12" s="82">
        <v>24</v>
      </c>
      <c r="O12" s="82">
        <v>15</v>
      </c>
      <c r="P12" s="82">
        <v>19</v>
      </c>
      <c r="Q12" s="82">
        <v>9</v>
      </c>
      <c r="R12" s="82">
        <v>7</v>
      </c>
      <c r="S12" s="82">
        <v>4</v>
      </c>
      <c r="T12" s="82">
        <v>6</v>
      </c>
      <c r="U12" s="82">
        <v>3</v>
      </c>
      <c r="V12" s="134">
        <v>2</v>
      </c>
      <c r="W12" s="134">
        <v>5</v>
      </c>
      <c r="X12" s="134">
        <v>6</v>
      </c>
      <c r="Y12" s="131">
        <v>3</v>
      </c>
      <c r="Z12">
        <v>2</v>
      </c>
      <c r="AA12">
        <v>1</v>
      </c>
      <c r="AB12">
        <v>1</v>
      </c>
      <c r="AC12">
        <v>3</v>
      </c>
      <c r="AD12">
        <v>3</v>
      </c>
      <c r="AE12">
        <v>0</v>
      </c>
      <c r="AF12">
        <v>2</v>
      </c>
      <c r="AG12">
        <v>1</v>
      </c>
      <c r="AH12">
        <v>1</v>
      </c>
      <c r="AI12">
        <v>0</v>
      </c>
      <c r="AJ12">
        <v>2</v>
      </c>
      <c r="AK12">
        <v>1</v>
      </c>
      <c r="AL12">
        <v>0</v>
      </c>
      <c r="AM12">
        <v>1</v>
      </c>
      <c r="AN12">
        <v>0</v>
      </c>
      <c r="AO12">
        <v>1</v>
      </c>
      <c r="AP12">
        <v>0</v>
      </c>
      <c r="AQ12">
        <v>1</v>
      </c>
      <c r="AR12" s="147">
        <v>2</v>
      </c>
      <c r="AS12" s="129">
        <v>121.72</v>
      </c>
      <c r="AT12" s="129">
        <v>133.97305699481868</v>
      </c>
      <c r="AU12" s="168">
        <v>43.17033974658153</v>
      </c>
    </row>
    <row r="13" spans="2:47" ht="15" customHeight="1">
      <c r="B13" s="200" t="s">
        <v>328</v>
      </c>
      <c r="C13" s="201"/>
      <c r="D13" s="82">
        <v>169</v>
      </c>
      <c r="E13" s="82">
        <v>4</v>
      </c>
      <c r="F13" s="82">
        <v>3</v>
      </c>
      <c r="G13" s="82">
        <v>8</v>
      </c>
      <c r="H13" s="82">
        <v>5</v>
      </c>
      <c r="I13" s="82">
        <v>9</v>
      </c>
      <c r="J13" s="82">
        <v>4</v>
      </c>
      <c r="K13" s="82">
        <v>13</v>
      </c>
      <c r="L13" s="82">
        <v>7</v>
      </c>
      <c r="M13" s="82">
        <v>17</v>
      </c>
      <c r="N13" s="82">
        <v>12</v>
      </c>
      <c r="O13" s="82">
        <v>12</v>
      </c>
      <c r="P13" s="82">
        <v>11</v>
      </c>
      <c r="Q13" s="82">
        <v>10</v>
      </c>
      <c r="R13" s="82">
        <v>8</v>
      </c>
      <c r="S13" s="82">
        <v>2</v>
      </c>
      <c r="T13" s="82">
        <v>8</v>
      </c>
      <c r="U13" s="82">
        <v>4</v>
      </c>
      <c r="V13" s="134">
        <v>6</v>
      </c>
      <c r="W13" s="134">
        <v>3</v>
      </c>
      <c r="X13" s="134">
        <v>1</v>
      </c>
      <c r="Y13" s="131">
        <v>2</v>
      </c>
      <c r="Z13">
        <v>3</v>
      </c>
      <c r="AA13">
        <v>1</v>
      </c>
      <c r="AB13">
        <v>3</v>
      </c>
      <c r="AC13">
        <v>4</v>
      </c>
      <c r="AD13">
        <v>1</v>
      </c>
      <c r="AE13">
        <v>1</v>
      </c>
      <c r="AF13">
        <v>2</v>
      </c>
      <c r="AG13">
        <v>0</v>
      </c>
      <c r="AH13">
        <v>1</v>
      </c>
      <c r="AI13">
        <v>0</v>
      </c>
      <c r="AJ13">
        <v>1</v>
      </c>
      <c r="AK13">
        <v>1</v>
      </c>
      <c r="AL13">
        <v>0</v>
      </c>
      <c r="AM13">
        <v>0</v>
      </c>
      <c r="AN13">
        <v>1</v>
      </c>
      <c r="AO13">
        <v>0</v>
      </c>
      <c r="AP13">
        <v>0</v>
      </c>
      <c r="AQ13">
        <v>0</v>
      </c>
      <c r="AR13" s="147">
        <v>1</v>
      </c>
      <c r="AS13" s="129">
        <v>120.62</v>
      </c>
      <c r="AT13" s="129">
        <v>127.94852071005917</v>
      </c>
      <c r="AU13" s="168">
        <v>36.829862085691516</v>
      </c>
    </row>
    <row r="14" spans="2:47" ht="15" customHeight="1">
      <c r="B14" s="200" t="s">
        <v>329</v>
      </c>
      <c r="C14" s="201"/>
      <c r="D14" s="82">
        <v>310</v>
      </c>
      <c r="E14" s="82">
        <v>7</v>
      </c>
      <c r="F14" s="82">
        <v>6</v>
      </c>
      <c r="G14" s="82">
        <v>14</v>
      </c>
      <c r="H14" s="82">
        <v>9</v>
      </c>
      <c r="I14" s="82">
        <v>15</v>
      </c>
      <c r="J14" s="82">
        <v>29</v>
      </c>
      <c r="K14" s="82">
        <v>23</v>
      </c>
      <c r="L14" s="82">
        <v>34</v>
      </c>
      <c r="M14" s="82">
        <v>27</v>
      </c>
      <c r="N14" s="82">
        <v>23</v>
      </c>
      <c r="O14" s="82">
        <v>21</v>
      </c>
      <c r="P14" s="82">
        <v>15</v>
      </c>
      <c r="Q14" s="82">
        <v>23</v>
      </c>
      <c r="R14" s="82">
        <v>8</v>
      </c>
      <c r="S14" s="82">
        <v>7</v>
      </c>
      <c r="T14" s="82">
        <v>8</v>
      </c>
      <c r="U14" s="82">
        <v>9</v>
      </c>
      <c r="V14" s="134">
        <v>7</v>
      </c>
      <c r="W14" s="134">
        <v>2</v>
      </c>
      <c r="X14" s="134">
        <v>2</v>
      </c>
      <c r="Y14" s="131">
        <v>5</v>
      </c>
      <c r="Z14">
        <v>3</v>
      </c>
      <c r="AA14">
        <v>4</v>
      </c>
      <c r="AB14">
        <v>0</v>
      </c>
      <c r="AC14">
        <v>2</v>
      </c>
      <c r="AD14">
        <v>3</v>
      </c>
      <c r="AE14">
        <v>0</v>
      </c>
      <c r="AF14">
        <v>0</v>
      </c>
      <c r="AG14">
        <v>1</v>
      </c>
      <c r="AH14">
        <v>1</v>
      </c>
      <c r="AI14">
        <v>0</v>
      </c>
      <c r="AJ14">
        <v>0</v>
      </c>
      <c r="AK14">
        <v>1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 s="147">
        <v>1</v>
      </c>
      <c r="AS14" s="129">
        <v>112.91499999999999</v>
      </c>
      <c r="AT14" s="129">
        <v>119.00461290322583</v>
      </c>
      <c r="AU14" s="168">
        <v>29.860785473141398</v>
      </c>
    </row>
    <row r="15" spans="2:47" ht="15" customHeight="1">
      <c r="B15" s="200" t="s">
        <v>330</v>
      </c>
      <c r="C15" s="201"/>
      <c r="D15" s="82">
        <v>2966</v>
      </c>
      <c r="E15" s="82">
        <v>137</v>
      </c>
      <c r="F15" s="82">
        <v>162</v>
      </c>
      <c r="G15" s="82">
        <v>248</v>
      </c>
      <c r="H15" s="82">
        <v>257</v>
      </c>
      <c r="I15" s="82">
        <v>356</v>
      </c>
      <c r="J15" s="82">
        <v>427</v>
      </c>
      <c r="K15" s="82">
        <v>240</v>
      </c>
      <c r="L15" s="82">
        <v>211</v>
      </c>
      <c r="M15" s="82">
        <v>136</v>
      </c>
      <c r="N15" s="82">
        <v>166</v>
      </c>
      <c r="O15" s="82">
        <v>104</v>
      </c>
      <c r="P15" s="82">
        <v>106</v>
      </c>
      <c r="Q15" s="82">
        <v>65</v>
      </c>
      <c r="R15" s="82">
        <v>56</v>
      </c>
      <c r="S15" s="82">
        <v>39</v>
      </c>
      <c r="T15" s="82">
        <v>46</v>
      </c>
      <c r="U15" s="82">
        <v>35</v>
      </c>
      <c r="V15" s="134">
        <v>29</v>
      </c>
      <c r="W15" s="134">
        <v>19</v>
      </c>
      <c r="X15" s="134">
        <v>18</v>
      </c>
      <c r="Y15" s="131">
        <v>22</v>
      </c>
      <c r="Z15">
        <v>11</v>
      </c>
      <c r="AA15">
        <v>10</v>
      </c>
      <c r="AB15">
        <v>8</v>
      </c>
      <c r="AC15">
        <v>9</v>
      </c>
      <c r="AD15">
        <v>12</v>
      </c>
      <c r="AE15">
        <v>4</v>
      </c>
      <c r="AF15">
        <v>6</v>
      </c>
      <c r="AG15">
        <v>3</v>
      </c>
      <c r="AH15">
        <v>5</v>
      </c>
      <c r="AI15">
        <v>3</v>
      </c>
      <c r="AJ15">
        <v>2</v>
      </c>
      <c r="AK15">
        <v>2</v>
      </c>
      <c r="AL15">
        <v>1</v>
      </c>
      <c r="AM15">
        <v>1</v>
      </c>
      <c r="AN15">
        <v>1</v>
      </c>
      <c r="AO15">
        <v>2</v>
      </c>
      <c r="AP15">
        <v>1</v>
      </c>
      <c r="AQ15">
        <v>2</v>
      </c>
      <c r="AR15" s="147">
        <v>4</v>
      </c>
      <c r="AS15" s="129">
        <v>98.94</v>
      </c>
      <c r="AT15" s="129">
        <v>106.06478422117331</v>
      </c>
      <c r="AU15" s="168">
        <v>27.838991535566375</v>
      </c>
    </row>
    <row r="16" spans="2:47" ht="15" customHeight="1">
      <c r="B16" s="200" t="s">
        <v>331</v>
      </c>
      <c r="C16" s="201"/>
      <c r="D16" s="82">
        <v>529</v>
      </c>
      <c r="E16" s="82">
        <v>6</v>
      </c>
      <c r="F16" s="82">
        <v>16</v>
      </c>
      <c r="G16" s="82">
        <v>13</v>
      </c>
      <c r="H16" s="82">
        <v>16</v>
      </c>
      <c r="I16" s="82">
        <v>20</v>
      </c>
      <c r="J16" s="82">
        <v>39</v>
      </c>
      <c r="K16" s="82">
        <v>42</v>
      </c>
      <c r="L16" s="82">
        <v>53</v>
      </c>
      <c r="M16" s="82">
        <v>52</v>
      </c>
      <c r="N16" s="82">
        <v>41</v>
      </c>
      <c r="O16" s="82">
        <v>38</v>
      </c>
      <c r="P16" s="82">
        <v>30</v>
      </c>
      <c r="Q16" s="82">
        <v>29</v>
      </c>
      <c r="R16" s="82">
        <v>18</v>
      </c>
      <c r="S16" s="82">
        <v>27</v>
      </c>
      <c r="T16" s="82">
        <v>15</v>
      </c>
      <c r="U16" s="82">
        <v>10</v>
      </c>
      <c r="V16" s="134">
        <v>8</v>
      </c>
      <c r="W16" s="134">
        <v>8</v>
      </c>
      <c r="X16" s="134">
        <v>11</v>
      </c>
      <c r="Y16" s="131">
        <v>4</v>
      </c>
      <c r="Z16">
        <v>6</v>
      </c>
      <c r="AA16">
        <v>4</v>
      </c>
      <c r="AB16">
        <v>4</v>
      </c>
      <c r="AC16">
        <v>4</v>
      </c>
      <c r="AD16">
        <v>3</v>
      </c>
      <c r="AE16">
        <v>1</v>
      </c>
      <c r="AF16">
        <v>1</v>
      </c>
      <c r="AG16">
        <v>1</v>
      </c>
      <c r="AH16">
        <v>0</v>
      </c>
      <c r="AI16">
        <v>1</v>
      </c>
      <c r="AJ16">
        <v>0</v>
      </c>
      <c r="AK16">
        <v>1</v>
      </c>
      <c r="AL16">
        <v>0</v>
      </c>
      <c r="AM16">
        <v>0</v>
      </c>
      <c r="AN16">
        <v>0</v>
      </c>
      <c r="AO16">
        <v>1</v>
      </c>
      <c r="AP16">
        <v>2</v>
      </c>
      <c r="AQ16">
        <v>0</v>
      </c>
      <c r="AR16" s="147">
        <v>4</v>
      </c>
      <c r="AS16" s="129">
        <v>116</v>
      </c>
      <c r="AT16" s="129">
        <v>122.78665406427213</v>
      </c>
      <c r="AU16" s="168">
        <v>34.086086242579114</v>
      </c>
    </row>
    <row r="17" spans="2:47" ht="15" customHeight="1">
      <c r="B17" s="200" t="s">
        <v>332</v>
      </c>
      <c r="C17" s="201"/>
      <c r="D17" s="82">
        <v>37</v>
      </c>
      <c r="E17" s="82">
        <v>0</v>
      </c>
      <c r="F17" s="82">
        <v>1</v>
      </c>
      <c r="G17" s="82">
        <v>1</v>
      </c>
      <c r="H17" s="82">
        <v>0</v>
      </c>
      <c r="I17" s="82">
        <v>2</v>
      </c>
      <c r="J17" s="82">
        <v>0</v>
      </c>
      <c r="K17" s="82">
        <v>2</v>
      </c>
      <c r="L17" s="82">
        <v>4</v>
      </c>
      <c r="M17" s="82">
        <v>2</v>
      </c>
      <c r="N17" s="82">
        <v>9</v>
      </c>
      <c r="O17" s="82">
        <v>1</v>
      </c>
      <c r="P17" s="82">
        <v>1</v>
      </c>
      <c r="Q17" s="82">
        <v>2</v>
      </c>
      <c r="R17" s="82">
        <v>2</v>
      </c>
      <c r="S17" s="82">
        <v>4</v>
      </c>
      <c r="T17" s="82">
        <v>1</v>
      </c>
      <c r="U17" s="82">
        <v>0</v>
      </c>
      <c r="V17" s="134">
        <v>0</v>
      </c>
      <c r="W17" s="134">
        <v>1</v>
      </c>
      <c r="X17" s="134">
        <v>1</v>
      </c>
      <c r="Y17" s="131">
        <v>1</v>
      </c>
      <c r="Z17">
        <v>0</v>
      </c>
      <c r="AA17">
        <v>0</v>
      </c>
      <c r="AB17">
        <v>1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1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 s="147">
        <v>0</v>
      </c>
      <c r="AS17" s="129">
        <v>119</v>
      </c>
      <c r="AT17" s="129">
        <v>126.49162162162163</v>
      </c>
      <c r="AU17" s="168">
        <v>28.30572218489414</v>
      </c>
    </row>
    <row r="18" spans="2:47" ht="15" customHeight="1">
      <c r="B18" s="200" t="s">
        <v>333</v>
      </c>
      <c r="C18" s="201"/>
      <c r="D18" s="82">
        <v>1268</v>
      </c>
      <c r="E18" s="82">
        <v>64</v>
      </c>
      <c r="F18" s="82">
        <v>83</v>
      </c>
      <c r="G18" s="82">
        <v>90</v>
      </c>
      <c r="H18" s="82">
        <v>106</v>
      </c>
      <c r="I18" s="82">
        <v>118</v>
      </c>
      <c r="J18" s="82">
        <v>156</v>
      </c>
      <c r="K18" s="82">
        <v>121</v>
      </c>
      <c r="L18" s="82">
        <v>86</v>
      </c>
      <c r="M18" s="82">
        <v>62</v>
      </c>
      <c r="N18" s="82">
        <v>59</v>
      </c>
      <c r="O18" s="82">
        <v>45</v>
      </c>
      <c r="P18" s="82">
        <v>45</v>
      </c>
      <c r="Q18" s="82">
        <v>35</v>
      </c>
      <c r="R18" s="82">
        <v>25</v>
      </c>
      <c r="S18" s="82">
        <v>29</v>
      </c>
      <c r="T18" s="82">
        <v>25</v>
      </c>
      <c r="U18" s="82">
        <v>17</v>
      </c>
      <c r="V18" s="134">
        <v>13</v>
      </c>
      <c r="W18" s="134">
        <v>18</v>
      </c>
      <c r="X18" s="134">
        <v>7</v>
      </c>
      <c r="Y18" s="131">
        <v>6</v>
      </c>
      <c r="Z18">
        <v>6</v>
      </c>
      <c r="AA18">
        <v>5</v>
      </c>
      <c r="AB18">
        <v>3</v>
      </c>
      <c r="AC18">
        <v>7</v>
      </c>
      <c r="AD18">
        <v>4</v>
      </c>
      <c r="AE18">
        <v>5</v>
      </c>
      <c r="AF18">
        <v>3</v>
      </c>
      <c r="AG18">
        <v>0</v>
      </c>
      <c r="AH18">
        <v>1</v>
      </c>
      <c r="AI18">
        <v>4</v>
      </c>
      <c r="AJ18">
        <v>2</v>
      </c>
      <c r="AK18">
        <v>2</v>
      </c>
      <c r="AL18">
        <v>4</v>
      </c>
      <c r="AM18">
        <v>2</v>
      </c>
      <c r="AN18">
        <v>2</v>
      </c>
      <c r="AO18">
        <v>0</v>
      </c>
      <c r="AP18">
        <v>1</v>
      </c>
      <c r="AQ18">
        <v>0</v>
      </c>
      <c r="AR18" s="147">
        <v>7</v>
      </c>
      <c r="AS18" s="129">
        <v>100.76499999999999</v>
      </c>
      <c r="AT18" s="129">
        <v>109.52702681388028</v>
      </c>
      <c r="AU18" s="168">
        <v>32.9658607880772</v>
      </c>
    </row>
    <row r="19" spans="2:47" ht="15" customHeight="1">
      <c r="B19" s="200" t="s">
        <v>334</v>
      </c>
      <c r="C19" s="201"/>
      <c r="D19" s="82">
        <v>101</v>
      </c>
      <c r="E19" s="82">
        <v>0</v>
      </c>
      <c r="F19" s="82">
        <v>0</v>
      </c>
      <c r="G19" s="82">
        <v>6</v>
      </c>
      <c r="H19" s="82">
        <v>3</v>
      </c>
      <c r="I19" s="82">
        <v>3</v>
      </c>
      <c r="J19" s="82">
        <v>3</v>
      </c>
      <c r="K19" s="82">
        <v>12</v>
      </c>
      <c r="L19" s="82">
        <v>9</v>
      </c>
      <c r="M19" s="82">
        <v>7</v>
      </c>
      <c r="N19" s="82">
        <v>11</v>
      </c>
      <c r="O19" s="82">
        <v>10</v>
      </c>
      <c r="P19" s="82">
        <v>7</v>
      </c>
      <c r="Q19" s="82">
        <v>6</v>
      </c>
      <c r="R19" s="82">
        <v>7</v>
      </c>
      <c r="S19" s="82">
        <v>3</v>
      </c>
      <c r="T19" s="82">
        <v>4</v>
      </c>
      <c r="U19" s="82">
        <v>2</v>
      </c>
      <c r="V19" s="134">
        <v>1</v>
      </c>
      <c r="W19" s="134">
        <v>2</v>
      </c>
      <c r="X19" s="134">
        <v>0</v>
      </c>
      <c r="Y19" s="131">
        <v>0</v>
      </c>
      <c r="Z19">
        <v>0</v>
      </c>
      <c r="AA19">
        <v>0</v>
      </c>
      <c r="AB19">
        <v>1</v>
      </c>
      <c r="AC19">
        <v>0</v>
      </c>
      <c r="AD19">
        <v>1</v>
      </c>
      <c r="AE19">
        <v>1</v>
      </c>
      <c r="AF19">
        <v>0</v>
      </c>
      <c r="AG19">
        <v>0</v>
      </c>
      <c r="AH19">
        <v>1</v>
      </c>
      <c r="AI19">
        <v>1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 s="147">
        <v>0</v>
      </c>
      <c r="AS19" s="129">
        <v>118.37</v>
      </c>
      <c r="AT19" s="129">
        <v>121.64584158415843</v>
      </c>
      <c r="AU19" s="168">
        <v>26.885588640285594</v>
      </c>
    </row>
    <row r="20" spans="2:47" ht="15" customHeight="1">
      <c r="B20" s="200" t="s">
        <v>335</v>
      </c>
      <c r="C20" s="201"/>
      <c r="D20" s="82">
        <v>53</v>
      </c>
      <c r="E20" s="82">
        <v>1</v>
      </c>
      <c r="F20" s="82">
        <v>2</v>
      </c>
      <c r="G20" s="82">
        <v>6</v>
      </c>
      <c r="H20" s="82">
        <v>3</v>
      </c>
      <c r="I20" s="82">
        <v>3</v>
      </c>
      <c r="J20" s="82">
        <v>4</v>
      </c>
      <c r="K20" s="82">
        <v>3</v>
      </c>
      <c r="L20" s="82">
        <v>4</v>
      </c>
      <c r="M20" s="82">
        <v>3</v>
      </c>
      <c r="N20" s="82">
        <v>3</v>
      </c>
      <c r="O20" s="82">
        <v>0</v>
      </c>
      <c r="P20" s="82">
        <v>4</v>
      </c>
      <c r="Q20" s="82">
        <v>0</v>
      </c>
      <c r="R20" s="82">
        <v>3</v>
      </c>
      <c r="S20" s="82">
        <v>2</v>
      </c>
      <c r="T20" s="82">
        <v>4</v>
      </c>
      <c r="U20" s="82">
        <v>1</v>
      </c>
      <c r="V20" s="134">
        <v>0</v>
      </c>
      <c r="W20" s="134">
        <v>0</v>
      </c>
      <c r="X20" s="134">
        <v>0</v>
      </c>
      <c r="Y20" s="131">
        <v>2</v>
      </c>
      <c r="Z20">
        <v>0</v>
      </c>
      <c r="AA20">
        <v>0</v>
      </c>
      <c r="AB20">
        <v>1</v>
      </c>
      <c r="AC20">
        <v>0</v>
      </c>
      <c r="AD20">
        <v>0</v>
      </c>
      <c r="AE20">
        <v>1</v>
      </c>
      <c r="AF20">
        <v>0</v>
      </c>
      <c r="AG20">
        <v>1</v>
      </c>
      <c r="AH20">
        <v>0</v>
      </c>
      <c r="AI20">
        <v>0</v>
      </c>
      <c r="AJ20">
        <v>0</v>
      </c>
      <c r="AK20">
        <v>1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 s="147">
        <v>1</v>
      </c>
      <c r="AS20" s="129">
        <v>110.94</v>
      </c>
      <c r="AT20" s="129">
        <v>122.26188679245278</v>
      </c>
      <c r="AU20" s="168">
        <v>41.82855102662459</v>
      </c>
    </row>
    <row r="21" spans="2:47" ht="15" customHeight="1">
      <c r="B21" s="200" t="s">
        <v>358</v>
      </c>
      <c r="C21" s="201"/>
      <c r="D21" s="82">
        <v>212</v>
      </c>
      <c r="E21" s="82">
        <v>4</v>
      </c>
      <c r="F21" s="82">
        <v>3</v>
      </c>
      <c r="G21" s="82">
        <v>1</v>
      </c>
      <c r="H21" s="82">
        <v>8</v>
      </c>
      <c r="I21" s="82">
        <v>10</v>
      </c>
      <c r="J21" s="82">
        <v>13</v>
      </c>
      <c r="K21" s="82">
        <v>10</v>
      </c>
      <c r="L21" s="82">
        <v>23</v>
      </c>
      <c r="M21" s="82">
        <v>18</v>
      </c>
      <c r="N21" s="82">
        <v>28</v>
      </c>
      <c r="O21" s="82">
        <v>16</v>
      </c>
      <c r="P21" s="82">
        <v>15</v>
      </c>
      <c r="Q21" s="82">
        <v>9</v>
      </c>
      <c r="R21" s="82">
        <v>11</v>
      </c>
      <c r="S21" s="82">
        <v>1</v>
      </c>
      <c r="T21" s="82">
        <v>5</v>
      </c>
      <c r="U21" s="82">
        <v>6</v>
      </c>
      <c r="V21" s="134">
        <v>5</v>
      </c>
      <c r="W21" s="134">
        <v>7</v>
      </c>
      <c r="X21" s="134">
        <v>1</v>
      </c>
      <c r="Y21" s="131">
        <v>4</v>
      </c>
      <c r="Z21">
        <v>2</v>
      </c>
      <c r="AA21">
        <v>1</v>
      </c>
      <c r="AB21">
        <v>1</v>
      </c>
      <c r="AC21">
        <v>3</v>
      </c>
      <c r="AD21">
        <v>2</v>
      </c>
      <c r="AE21">
        <v>0</v>
      </c>
      <c r="AF21">
        <v>0</v>
      </c>
      <c r="AG21">
        <v>0</v>
      </c>
      <c r="AH21">
        <v>1</v>
      </c>
      <c r="AI21">
        <v>1</v>
      </c>
      <c r="AJ21">
        <v>0</v>
      </c>
      <c r="AK21">
        <v>0</v>
      </c>
      <c r="AL21">
        <v>0</v>
      </c>
      <c r="AM21">
        <v>2</v>
      </c>
      <c r="AN21">
        <v>0</v>
      </c>
      <c r="AO21">
        <v>0</v>
      </c>
      <c r="AP21">
        <v>0</v>
      </c>
      <c r="AQ21">
        <v>0</v>
      </c>
      <c r="AR21" s="147">
        <v>1</v>
      </c>
      <c r="AS21" s="129">
        <v>117.57</v>
      </c>
      <c r="AT21" s="129">
        <v>124.63627358490562</v>
      </c>
      <c r="AU21" s="168">
        <v>32.849970601394354</v>
      </c>
    </row>
    <row r="22" spans="2:47" ht="15" customHeight="1">
      <c r="B22" s="241" t="s">
        <v>336</v>
      </c>
      <c r="C22" s="242"/>
      <c r="D22" s="82">
        <v>206</v>
      </c>
      <c r="E22" s="82">
        <v>3</v>
      </c>
      <c r="F22" s="82">
        <v>8</v>
      </c>
      <c r="G22" s="82">
        <v>15</v>
      </c>
      <c r="H22" s="82">
        <v>13</v>
      </c>
      <c r="I22" s="82">
        <v>15</v>
      </c>
      <c r="J22" s="82">
        <v>11</v>
      </c>
      <c r="K22" s="82">
        <v>14</v>
      </c>
      <c r="L22" s="82">
        <v>16</v>
      </c>
      <c r="M22" s="82">
        <v>12</v>
      </c>
      <c r="N22" s="82">
        <v>10</v>
      </c>
      <c r="O22" s="82">
        <v>10</v>
      </c>
      <c r="P22" s="82">
        <v>18</v>
      </c>
      <c r="Q22" s="82">
        <v>9</v>
      </c>
      <c r="R22" s="82">
        <v>11</v>
      </c>
      <c r="S22" s="82">
        <v>9</v>
      </c>
      <c r="T22" s="82">
        <v>5</v>
      </c>
      <c r="U22" s="82">
        <v>5</v>
      </c>
      <c r="V22" s="134">
        <v>5</v>
      </c>
      <c r="W22" s="134">
        <v>2</v>
      </c>
      <c r="X22" s="135">
        <v>1</v>
      </c>
      <c r="Y22" s="132">
        <v>1</v>
      </c>
      <c r="Z22" s="11">
        <v>0</v>
      </c>
      <c r="AA22" s="11">
        <v>0</v>
      </c>
      <c r="AB22" s="11">
        <v>1</v>
      </c>
      <c r="AC22" s="11">
        <v>2</v>
      </c>
      <c r="AD22" s="11">
        <v>2</v>
      </c>
      <c r="AE22" s="11">
        <v>2</v>
      </c>
      <c r="AF22" s="11">
        <v>0</v>
      </c>
      <c r="AG22" s="11">
        <v>1</v>
      </c>
      <c r="AH22" s="11">
        <v>0</v>
      </c>
      <c r="AI22" s="11">
        <v>1</v>
      </c>
      <c r="AJ22" s="11">
        <v>0</v>
      </c>
      <c r="AK22" s="11">
        <v>3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48">
        <v>1</v>
      </c>
      <c r="AS22" s="150">
        <v>112.965</v>
      </c>
      <c r="AT22" s="150">
        <v>119.34902912621358</v>
      </c>
      <c r="AU22" s="168">
        <v>34.32024117302729</v>
      </c>
    </row>
    <row r="23" spans="2:47" ht="15" customHeight="1">
      <c r="B23" s="200" t="s">
        <v>5</v>
      </c>
      <c r="C23" s="201"/>
      <c r="D23" s="85">
        <v>193</v>
      </c>
      <c r="E23" s="86">
        <v>0</v>
      </c>
      <c r="F23" s="86">
        <v>0</v>
      </c>
      <c r="G23" s="86">
        <v>3</v>
      </c>
      <c r="H23" s="86">
        <v>4</v>
      </c>
      <c r="I23" s="86">
        <v>0</v>
      </c>
      <c r="J23" s="86">
        <v>9</v>
      </c>
      <c r="K23" s="86">
        <v>15</v>
      </c>
      <c r="L23" s="86">
        <v>17</v>
      </c>
      <c r="M23" s="86">
        <v>20</v>
      </c>
      <c r="N23" s="86">
        <v>24</v>
      </c>
      <c r="O23" s="86">
        <v>15</v>
      </c>
      <c r="P23" s="86">
        <v>19</v>
      </c>
      <c r="Q23" s="86">
        <v>9</v>
      </c>
      <c r="R23" s="86">
        <v>7</v>
      </c>
      <c r="S23" s="86">
        <v>4</v>
      </c>
      <c r="T23" s="86">
        <v>6</v>
      </c>
      <c r="U23" s="86">
        <v>3</v>
      </c>
      <c r="V23" s="133">
        <v>2</v>
      </c>
      <c r="W23" s="133">
        <v>5</v>
      </c>
      <c r="X23" s="134">
        <v>6</v>
      </c>
      <c r="Y23" s="131">
        <v>3</v>
      </c>
      <c r="Z23">
        <v>2</v>
      </c>
      <c r="AA23">
        <v>1</v>
      </c>
      <c r="AB23">
        <v>1</v>
      </c>
      <c r="AC23">
        <v>3</v>
      </c>
      <c r="AD23">
        <v>3</v>
      </c>
      <c r="AE23">
        <v>0</v>
      </c>
      <c r="AF23">
        <v>2</v>
      </c>
      <c r="AG23">
        <v>1</v>
      </c>
      <c r="AH23">
        <v>1</v>
      </c>
      <c r="AI23">
        <v>0</v>
      </c>
      <c r="AJ23">
        <v>2</v>
      </c>
      <c r="AK23">
        <v>1</v>
      </c>
      <c r="AL23">
        <v>0</v>
      </c>
      <c r="AM23">
        <v>1</v>
      </c>
      <c r="AN23">
        <v>0</v>
      </c>
      <c r="AO23">
        <v>1</v>
      </c>
      <c r="AP23">
        <v>0</v>
      </c>
      <c r="AQ23">
        <v>1</v>
      </c>
      <c r="AR23" s="147">
        <v>2</v>
      </c>
      <c r="AS23" s="129">
        <v>121.72</v>
      </c>
      <c r="AT23" s="129">
        <v>133.97305699481868</v>
      </c>
      <c r="AU23" s="169">
        <v>43.17033974658153</v>
      </c>
    </row>
    <row r="24" spans="2:47" ht="15" customHeight="1">
      <c r="B24" s="200" t="s">
        <v>6</v>
      </c>
      <c r="C24" s="201"/>
      <c r="D24" s="87">
        <v>6</v>
      </c>
      <c r="E24" s="88">
        <v>0</v>
      </c>
      <c r="F24" s="88">
        <v>0</v>
      </c>
      <c r="G24" s="88">
        <v>1</v>
      </c>
      <c r="H24" s="88">
        <v>0</v>
      </c>
      <c r="I24" s="88">
        <v>0</v>
      </c>
      <c r="J24" s="88">
        <v>0</v>
      </c>
      <c r="K24" s="88">
        <v>1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2</v>
      </c>
      <c r="R24" s="88">
        <v>0</v>
      </c>
      <c r="S24" s="88">
        <v>0</v>
      </c>
      <c r="T24" s="88">
        <v>0</v>
      </c>
      <c r="U24" s="88">
        <v>1</v>
      </c>
      <c r="V24" s="134">
        <v>0</v>
      </c>
      <c r="W24" s="134">
        <v>0</v>
      </c>
      <c r="X24" s="134">
        <v>0</v>
      </c>
      <c r="Y24" s="131">
        <v>0</v>
      </c>
      <c r="Z24">
        <v>1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 s="147">
        <v>0</v>
      </c>
      <c r="AS24" s="129">
        <v>133.725</v>
      </c>
      <c r="AT24" s="129">
        <v>130.37</v>
      </c>
      <c r="AU24" s="129">
        <v>33.65578286119638</v>
      </c>
    </row>
    <row r="25" spans="2:47" ht="15" customHeight="1">
      <c r="B25" s="200" t="s">
        <v>7</v>
      </c>
      <c r="C25" s="201"/>
      <c r="D25" s="87">
        <v>32</v>
      </c>
      <c r="E25" s="88">
        <v>0</v>
      </c>
      <c r="F25" s="88">
        <v>1</v>
      </c>
      <c r="G25" s="88">
        <v>1</v>
      </c>
      <c r="H25" s="88">
        <v>3</v>
      </c>
      <c r="I25" s="88">
        <v>1</v>
      </c>
      <c r="J25" s="88">
        <v>2</v>
      </c>
      <c r="K25" s="88">
        <v>4</v>
      </c>
      <c r="L25" s="88">
        <v>4</v>
      </c>
      <c r="M25" s="88">
        <v>2</v>
      </c>
      <c r="N25" s="88">
        <v>3</v>
      </c>
      <c r="O25" s="88">
        <v>1</v>
      </c>
      <c r="P25" s="88">
        <v>3</v>
      </c>
      <c r="Q25" s="88">
        <v>0</v>
      </c>
      <c r="R25" s="88">
        <v>0</v>
      </c>
      <c r="S25" s="88">
        <v>0</v>
      </c>
      <c r="T25" s="88">
        <v>3</v>
      </c>
      <c r="U25" s="88">
        <v>0</v>
      </c>
      <c r="V25" s="134">
        <v>0</v>
      </c>
      <c r="W25" s="134">
        <v>1</v>
      </c>
      <c r="X25" s="134">
        <v>1</v>
      </c>
      <c r="Y25" s="131">
        <v>1</v>
      </c>
      <c r="Z25">
        <v>0</v>
      </c>
      <c r="AA25">
        <v>0</v>
      </c>
      <c r="AB25">
        <v>0</v>
      </c>
      <c r="AC25">
        <v>1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 s="147">
        <v>0</v>
      </c>
      <c r="AS25" s="129">
        <v>109.50999999999999</v>
      </c>
      <c r="AT25" s="129">
        <v>117.82093750000001</v>
      </c>
      <c r="AU25" s="129">
        <v>28.158102181212083</v>
      </c>
    </row>
    <row r="26" spans="2:47" ht="15" customHeight="1">
      <c r="B26" s="200" t="s">
        <v>8</v>
      </c>
      <c r="C26" s="201"/>
      <c r="D26" s="87">
        <v>59</v>
      </c>
      <c r="E26" s="88">
        <v>1</v>
      </c>
      <c r="F26" s="88">
        <v>1</v>
      </c>
      <c r="G26" s="88">
        <v>2</v>
      </c>
      <c r="H26" s="88">
        <v>1</v>
      </c>
      <c r="I26" s="88">
        <v>4</v>
      </c>
      <c r="J26" s="88">
        <v>1</v>
      </c>
      <c r="K26" s="88">
        <v>3</v>
      </c>
      <c r="L26" s="88">
        <v>1</v>
      </c>
      <c r="M26" s="88">
        <v>7</v>
      </c>
      <c r="N26" s="88">
        <v>4</v>
      </c>
      <c r="O26" s="88">
        <v>3</v>
      </c>
      <c r="P26" s="88">
        <v>6</v>
      </c>
      <c r="Q26" s="88">
        <v>6</v>
      </c>
      <c r="R26" s="88">
        <v>3</v>
      </c>
      <c r="S26" s="88">
        <v>1</v>
      </c>
      <c r="T26" s="88">
        <v>3</v>
      </c>
      <c r="U26" s="88">
        <v>1</v>
      </c>
      <c r="V26" s="134">
        <v>2</v>
      </c>
      <c r="W26" s="134">
        <v>2</v>
      </c>
      <c r="X26" s="134">
        <v>0</v>
      </c>
      <c r="Y26" s="131">
        <v>1</v>
      </c>
      <c r="Z26">
        <v>2</v>
      </c>
      <c r="AA26">
        <v>1</v>
      </c>
      <c r="AB26">
        <v>1</v>
      </c>
      <c r="AC26">
        <v>1</v>
      </c>
      <c r="AD26">
        <v>0</v>
      </c>
      <c r="AE26">
        <v>0</v>
      </c>
      <c r="AF26">
        <v>1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 s="147">
        <v>0</v>
      </c>
      <c r="AS26" s="129">
        <v>125.86</v>
      </c>
      <c r="AT26" s="129">
        <v>128.04898305084748</v>
      </c>
      <c r="AU26" s="129">
        <v>30.031139568380848</v>
      </c>
    </row>
    <row r="27" spans="2:47" ht="15" customHeight="1">
      <c r="B27" s="200" t="s">
        <v>9</v>
      </c>
      <c r="C27" s="201"/>
      <c r="D27" s="87">
        <v>33</v>
      </c>
      <c r="E27" s="88">
        <v>0</v>
      </c>
      <c r="F27" s="88">
        <v>1</v>
      </c>
      <c r="G27" s="88">
        <v>2</v>
      </c>
      <c r="H27" s="88">
        <v>1</v>
      </c>
      <c r="I27" s="88">
        <v>2</v>
      </c>
      <c r="J27" s="88">
        <v>1</v>
      </c>
      <c r="K27" s="88">
        <v>2</v>
      </c>
      <c r="L27" s="88">
        <v>1</v>
      </c>
      <c r="M27" s="88">
        <v>2</v>
      </c>
      <c r="N27" s="88">
        <v>2</v>
      </c>
      <c r="O27" s="88">
        <v>5</v>
      </c>
      <c r="P27" s="88">
        <v>2</v>
      </c>
      <c r="Q27" s="88">
        <v>1</v>
      </c>
      <c r="R27" s="88">
        <v>2</v>
      </c>
      <c r="S27" s="88">
        <v>0</v>
      </c>
      <c r="T27" s="88">
        <v>1</v>
      </c>
      <c r="U27" s="88">
        <v>2</v>
      </c>
      <c r="V27" s="134">
        <v>1</v>
      </c>
      <c r="W27" s="134">
        <v>0</v>
      </c>
      <c r="X27" s="134">
        <v>0</v>
      </c>
      <c r="Y27" s="131">
        <v>0</v>
      </c>
      <c r="Z27">
        <v>0</v>
      </c>
      <c r="AA27">
        <v>0</v>
      </c>
      <c r="AB27">
        <v>1</v>
      </c>
      <c r="AC27">
        <v>1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1</v>
      </c>
      <c r="AL27">
        <v>0</v>
      </c>
      <c r="AM27">
        <v>0</v>
      </c>
      <c r="AN27">
        <v>1</v>
      </c>
      <c r="AO27">
        <v>0</v>
      </c>
      <c r="AP27">
        <v>0</v>
      </c>
      <c r="AQ27">
        <v>0</v>
      </c>
      <c r="AR27" s="149">
        <v>1</v>
      </c>
      <c r="AS27" s="129">
        <v>122.07</v>
      </c>
      <c r="AT27" s="129">
        <v>133.64818181818183</v>
      </c>
      <c r="AU27" s="129">
        <v>48.39634008983436</v>
      </c>
    </row>
    <row r="28" spans="2:47" ht="15" customHeight="1">
      <c r="B28" s="200" t="s">
        <v>10</v>
      </c>
      <c r="C28" s="201"/>
      <c r="D28" s="87">
        <v>12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1</v>
      </c>
      <c r="L28" s="88">
        <v>0</v>
      </c>
      <c r="M28" s="88">
        <v>0</v>
      </c>
      <c r="N28" s="88">
        <v>0</v>
      </c>
      <c r="O28" s="88">
        <v>1</v>
      </c>
      <c r="P28" s="88">
        <v>0</v>
      </c>
      <c r="Q28" s="88">
        <v>1</v>
      </c>
      <c r="R28" s="88">
        <v>2</v>
      </c>
      <c r="S28" s="88">
        <v>0</v>
      </c>
      <c r="T28" s="88">
        <v>1</v>
      </c>
      <c r="U28" s="88">
        <v>0</v>
      </c>
      <c r="V28" s="134">
        <v>1</v>
      </c>
      <c r="W28" s="134">
        <v>0</v>
      </c>
      <c r="X28" s="134">
        <v>0</v>
      </c>
      <c r="Y28" s="131">
        <v>0</v>
      </c>
      <c r="Z28">
        <v>0</v>
      </c>
      <c r="AA28">
        <v>0</v>
      </c>
      <c r="AB28">
        <v>1</v>
      </c>
      <c r="AC28">
        <v>1</v>
      </c>
      <c r="AD28">
        <v>1</v>
      </c>
      <c r="AE28">
        <v>1</v>
      </c>
      <c r="AF28">
        <v>0</v>
      </c>
      <c r="AG28">
        <v>0</v>
      </c>
      <c r="AH28">
        <v>1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 s="149">
        <v>0</v>
      </c>
      <c r="AS28" s="129">
        <v>151.17000000000002</v>
      </c>
      <c r="AT28" s="129">
        <v>160.98749999999998</v>
      </c>
      <c r="AU28" s="129">
        <v>36.272136093952085</v>
      </c>
    </row>
    <row r="29" spans="2:47" ht="15" customHeight="1">
      <c r="B29" s="200" t="s">
        <v>11</v>
      </c>
      <c r="C29" s="201"/>
      <c r="D29" s="87">
        <v>27</v>
      </c>
      <c r="E29" s="88">
        <v>3</v>
      </c>
      <c r="F29" s="88">
        <v>0</v>
      </c>
      <c r="G29" s="88">
        <v>2</v>
      </c>
      <c r="H29" s="88">
        <v>0</v>
      </c>
      <c r="I29" s="88">
        <v>2</v>
      </c>
      <c r="J29" s="88">
        <v>0</v>
      </c>
      <c r="K29" s="88">
        <v>2</v>
      </c>
      <c r="L29" s="88">
        <v>1</v>
      </c>
      <c r="M29" s="88">
        <v>6</v>
      </c>
      <c r="N29" s="88">
        <v>3</v>
      </c>
      <c r="O29" s="88">
        <v>2</v>
      </c>
      <c r="P29" s="88">
        <v>0</v>
      </c>
      <c r="Q29" s="88">
        <v>0</v>
      </c>
      <c r="R29" s="88">
        <v>1</v>
      </c>
      <c r="S29" s="88">
        <v>1</v>
      </c>
      <c r="T29" s="88">
        <v>0</v>
      </c>
      <c r="U29" s="88">
        <v>0</v>
      </c>
      <c r="V29" s="134">
        <v>2</v>
      </c>
      <c r="W29" s="134">
        <v>0</v>
      </c>
      <c r="X29" s="134">
        <v>0</v>
      </c>
      <c r="Y29" s="131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1</v>
      </c>
      <c r="AG29">
        <v>0</v>
      </c>
      <c r="AH29">
        <v>0</v>
      </c>
      <c r="AI29">
        <v>0</v>
      </c>
      <c r="AJ29">
        <v>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 s="147">
        <v>0</v>
      </c>
      <c r="AS29" s="129">
        <v>111.4</v>
      </c>
      <c r="AT29" s="129">
        <v>117.54370370370374</v>
      </c>
      <c r="AU29" s="129">
        <v>36.94884646353328</v>
      </c>
    </row>
    <row r="30" spans="2:47" ht="15" customHeight="1">
      <c r="B30" s="200" t="s">
        <v>12</v>
      </c>
      <c r="C30" s="201"/>
      <c r="D30" s="87">
        <v>154</v>
      </c>
      <c r="E30" s="88">
        <v>5</v>
      </c>
      <c r="F30" s="88">
        <v>1</v>
      </c>
      <c r="G30" s="88">
        <v>9</v>
      </c>
      <c r="H30" s="88">
        <v>5</v>
      </c>
      <c r="I30" s="88">
        <v>14</v>
      </c>
      <c r="J30" s="88">
        <v>15</v>
      </c>
      <c r="K30" s="88">
        <v>16</v>
      </c>
      <c r="L30" s="88">
        <v>14</v>
      </c>
      <c r="M30" s="88">
        <v>9</v>
      </c>
      <c r="N30" s="88">
        <v>21</v>
      </c>
      <c r="O30" s="88">
        <v>5</v>
      </c>
      <c r="P30" s="88">
        <v>12</v>
      </c>
      <c r="Q30" s="88">
        <v>6</v>
      </c>
      <c r="R30" s="88">
        <v>4</v>
      </c>
      <c r="S30" s="88">
        <v>2</v>
      </c>
      <c r="T30" s="88">
        <v>4</v>
      </c>
      <c r="U30" s="88">
        <v>3</v>
      </c>
      <c r="V30" s="134">
        <v>1</v>
      </c>
      <c r="W30" s="134">
        <v>0</v>
      </c>
      <c r="X30" s="134">
        <v>0</v>
      </c>
      <c r="Y30" s="131">
        <v>0</v>
      </c>
      <c r="Z30">
        <v>2</v>
      </c>
      <c r="AA30">
        <v>3</v>
      </c>
      <c r="AB30">
        <v>0</v>
      </c>
      <c r="AC30">
        <v>1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1</v>
      </c>
      <c r="AO30">
        <v>0</v>
      </c>
      <c r="AP30">
        <v>0</v>
      </c>
      <c r="AQ30">
        <v>1</v>
      </c>
      <c r="AR30" s="147">
        <v>0</v>
      </c>
      <c r="AS30" s="129">
        <v>109.28</v>
      </c>
      <c r="AT30" s="129">
        <v>114.10811688311692</v>
      </c>
      <c r="AU30" s="129">
        <v>28.328835000916023</v>
      </c>
    </row>
    <row r="31" spans="2:47" ht="15" customHeight="1">
      <c r="B31" s="200" t="s">
        <v>13</v>
      </c>
      <c r="C31" s="201"/>
      <c r="D31" s="87">
        <v>127</v>
      </c>
      <c r="E31" s="88">
        <v>5</v>
      </c>
      <c r="F31" s="88">
        <v>3</v>
      </c>
      <c r="G31" s="88">
        <v>4</v>
      </c>
      <c r="H31" s="88">
        <v>4</v>
      </c>
      <c r="I31" s="88">
        <v>5</v>
      </c>
      <c r="J31" s="88">
        <v>17</v>
      </c>
      <c r="K31" s="88">
        <v>8</v>
      </c>
      <c r="L31" s="88">
        <v>12</v>
      </c>
      <c r="M31" s="88">
        <v>7</v>
      </c>
      <c r="N31" s="88">
        <v>12</v>
      </c>
      <c r="O31" s="88">
        <v>10</v>
      </c>
      <c r="P31" s="88">
        <v>4</v>
      </c>
      <c r="Q31" s="88">
        <v>12</v>
      </c>
      <c r="R31" s="88">
        <v>3</v>
      </c>
      <c r="S31" s="88">
        <v>3</v>
      </c>
      <c r="T31" s="88">
        <v>4</v>
      </c>
      <c r="U31" s="88">
        <v>5</v>
      </c>
      <c r="V31" s="134">
        <v>2</v>
      </c>
      <c r="W31" s="134">
        <v>0</v>
      </c>
      <c r="X31" s="134">
        <v>1</v>
      </c>
      <c r="Y31" s="131">
        <v>2</v>
      </c>
      <c r="Z31">
        <v>1</v>
      </c>
      <c r="AA31">
        <v>0</v>
      </c>
      <c r="AB31">
        <v>0</v>
      </c>
      <c r="AC31">
        <v>1</v>
      </c>
      <c r="AD31">
        <v>2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 s="147">
        <v>0</v>
      </c>
      <c r="AS31" s="129">
        <v>111.58</v>
      </c>
      <c r="AT31" s="129">
        <v>116.61834645669292</v>
      </c>
      <c r="AU31" s="129">
        <v>26.477957462219</v>
      </c>
    </row>
    <row r="32" spans="2:47" ht="15" customHeight="1">
      <c r="B32" s="200" t="s">
        <v>14</v>
      </c>
      <c r="C32" s="201"/>
      <c r="D32" s="87">
        <v>105</v>
      </c>
      <c r="E32" s="88">
        <v>0</v>
      </c>
      <c r="F32" s="88">
        <v>2</v>
      </c>
      <c r="G32" s="88">
        <v>8</v>
      </c>
      <c r="H32" s="88">
        <v>2</v>
      </c>
      <c r="I32" s="88">
        <v>6</v>
      </c>
      <c r="J32" s="88">
        <v>6</v>
      </c>
      <c r="K32" s="88">
        <v>12</v>
      </c>
      <c r="L32" s="88">
        <v>16</v>
      </c>
      <c r="M32" s="88">
        <v>14</v>
      </c>
      <c r="N32" s="88">
        <v>5</v>
      </c>
      <c r="O32" s="88">
        <v>7</v>
      </c>
      <c r="P32" s="88">
        <v>7</v>
      </c>
      <c r="Q32" s="88">
        <v>4</v>
      </c>
      <c r="R32" s="88">
        <v>2</v>
      </c>
      <c r="S32" s="88">
        <v>2</v>
      </c>
      <c r="T32" s="88">
        <v>2</v>
      </c>
      <c r="U32" s="88">
        <v>1</v>
      </c>
      <c r="V32" s="134">
        <v>3</v>
      </c>
      <c r="W32" s="134">
        <v>0</v>
      </c>
      <c r="X32" s="134">
        <v>0</v>
      </c>
      <c r="Y32" s="131">
        <v>0</v>
      </c>
      <c r="Z32">
        <v>1</v>
      </c>
      <c r="AA32">
        <v>2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1</v>
      </c>
      <c r="AH32">
        <v>0</v>
      </c>
      <c r="AI32">
        <v>0</v>
      </c>
      <c r="AJ32">
        <v>0</v>
      </c>
      <c r="AK32">
        <v>1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 s="147">
        <v>1</v>
      </c>
      <c r="AS32" s="129">
        <v>110</v>
      </c>
      <c r="AT32" s="129">
        <v>117.07485714285711</v>
      </c>
      <c r="AU32" s="129">
        <v>32.48501219835807</v>
      </c>
    </row>
    <row r="33" spans="2:47" ht="15" customHeight="1">
      <c r="B33" s="200" t="s">
        <v>15</v>
      </c>
      <c r="C33" s="201"/>
      <c r="D33" s="87">
        <v>547</v>
      </c>
      <c r="E33" s="88">
        <v>15</v>
      </c>
      <c r="F33" s="88">
        <v>18</v>
      </c>
      <c r="G33" s="88">
        <v>34</v>
      </c>
      <c r="H33" s="88">
        <v>49</v>
      </c>
      <c r="I33" s="88">
        <v>81</v>
      </c>
      <c r="J33" s="88">
        <v>103</v>
      </c>
      <c r="K33" s="88">
        <v>59</v>
      </c>
      <c r="L33" s="88">
        <v>31</v>
      </c>
      <c r="M33" s="88">
        <v>23</v>
      </c>
      <c r="N33" s="88">
        <v>29</v>
      </c>
      <c r="O33" s="88">
        <v>17</v>
      </c>
      <c r="P33" s="88">
        <v>12</v>
      </c>
      <c r="Q33" s="88">
        <v>14</v>
      </c>
      <c r="R33" s="88">
        <v>10</v>
      </c>
      <c r="S33" s="88">
        <v>7</v>
      </c>
      <c r="T33" s="88">
        <v>7</v>
      </c>
      <c r="U33" s="88">
        <v>5</v>
      </c>
      <c r="V33" s="134">
        <v>6</v>
      </c>
      <c r="W33" s="134">
        <v>2</v>
      </c>
      <c r="X33" s="134">
        <v>4</v>
      </c>
      <c r="Y33" s="131">
        <v>6</v>
      </c>
      <c r="Z33">
        <v>3</v>
      </c>
      <c r="AA33">
        <v>0</v>
      </c>
      <c r="AB33">
        <v>2</v>
      </c>
      <c r="AC33">
        <v>2</v>
      </c>
      <c r="AD33">
        <v>3</v>
      </c>
      <c r="AE33">
        <v>1</v>
      </c>
      <c r="AF33">
        <v>1</v>
      </c>
      <c r="AG33">
        <v>1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 s="147">
        <v>2</v>
      </c>
      <c r="AS33" s="129">
        <v>98.81</v>
      </c>
      <c r="AT33" s="129">
        <v>106.30250457038383</v>
      </c>
      <c r="AU33" s="129">
        <v>26.549238134966135</v>
      </c>
    </row>
    <row r="34" spans="2:47" ht="15" customHeight="1">
      <c r="B34" s="200" t="s">
        <v>16</v>
      </c>
      <c r="C34" s="201"/>
      <c r="D34" s="87">
        <v>493</v>
      </c>
      <c r="E34" s="88">
        <v>12</v>
      </c>
      <c r="F34" s="88">
        <v>17</v>
      </c>
      <c r="G34" s="88">
        <v>22</v>
      </c>
      <c r="H34" s="88">
        <v>17</v>
      </c>
      <c r="I34" s="88">
        <v>46</v>
      </c>
      <c r="J34" s="88">
        <v>73</v>
      </c>
      <c r="K34" s="88">
        <v>44</v>
      </c>
      <c r="L34" s="88">
        <v>53</v>
      </c>
      <c r="M34" s="88">
        <v>30</v>
      </c>
      <c r="N34" s="88">
        <v>48</v>
      </c>
      <c r="O34" s="88">
        <v>21</v>
      </c>
      <c r="P34" s="88">
        <v>23</v>
      </c>
      <c r="Q34" s="88">
        <v>11</v>
      </c>
      <c r="R34" s="88">
        <v>13</v>
      </c>
      <c r="S34" s="88">
        <v>10</v>
      </c>
      <c r="T34" s="88">
        <v>9</v>
      </c>
      <c r="U34" s="88">
        <v>10</v>
      </c>
      <c r="V34" s="134">
        <v>4</v>
      </c>
      <c r="W34" s="134">
        <v>4</v>
      </c>
      <c r="X34" s="134">
        <v>1</v>
      </c>
      <c r="Y34" s="131">
        <v>6</v>
      </c>
      <c r="Z34">
        <v>1</v>
      </c>
      <c r="AA34">
        <v>2</v>
      </c>
      <c r="AB34">
        <v>2</v>
      </c>
      <c r="AC34">
        <v>2</v>
      </c>
      <c r="AD34">
        <v>1</v>
      </c>
      <c r="AE34">
        <v>2</v>
      </c>
      <c r="AF34">
        <v>1</v>
      </c>
      <c r="AG34">
        <v>1</v>
      </c>
      <c r="AH34">
        <v>2</v>
      </c>
      <c r="AI34">
        <v>1</v>
      </c>
      <c r="AJ34">
        <v>1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1</v>
      </c>
      <c r="AR34" s="147">
        <v>2</v>
      </c>
      <c r="AS34" s="129">
        <v>105.98</v>
      </c>
      <c r="AT34" s="129">
        <v>112.93407707910762</v>
      </c>
      <c r="AU34" s="129">
        <v>30.473277914924505</v>
      </c>
    </row>
    <row r="35" spans="2:47" ht="15" customHeight="1">
      <c r="B35" s="200" t="s">
        <v>17</v>
      </c>
      <c r="C35" s="201"/>
      <c r="D35" s="87">
        <v>790</v>
      </c>
      <c r="E35" s="88">
        <v>58</v>
      </c>
      <c r="F35" s="88">
        <v>84</v>
      </c>
      <c r="G35" s="88">
        <v>81</v>
      </c>
      <c r="H35" s="88">
        <v>99</v>
      </c>
      <c r="I35" s="88">
        <v>113</v>
      </c>
      <c r="J35" s="88">
        <v>114</v>
      </c>
      <c r="K35" s="88">
        <v>46</v>
      </c>
      <c r="L35" s="88">
        <v>40</v>
      </c>
      <c r="M35" s="88">
        <v>34</v>
      </c>
      <c r="N35" s="88">
        <v>21</v>
      </c>
      <c r="O35" s="88">
        <v>19</v>
      </c>
      <c r="P35" s="88">
        <v>15</v>
      </c>
      <c r="Q35" s="88">
        <v>8</v>
      </c>
      <c r="R35" s="88">
        <v>10</v>
      </c>
      <c r="S35" s="88">
        <v>7</v>
      </c>
      <c r="T35" s="88">
        <v>4</v>
      </c>
      <c r="U35" s="88">
        <v>8</v>
      </c>
      <c r="V35" s="134">
        <v>5</v>
      </c>
      <c r="W35" s="134">
        <v>1</v>
      </c>
      <c r="X35" s="134">
        <v>5</v>
      </c>
      <c r="Y35" s="131">
        <v>3</v>
      </c>
      <c r="Z35">
        <v>1</v>
      </c>
      <c r="AA35">
        <v>0</v>
      </c>
      <c r="AB35">
        <v>2</v>
      </c>
      <c r="AC35">
        <v>1</v>
      </c>
      <c r="AD35">
        <v>3</v>
      </c>
      <c r="AE35">
        <v>1</v>
      </c>
      <c r="AF35">
        <v>1</v>
      </c>
      <c r="AG35">
        <v>0</v>
      </c>
      <c r="AH35">
        <v>0</v>
      </c>
      <c r="AI35">
        <v>1</v>
      </c>
      <c r="AJ35">
        <v>0</v>
      </c>
      <c r="AK35">
        <v>2</v>
      </c>
      <c r="AL35">
        <v>1</v>
      </c>
      <c r="AM35">
        <v>1</v>
      </c>
      <c r="AN35">
        <v>0</v>
      </c>
      <c r="AO35">
        <v>1</v>
      </c>
      <c r="AP35">
        <v>0</v>
      </c>
      <c r="AQ35">
        <v>0</v>
      </c>
      <c r="AR35" s="147">
        <v>0</v>
      </c>
      <c r="AS35" s="129">
        <v>93.14500000000001</v>
      </c>
      <c r="AT35" s="129">
        <v>98.55816455696208</v>
      </c>
      <c r="AU35" s="129">
        <v>24.81673598790325</v>
      </c>
    </row>
    <row r="36" spans="2:47" ht="15" customHeight="1">
      <c r="B36" s="200" t="s">
        <v>18</v>
      </c>
      <c r="C36" s="201"/>
      <c r="D36" s="87">
        <v>735</v>
      </c>
      <c r="E36" s="88">
        <v>43</v>
      </c>
      <c r="F36" s="88">
        <v>40</v>
      </c>
      <c r="G36" s="88">
        <v>85</v>
      </c>
      <c r="H36" s="88">
        <v>74</v>
      </c>
      <c r="I36" s="88">
        <v>92</v>
      </c>
      <c r="J36" s="88">
        <v>105</v>
      </c>
      <c r="K36" s="88">
        <v>62</v>
      </c>
      <c r="L36" s="88">
        <v>42</v>
      </c>
      <c r="M36" s="88">
        <v>27</v>
      </c>
      <c r="N36" s="88">
        <v>27</v>
      </c>
      <c r="O36" s="88">
        <v>23</v>
      </c>
      <c r="P36" s="88">
        <v>27</v>
      </c>
      <c r="Q36" s="88">
        <v>13</v>
      </c>
      <c r="R36" s="88">
        <v>11</v>
      </c>
      <c r="S36" s="88">
        <v>7</v>
      </c>
      <c r="T36" s="88">
        <v>10</v>
      </c>
      <c r="U36" s="88">
        <v>5</v>
      </c>
      <c r="V36" s="134">
        <v>7</v>
      </c>
      <c r="W36" s="134">
        <v>9</v>
      </c>
      <c r="X36" s="134">
        <v>3</v>
      </c>
      <c r="Y36" s="131">
        <v>6</v>
      </c>
      <c r="Z36">
        <v>1</v>
      </c>
      <c r="AA36">
        <v>3</v>
      </c>
      <c r="AB36">
        <v>0</v>
      </c>
      <c r="AC36">
        <v>1</v>
      </c>
      <c r="AD36">
        <v>3</v>
      </c>
      <c r="AE36">
        <v>0</v>
      </c>
      <c r="AF36">
        <v>2</v>
      </c>
      <c r="AG36">
        <v>1</v>
      </c>
      <c r="AH36">
        <v>2</v>
      </c>
      <c r="AI36">
        <v>1</v>
      </c>
      <c r="AJ36">
        <v>1</v>
      </c>
      <c r="AK36">
        <v>0</v>
      </c>
      <c r="AL36">
        <v>0</v>
      </c>
      <c r="AM36">
        <v>0</v>
      </c>
      <c r="AN36">
        <v>0</v>
      </c>
      <c r="AO36">
        <v>1</v>
      </c>
      <c r="AP36">
        <v>1</v>
      </c>
      <c r="AQ36">
        <v>0</v>
      </c>
      <c r="AR36" s="147">
        <v>0</v>
      </c>
      <c r="AS36" s="129">
        <v>96.47</v>
      </c>
      <c r="AT36" s="129">
        <v>103.15180952380953</v>
      </c>
      <c r="AU36" s="129">
        <v>26.80146621750032</v>
      </c>
    </row>
    <row r="37" spans="2:47" ht="15" customHeight="1">
      <c r="B37" s="200" t="s">
        <v>19</v>
      </c>
      <c r="C37" s="201"/>
      <c r="D37" s="87">
        <v>26</v>
      </c>
      <c r="E37" s="88">
        <v>1</v>
      </c>
      <c r="F37" s="88">
        <v>0</v>
      </c>
      <c r="G37" s="88">
        <v>1</v>
      </c>
      <c r="H37" s="88">
        <v>1</v>
      </c>
      <c r="I37" s="88">
        <v>1</v>
      </c>
      <c r="J37" s="88">
        <v>2</v>
      </c>
      <c r="K37" s="88">
        <v>1</v>
      </c>
      <c r="L37" s="88">
        <v>3</v>
      </c>
      <c r="M37" s="88">
        <v>5</v>
      </c>
      <c r="N37" s="88">
        <v>3</v>
      </c>
      <c r="O37" s="88">
        <v>1</v>
      </c>
      <c r="P37" s="88">
        <v>0</v>
      </c>
      <c r="Q37" s="88">
        <v>1</v>
      </c>
      <c r="R37" s="88">
        <v>0</v>
      </c>
      <c r="S37" s="88">
        <v>1</v>
      </c>
      <c r="T37" s="88">
        <v>0</v>
      </c>
      <c r="U37" s="88">
        <v>0</v>
      </c>
      <c r="V37" s="134">
        <v>1</v>
      </c>
      <c r="W37" s="134">
        <v>1</v>
      </c>
      <c r="X37" s="134">
        <v>0</v>
      </c>
      <c r="Y37" s="131">
        <v>1</v>
      </c>
      <c r="Z37">
        <v>0</v>
      </c>
      <c r="AA37">
        <v>2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 s="147">
        <v>0</v>
      </c>
      <c r="AS37" s="129">
        <v>111.60499999999999</v>
      </c>
      <c r="AT37" s="129">
        <v>120.46846153846155</v>
      </c>
      <c r="AU37" s="129">
        <v>29.44263299262587</v>
      </c>
    </row>
    <row r="38" spans="2:47" ht="15" customHeight="1">
      <c r="B38" s="200" t="s">
        <v>20</v>
      </c>
      <c r="C38" s="201"/>
      <c r="D38" s="87">
        <v>11</v>
      </c>
      <c r="E38" s="88">
        <v>0</v>
      </c>
      <c r="F38" s="88">
        <v>1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2</v>
      </c>
      <c r="M38" s="88">
        <v>0</v>
      </c>
      <c r="N38" s="88">
        <v>3</v>
      </c>
      <c r="O38" s="88">
        <v>0</v>
      </c>
      <c r="P38" s="88">
        <v>1</v>
      </c>
      <c r="Q38" s="88">
        <v>0</v>
      </c>
      <c r="R38" s="88">
        <v>1</v>
      </c>
      <c r="S38" s="88">
        <v>1</v>
      </c>
      <c r="T38" s="88">
        <v>1</v>
      </c>
      <c r="U38" s="88">
        <v>0</v>
      </c>
      <c r="V38" s="134">
        <v>0</v>
      </c>
      <c r="W38" s="134">
        <v>0</v>
      </c>
      <c r="X38" s="134">
        <v>0</v>
      </c>
      <c r="Y38" s="131">
        <v>1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 s="147">
        <v>0</v>
      </c>
      <c r="AS38" s="129">
        <v>117.29</v>
      </c>
      <c r="AT38" s="129">
        <v>124.49000000000001</v>
      </c>
      <c r="AU38" s="129">
        <v>25.467231887270355</v>
      </c>
    </row>
    <row r="39" spans="2:47" ht="15" customHeight="1">
      <c r="B39" s="200" t="s">
        <v>21</v>
      </c>
      <c r="C39" s="201"/>
      <c r="D39" s="87">
        <v>11</v>
      </c>
      <c r="E39" s="88">
        <v>0</v>
      </c>
      <c r="F39" s="88">
        <v>0</v>
      </c>
      <c r="G39" s="88">
        <v>1</v>
      </c>
      <c r="H39" s="88">
        <v>0</v>
      </c>
      <c r="I39" s="88">
        <v>1</v>
      </c>
      <c r="J39" s="88">
        <v>0</v>
      </c>
      <c r="K39" s="88">
        <v>1</v>
      </c>
      <c r="L39" s="88">
        <v>1</v>
      </c>
      <c r="M39" s="88">
        <v>2</v>
      </c>
      <c r="N39" s="88">
        <v>2</v>
      </c>
      <c r="O39" s="88">
        <v>0</v>
      </c>
      <c r="P39" s="88">
        <v>0</v>
      </c>
      <c r="Q39" s="88">
        <v>1</v>
      </c>
      <c r="R39" s="88">
        <v>1</v>
      </c>
      <c r="S39" s="88">
        <v>1</v>
      </c>
      <c r="T39" s="88">
        <v>0</v>
      </c>
      <c r="U39" s="88">
        <v>0</v>
      </c>
      <c r="V39" s="134">
        <v>0</v>
      </c>
      <c r="W39" s="134">
        <v>0</v>
      </c>
      <c r="X39" s="134">
        <v>0</v>
      </c>
      <c r="Y39" s="131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 s="147">
        <v>0</v>
      </c>
      <c r="AS39" s="129">
        <v>112.61</v>
      </c>
      <c r="AT39" s="129">
        <v>114.39545454545454</v>
      </c>
      <c r="AU39" s="129">
        <v>18.613575348995347</v>
      </c>
    </row>
    <row r="40" spans="2:47" ht="15" customHeight="1">
      <c r="B40" s="200" t="s">
        <v>22</v>
      </c>
      <c r="C40" s="201"/>
      <c r="D40" s="87">
        <v>15</v>
      </c>
      <c r="E40" s="88">
        <v>0</v>
      </c>
      <c r="F40" s="88">
        <v>0</v>
      </c>
      <c r="G40" s="88">
        <v>0</v>
      </c>
      <c r="H40" s="88">
        <v>0</v>
      </c>
      <c r="I40" s="88">
        <v>1</v>
      </c>
      <c r="J40" s="88">
        <v>0</v>
      </c>
      <c r="K40" s="88">
        <v>1</v>
      </c>
      <c r="L40" s="88">
        <v>1</v>
      </c>
      <c r="M40" s="88">
        <v>0</v>
      </c>
      <c r="N40" s="88">
        <v>4</v>
      </c>
      <c r="O40" s="88">
        <v>1</v>
      </c>
      <c r="P40" s="88">
        <v>0</v>
      </c>
      <c r="Q40" s="88">
        <v>1</v>
      </c>
      <c r="R40" s="88">
        <v>0</v>
      </c>
      <c r="S40" s="88">
        <v>2</v>
      </c>
      <c r="T40" s="88">
        <v>0</v>
      </c>
      <c r="U40" s="88">
        <v>0</v>
      </c>
      <c r="V40" s="134">
        <v>0</v>
      </c>
      <c r="W40" s="134">
        <v>1</v>
      </c>
      <c r="X40" s="134">
        <v>1</v>
      </c>
      <c r="Y40" s="131">
        <v>0</v>
      </c>
      <c r="Z40">
        <v>0</v>
      </c>
      <c r="AA40">
        <v>0</v>
      </c>
      <c r="AB40">
        <v>1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1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 s="147">
        <v>0</v>
      </c>
      <c r="AS40" s="129">
        <v>123.86</v>
      </c>
      <c r="AT40" s="129">
        <v>136.83</v>
      </c>
      <c r="AU40" s="129">
        <v>33.41990168404791</v>
      </c>
    </row>
    <row r="41" spans="2:47" ht="15" customHeight="1">
      <c r="B41" s="200" t="s">
        <v>23</v>
      </c>
      <c r="C41" s="201"/>
      <c r="D41" s="87">
        <v>88</v>
      </c>
      <c r="E41" s="88">
        <v>3</v>
      </c>
      <c r="F41" s="88">
        <v>1</v>
      </c>
      <c r="G41" s="88">
        <v>5</v>
      </c>
      <c r="H41" s="88">
        <v>7</v>
      </c>
      <c r="I41" s="88">
        <v>4</v>
      </c>
      <c r="J41" s="88">
        <v>6</v>
      </c>
      <c r="K41" s="88">
        <v>6</v>
      </c>
      <c r="L41" s="88">
        <v>11</v>
      </c>
      <c r="M41" s="88">
        <v>2</v>
      </c>
      <c r="N41" s="88">
        <v>4</v>
      </c>
      <c r="O41" s="88">
        <v>9</v>
      </c>
      <c r="P41" s="88">
        <v>6</v>
      </c>
      <c r="Q41" s="88">
        <v>4</v>
      </c>
      <c r="R41" s="88">
        <v>4</v>
      </c>
      <c r="S41" s="88">
        <v>5</v>
      </c>
      <c r="T41" s="88">
        <v>2</v>
      </c>
      <c r="U41" s="88">
        <v>3</v>
      </c>
      <c r="V41" s="134">
        <v>0</v>
      </c>
      <c r="W41" s="134">
        <v>1</v>
      </c>
      <c r="X41" s="134">
        <v>2</v>
      </c>
      <c r="Y41" s="131">
        <v>0</v>
      </c>
      <c r="Z41">
        <v>0</v>
      </c>
      <c r="AA41">
        <v>1</v>
      </c>
      <c r="AB41">
        <v>1</v>
      </c>
      <c r="AC41">
        <v>0</v>
      </c>
      <c r="AD41">
        <v>1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 s="149">
        <v>0</v>
      </c>
      <c r="AS41" s="129">
        <v>113.66499999999999</v>
      </c>
      <c r="AT41" s="129">
        <v>116.29147727272726</v>
      </c>
      <c r="AU41" s="129">
        <v>26.5890819153826</v>
      </c>
    </row>
    <row r="42" spans="2:47" ht="15" customHeight="1">
      <c r="B42" s="200" t="s">
        <v>24</v>
      </c>
      <c r="C42" s="201"/>
      <c r="D42" s="87">
        <v>52</v>
      </c>
      <c r="E42" s="88">
        <v>1</v>
      </c>
      <c r="F42" s="88">
        <v>1</v>
      </c>
      <c r="G42" s="88">
        <v>1</v>
      </c>
      <c r="H42" s="88">
        <v>2</v>
      </c>
      <c r="I42" s="88">
        <v>3</v>
      </c>
      <c r="J42" s="88">
        <v>4</v>
      </c>
      <c r="K42" s="88">
        <v>2</v>
      </c>
      <c r="L42" s="88">
        <v>3</v>
      </c>
      <c r="M42" s="88">
        <v>1</v>
      </c>
      <c r="N42" s="88">
        <v>3</v>
      </c>
      <c r="O42" s="88">
        <v>3</v>
      </c>
      <c r="P42" s="88">
        <v>4</v>
      </c>
      <c r="Q42" s="88">
        <v>6</v>
      </c>
      <c r="R42" s="88">
        <v>3</v>
      </c>
      <c r="S42" s="88">
        <v>1</v>
      </c>
      <c r="T42" s="88">
        <v>2</v>
      </c>
      <c r="U42" s="88">
        <v>3</v>
      </c>
      <c r="V42" s="134">
        <v>1</v>
      </c>
      <c r="W42" s="134">
        <v>1</v>
      </c>
      <c r="X42" s="134">
        <v>1</v>
      </c>
      <c r="Y42" s="131">
        <v>2</v>
      </c>
      <c r="Z42">
        <v>1</v>
      </c>
      <c r="AA42">
        <v>0</v>
      </c>
      <c r="AB42">
        <v>0</v>
      </c>
      <c r="AC42">
        <v>1</v>
      </c>
      <c r="AD42">
        <v>1</v>
      </c>
      <c r="AE42">
        <v>0</v>
      </c>
      <c r="AF42">
        <v>0</v>
      </c>
      <c r="AG42">
        <v>0</v>
      </c>
      <c r="AH42">
        <v>1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 s="147">
        <v>0</v>
      </c>
      <c r="AS42" s="129">
        <v>126.22999999999999</v>
      </c>
      <c r="AT42" s="129">
        <v>127.99730769230767</v>
      </c>
      <c r="AU42" s="129">
        <v>31.43405846888113</v>
      </c>
    </row>
    <row r="43" spans="2:47" ht="15" customHeight="1">
      <c r="B43" s="200" t="s">
        <v>25</v>
      </c>
      <c r="C43" s="201"/>
      <c r="D43" s="87">
        <v>115</v>
      </c>
      <c r="E43" s="88">
        <v>1</v>
      </c>
      <c r="F43" s="88">
        <v>2</v>
      </c>
      <c r="G43" s="88">
        <v>4</v>
      </c>
      <c r="H43" s="88">
        <v>3</v>
      </c>
      <c r="I43" s="88">
        <v>5</v>
      </c>
      <c r="J43" s="88">
        <v>8</v>
      </c>
      <c r="K43" s="88">
        <v>6</v>
      </c>
      <c r="L43" s="88">
        <v>19</v>
      </c>
      <c r="M43" s="88">
        <v>9</v>
      </c>
      <c r="N43" s="88">
        <v>5</v>
      </c>
      <c r="O43" s="88">
        <v>10</v>
      </c>
      <c r="P43" s="88">
        <v>7</v>
      </c>
      <c r="Q43" s="88">
        <v>7</v>
      </c>
      <c r="R43" s="88">
        <v>2</v>
      </c>
      <c r="S43" s="88">
        <v>8</v>
      </c>
      <c r="T43" s="88">
        <v>3</v>
      </c>
      <c r="U43" s="88">
        <v>2</v>
      </c>
      <c r="V43" s="134">
        <v>1</v>
      </c>
      <c r="W43" s="134">
        <v>0</v>
      </c>
      <c r="X43" s="134">
        <v>3</v>
      </c>
      <c r="Y43" s="131">
        <v>0</v>
      </c>
      <c r="Z43">
        <v>4</v>
      </c>
      <c r="AA43">
        <v>0</v>
      </c>
      <c r="AB43">
        <v>2</v>
      </c>
      <c r="AC43">
        <v>0</v>
      </c>
      <c r="AD43">
        <v>2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1</v>
      </c>
      <c r="AQ43">
        <v>0</v>
      </c>
      <c r="AR43" s="147">
        <v>1</v>
      </c>
      <c r="AS43" s="129">
        <v>116.47</v>
      </c>
      <c r="AT43" s="129">
        <v>123.3559130434782</v>
      </c>
      <c r="AU43" s="129">
        <v>32.52416688242577</v>
      </c>
    </row>
    <row r="44" spans="2:47" ht="15" customHeight="1">
      <c r="B44" s="200" t="s">
        <v>26</v>
      </c>
      <c r="C44" s="201"/>
      <c r="D44" s="87">
        <v>159</v>
      </c>
      <c r="E44" s="88">
        <v>1</v>
      </c>
      <c r="F44" s="88">
        <v>1</v>
      </c>
      <c r="G44" s="88">
        <v>12</v>
      </c>
      <c r="H44" s="88">
        <v>6</v>
      </c>
      <c r="I44" s="88">
        <v>6</v>
      </c>
      <c r="J44" s="88">
        <v>11</v>
      </c>
      <c r="K44" s="88">
        <v>7</v>
      </c>
      <c r="L44" s="88">
        <v>20</v>
      </c>
      <c r="M44" s="88">
        <v>11</v>
      </c>
      <c r="N44" s="88">
        <v>16</v>
      </c>
      <c r="O44" s="88">
        <v>10</v>
      </c>
      <c r="P44" s="88">
        <v>11</v>
      </c>
      <c r="Q44" s="88">
        <v>9</v>
      </c>
      <c r="R44" s="88">
        <v>4</v>
      </c>
      <c r="S44" s="88">
        <v>1</v>
      </c>
      <c r="T44" s="88">
        <v>10</v>
      </c>
      <c r="U44" s="88">
        <v>1</v>
      </c>
      <c r="V44" s="134">
        <v>6</v>
      </c>
      <c r="W44" s="134">
        <v>2</v>
      </c>
      <c r="X44" s="134">
        <v>3</v>
      </c>
      <c r="Y44" s="131">
        <v>1</v>
      </c>
      <c r="Z44">
        <v>3</v>
      </c>
      <c r="AA44">
        <v>1</v>
      </c>
      <c r="AB44">
        <v>1</v>
      </c>
      <c r="AC44">
        <v>2</v>
      </c>
      <c r="AD44">
        <v>1</v>
      </c>
      <c r="AE44">
        <v>0</v>
      </c>
      <c r="AF44">
        <v>1</v>
      </c>
      <c r="AG44">
        <v>0</v>
      </c>
      <c r="AH44">
        <v>1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 s="147">
        <v>0</v>
      </c>
      <c r="AS44" s="129">
        <v>116.52</v>
      </c>
      <c r="AT44" s="129">
        <v>121.2600628930818</v>
      </c>
      <c r="AU44" s="129">
        <v>28.549328008603897</v>
      </c>
    </row>
    <row r="45" spans="2:47" ht="15" customHeight="1">
      <c r="B45" s="200" t="s">
        <v>27</v>
      </c>
      <c r="C45" s="201"/>
      <c r="D45" s="87">
        <v>312</v>
      </c>
      <c r="E45" s="88">
        <v>2</v>
      </c>
      <c r="F45" s="88">
        <v>9</v>
      </c>
      <c r="G45" s="88">
        <v>6</v>
      </c>
      <c r="H45" s="88">
        <v>8</v>
      </c>
      <c r="I45" s="88">
        <v>11</v>
      </c>
      <c r="J45" s="88">
        <v>28</v>
      </c>
      <c r="K45" s="88">
        <v>32</v>
      </c>
      <c r="L45" s="88">
        <v>25</v>
      </c>
      <c r="M45" s="88">
        <v>28</v>
      </c>
      <c r="N45" s="88">
        <v>25</v>
      </c>
      <c r="O45" s="88">
        <v>22</v>
      </c>
      <c r="P45" s="88">
        <v>17</v>
      </c>
      <c r="Q45" s="88">
        <v>15</v>
      </c>
      <c r="R45" s="88">
        <v>14</v>
      </c>
      <c r="S45" s="88">
        <v>15</v>
      </c>
      <c r="T45" s="88">
        <v>10</v>
      </c>
      <c r="U45" s="88">
        <v>8</v>
      </c>
      <c r="V45" s="134">
        <v>6</v>
      </c>
      <c r="W45" s="134">
        <v>5</v>
      </c>
      <c r="X45" s="134">
        <v>5</v>
      </c>
      <c r="Y45" s="131">
        <v>4</v>
      </c>
      <c r="Z45">
        <v>2</v>
      </c>
      <c r="AA45">
        <v>1</v>
      </c>
      <c r="AB45">
        <v>1</v>
      </c>
      <c r="AC45">
        <v>4</v>
      </c>
      <c r="AD45">
        <v>0</v>
      </c>
      <c r="AE45">
        <v>1</v>
      </c>
      <c r="AF45">
        <v>1</v>
      </c>
      <c r="AG45">
        <v>1</v>
      </c>
      <c r="AH45">
        <v>0</v>
      </c>
      <c r="AI45">
        <v>0</v>
      </c>
      <c r="AJ45">
        <v>0</v>
      </c>
      <c r="AK45">
        <v>1</v>
      </c>
      <c r="AL45">
        <v>0</v>
      </c>
      <c r="AM45">
        <v>0</v>
      </c>
      <c r="AN45">
        <v>0</v>
      </c>
      <c r="AO45">
        <v>1</v>
      </c>
      <c r="AP45">
        <v>1</v>
      </c>
      <c r="AQ45">
        <v>0</v>
      </c>
      <c r="AR45" s="147">
        <v>3</v>
      </c>
      <c r="AS45" s="129">
        <v>117.08000000000001</v>
      </c>
      <c r="AT45" s="129">
        <v>123.6963141025641</v>
      </c>
      <c r="AU45" s="129">
        <v>36.15979223493091</v>
      </c>
    </row>
    <row r="46" spans="2:47" ht="15" customHeight="1">
      <c r="B46" s="200" t="s">
        <v>28</v>
      </c>
      <c r="C46" s="201"/>
      <c r="D46" s="87">
        <v>102</v>
      </c>
      <c r="E46" s="88">
        <v>3</v>
      </c>
      <c r="F46" s="88">
        <v>5</v>
      </c>
      <c r="G46" s="88">
        <v>3</v>
      </c>
      <c r="H46" s="88">
        <v>5</v>
      </c>
      <c r="I46" s="88">
        <v>4</v>
      </c>
      <c r="J46" s="88">
        <v>3</v>
      </c>
      <c r="K46" s="88">
        <v>4</v>
      </c>
      <c r="L46" s="88">
        <v>9</v>
      </c>
      <c r="M46" s="88">
        <v>15</v>
      </c>
      <c r="N46" s="88">
        <v>11</v>
      </c>
      <c r="O46" s="88">
        <v>6</v>
      </c>
      <c r="P46" s="88">
        <v>6</v>
      </c>
      <c r="Q46" s="88">
        <v>7</v>
      </c>
      <c r="R46" s="88">
        <v>2</v>
      </c>
      <c r="S46" s="88">
        <v>4</v>
      </c>
      <c r="T46" s="88">
        <v>2</v>
      </c>
      <c r="U46" s="88">
        <v>0</v>
      </c>
      <c r="V46" s="134">
        <v>1</v>
      </c>
      <c r="W46" s="134">
        <v>3</v>
      </c>
      <c r="X46" s="134">
        <v>3</v>
      </c>
      <c r="Y46" s="131">
        <v>0</v>
      </c>
      <c r="Z46">
        <v>0</v>
      </c>
      <c r="AA46">
        <v>3</v>
      </c>
      <c r="AB46">
        <v>1</v>
      </c>
      <c r="AC46">
        <v>0</v>
      </c>
      <c r="AD46">
        <v>1</v>
      </c>
      <c r="AE46">
        <v>0</v>
      </c>
      <c r="AF46">
        <v>0</v>
      </c>
      <c r="AG46">
        <v>0</v>
      </c>
      <c r="AH46">
        <v>0</v>
      </c>
      <c r="AI46">
        <v>1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 s="147">
        <v>0</v>
      </c>
      <c r="AS46" s="129">
        <v>114.955</v>
      </c>
      <c r="AT46" s="129">
        <v>119.36235294117654</v>
      </c>
      <c r="AU46" s="129">
        <v>28.965261788018715</v>
      </c>
    </row>
    <row r="47" spans="2:47" ht="15" customHeight="1">
      <c r="B47" s="200" t="s">
        <v>29</v>
      </c>
      <c r="C47" s="201"/>
      <c r="D47" s="87">
        <v>130</v>
      </c>
      <c r="E47" s="88">
        <v>0</v>
      </c>
      <c r="F47" s="88">
        <v>1</v>
      </c>
      <c r="G47" s="88">
        <v>4</v>
      </c>
      <c r="H47" s="88">
        <v>8</v>
      </c>
      <c r="I47" s="88">
        <v>9</v>
      </c>
      <c r="J47" s="88">
        <v>16</v>
      </c>
      <c r="K47" s="88">
        <v>11</v>
      </c>
      <c r="L47" s="88">
        <v>10</v>
      </c>
      <c r="M47" s="88">
        <v>7</v>
      </c>
      <c r="N47" s="88">
        <v>10</v>
      </c>
      <c r="O47" s="88">
        <v>13</v>
      </c>
      <c r="P47" s="88">
        <v>9</v>
      </c>
      <c r="Q47" s="88">
        <v>9</v>
      </c>
      <c r="R47" s="88">
        <v>4</v>
      </c>
      <c r="S47" s="88">
        <v>3</v>
      </c>
      <c r="T47" s="88">
        <v>2</v>
      </c>
      <c r="U47" s="88">
        <v>3</v>
      </c>
      <c r="V47" s="134">
        <v>2</v>
      </c>
      <c r="W47" s="134">
        <v>3</v>
      </c>
      <c r="X47" s="134">
        <v>0</v>
      </c>
      <c r="Y47" s="131">
        <v>0</v>
      </c>
      <c r="Z47">
        <v>1</v>
      </c>
      <c r="AA47">
        <v>1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2</v>
      </c>
      <c r="AJ47">
        <v>0</v>
      </c>
      <c r="AK47">
        <v>1</v>
      </c>
      <c r="AL47">
        <v>0</v>
      </c>
      <c r="AM47">
        <v>1</v>
      </c>
      <c r="AN47">
        <v>0</v>
      </c>
      <c r="AO47">
        <v>0</v>
      </c>
      <c r="AP47">
        <v>0</v>
      </c>
      <c r="AQ47">
        <v>0</v>
      </c>
      <c r="AR47" s="147">
        <v>0</v>
      </c>
      <c r="AS47" s="129">
        <v>113.84</v>
      </c>
      <c r="AT47" s="129">
        <v>118.52369230769231</v>
      </c>
      <c r="AU47" s="129">
        <v>29.26062484134852</v>
      </c>
    </row>
    <row r="48" spans="2:47" ht="15" customHeight="1">
      <c r="B48" s="200" t="s">
        <v>30</v>
      </c>
      <c r="C48" s="201"/>
      <c r="D48" s="87">
        <v>131</v>
      </c>
      <c r="E48" s="88">
        <v>12</v>
      </c>
      <c r="F48" s="88">
        <v>18</v>
      </c>
      <c r="G48" s="88">
        <v>16</v>
      </c>
      <c r="H48" s="88">
        <v>12</v>
      </c>
      <c r="I48" s="88">
        <v>12</v>
      </c>
      <c r="J48" s="88">
        <v>13</v>
      </c>
      <c r="K48" s="88">
        <v>7</v>
      </c>
      <c r="L48" s="88">
        <v>5</v>
      </c>
      <c r="M48" s="88">
        <v>3</v>
      </c>
      <c r="N48" s="88">
        <v>4</v>
      </c>
      <c r="O48" s="88">
        <v>4</v>
      </c>
      <c r="P48" s="88">
        <v>4</v>
      </c>
      <c r="Q48" s="88">
        <v>2</v>
      </c>
      <c r="R48" s="88">
        <v>4</v>
      </c>
      <c r="S48" s="88">
        <v>5</v>
      </c>
      <c r="T48" s="88">
        <v>1</v>
      </c>
      <c r="U48" s="88">
        <v>0</v>
      </c>
      <c r="V48" s="134">
        <v>2</v>
      </c>
      <c r="W48" s="134">
        <v>0</v>
      </c>
      <c r="X48" s="134">
        <v>1</v>
      </c>
      <c r="Y48" s="131">
        <v>2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>
        <v>1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1</v>
      </c>
      <c r="AM48">
        <v>1</v>
      </c>
      <c r="AN48">
        <v>0</v>
      </c>
      <c r="AO48">
        <v>0</v>
      </c>
      <c r="AP48">
        <v>0</v>
      </c>
      <c r="AQ48">
        <v>0</v>
      </c>
      <c r="AR48" s="147">
        <v>0</v>
      </c>
      <c r="AS48" s="129">
        <v>93.15</v>
      </c>
      <c r="AT48" s="129">
        <v>102.79778625954198</v>
      </c>
      <c r="AU48" s="129">
        <v>32.022361304613284</v>
      </c>
    </row>
    <row r="49" spans="2:47" ht="15" customHeight="1">
      <c r="B49" s="200" t="s">
        <v>31</v>
      </c>
      <c r="C49" s="201"/>
      <c r="D49" s="87">
        <v>566</v>
      </c>
      <c r="E49" s="88">
        <v>34</v>
      </c>
      <c r="F49" s="88">
        <v>52</v>
      </c>
      <c r="G49" s="88">
        <v>43</v>
      </c>
      <c r="H49" s="88">
        <v>58</v>
      </c>
      <c r="I49" s="88">
        <v>50</v>
      </c>
      <c r="J49" s="88">
        <v>84</v>
      </c>
      <c r="K49" s="88">
        <v>58</v>
      </c>
      <c r="L49" s="88">
        <v>41</v>
      </c>
      <c r="M49" s="88">
        <v>31</v>
      </c>
      <c r="N49" s="88">
        <v>24</v>
      </c>
      <c r="O49" s="88">
        <v>11</v>
      </c>
      <c r="P49" s="88">
        <v>13</v>
      </c>
      <c r="Q49" s="88">
        <v>7</v>
      </c>
      <c r="R49" s="88">
        <v>6</v>
      </c>
      <c r="S49" s="88">
        <v>7</v>
      </c>
      <c r="T49" s="88">
        <v>9</v>
      </c>
      <c r="U49" s="88">
        <v>3</v>
      </c>
      <c r="V49" s="134">
        <v>3</v>
      </c>
      <c r="W49" s="134">
        <v>8</v>
      </c>
      <c r="X49" s="134">
        <v>1</v>
      </c>
      <c r="Y49" s="131">
        <v>2</v>
      </c>
      <c r="Z49">
        <v>2</v>
      </c>
      <c r="AA49">
        <v>2</v>
      </c>
      <c r="AB49">
        <v>2</v>
      </c>
      <c r="AC49">
        <v>3</v>
      </c>
      <c r="AD49">
        <v>1</v>
      </c>
      <c r="AE49">
        <v>1</v>
      </c>
      <c r="AF49">
        <v>0</v>
      </c>
      <c r="AG49">
        <v>0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0</v>
      </c>
      <c r="AN49">
        <v>1</v>
      </c>
      <c r="AO49">
        <v>0</v>
      </c>
      <c r="AP49">
        <v>1</v>
      </c>
      <c r="AQ49">
        <v>0</v>
      </c>
      <c r="AR49" s="147">
        <v>3</v>
      </c>
      <c r="AS49" s="129">
        <v>97.725</v>
      </c>
      <c r="AT49" s="129">
        <v>104.20565371024729</v>
      </c>
      <c r="AU49" s="129">
        <v>30.817718024898802</v>
      </c>
    </row>
    <row r="50" spans="2:47" ht="15" customHeight="1">
      <c r="B50" s="200" t="s">
        <v>32</v>
      </c>
      <c r="C50" s="201"/>
      <c r="D50" s="87">
        <v>352</v>
      </c>
      <c r="E50" s="88">
        <v>15</v>
      </c>
      <c r="F50" s="88">
        <v>12</v>
      </c>
      <c r="G50" s="88">
        <v>24</v>
      </c>
      <c r="H50" s="88">
        <v>25</v>
      </c>
      <c r="I50" s="88">
        <v>39</v>
      </c>
      <c r="J50" s="88">
        <v>34</v>
      </c>
      <c r="K50" s="88">
        <v>33</v>
      </c>
      <c r="L50" s="88">
        <v>24</v>
      </c>
      <c r="M50" s="88">
        <v>15</v>
      </c>
      <c r="N50" s="88">
        <v>17</v>
      </c>
      <c r="O50" s="88">
        <v>14</v>
      </c>
      <c r="P50" s="88">
        <v>16</v>
      </c>
      <c r="Q50" s="88">
        <v>14</v>
      </c>
      <c r="R50" s="88">
        <v>6</v>
      </c>
      <c r="S50" s="88">
        <v>10</v>
      </c>
      <c r="T50" s="88">
        <v>12</v>
      </c>
      <c r="U50" s="88">
        <v>7</v>
      </c>
      <c r="V50" s="134">
        <v>4</v>
      </c>
      <c r="W50" s="134">
        <v>7</v>
      </c>
      <c r="X50" s="134">
        <v>4</v>
      </c>
      <c r="Y50" s="131">
        <v>1</v>
      </c>
      <c r="Z50">
        <v>1</v>
      </c>
      <c r="AA50">
        <v>2</v>
      </c>
      <c r="AB50">
        <v>1</v>
      </c>
      <c r="AC50">
        <v>3</v>
      </c>
      <c r="AD50">
        <v>1</v>
      </c>
      <c r="AE50">
        <v>3</v>
      </c>
      <c r="AF50">
        <v>1</v>
      </c>
      <c r="AG50">
        <v>0</v>
      </c>
      <c r="AH50">
        <v>0</v>
      </c>
      <c r="AI50">
        <v>0</v>
      </c>
      <c r="AJ50">
        <v>1</v>
      </c>
      <c r="AK50">
        <v>0</v>
      </c>
      <c r="AL50">
        <v>2</v>
      </c>
      <c r="AM50">
        <v>0</v>
      </c>
      <c r="AN50">
        <v>1</v>
      </c>
      <c r="AO50">
        <v>0</v>
      </c>
      <c r="AP50">
        <v>0</v>
      </c>
      <c r="AQ50">
        <v>0</v>
      </c>
      <c r="AR50" s="147">
        <v>3</v>
      </c>
      <c r="AS50" s="129">
        <v>103.92</v>
      </c>
      <c r="AT50" s="129">
        <v>114.13340909090917</v>
      </c>
      <c r="AU50" s="129">
        <v>34.872467956733736</v>
      </c>
    </row>
    <row r="51" spans="2:47" ht="15" customHeight="1">
      <c r="B51" s="200" t="s">
        <v>33</v>
      </c>
      <c r="C51" s="201"/>
      <c r="D51" s="87">
        <v>60</v>
      </c>
      <c r="E51" s="88">
        <v>3</v>
      </c>
      <c r="F51" s="88">
        <v>0</v>
      </c>
      <c r="G51" s="88">
        <v>2</v>
      </c>
      <c r="H51" s="88">
        <v>1</v>
      </c>
      <c r="I51" s="88">
        <v>4</v>
      </c>
      <c r="J51" s="88">
        <v>8</v>
      </c>
      <c r="K51" s="88">
        <v>6</v>
      </c>
      <c r="L51" s="88">
        <v>3</v>
      </c>
      <c r="M51" s="88">
        <v>4</v>
      </c>
      <c r="N51" s="88">
        <v>2</v>
      </c>
      <c r="O51" s="88">
        <v>1</v>
      </c>
      <c r="P51" s="88">
        <v>2</v>
      </c>
      <c r="Q51" s="88">
        <v>2</v>
      </c>
      <c r="R51" s="88">
        <v>3</v>
      </c>
      <c r="S51" s="88">
        <v>2</v>
      </c>
      <c r="T51" s="88">
        <v>1</v>
      </c>
      <c r="U51" s="88">
        <v>4</v>
      </c>
      <c r="V51" s="134">
        <v>2</v>
      </c>
      <c r="W51" s="134">
        <v>0</v>
      </c>
      <c r="X51" s="134">
        <v>1</v>
      </c>
      <c r="Y51" s="131">
        <v>1</v>
      </c>
      <c r="Z51">
        <v>2</v>
      </c>
      <c r="AA51">
        <v>0</v>
      </c>
      <c r="AB51">
        <v>0</v>
      </c>
      <c r="AC51">
        <v>1</v>
      </c>
      <c r="AD51">
        <v>1</v>
      </c>
      <c r="AE51">
        <v>1</v>
      </c>
      <c r="AF51">
        <v>1</v>
      </c>
      <c r="AG51">
        <v>0</v>
      </c>
      <c r="AH51">
        <v>0</v>
      </c>
      <c r="AI51">
        <v>1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 s="147">
        <v>1</v>
      </c>
      <c r="AS51" s="129">
        <v>114.21000000000001</v>
      </c>
      <c r="AT51" s="129">
        <v>127.80433333333332</v>
      </c>
      <c r="AU51" s="129">
        <v>41.31758616699029</v>
      </c>
    </row>
    <row r="52" spans="2:47" ht="15" customHeight="1">
      <c r="B52" s="200" t="s">
        <v>34</v>
      </c>
      <c r="C52" s="201"/>
      <c r="D52" s="87">
        <v>29</v>
      </c>
      <c r="E52" s="88">
        <v>0</v>
      </c>
      <c r="F52" s="88">
        <v>0</v>
      </c>
      <c r="G52" s="88">
        <v>1</v>
      </c>
      <c r="H52" s="88">
        <v>2</v>
      </c>
      <c r="I52" s="88">
        <v>4</v>
      </c>
      <c r="J52" s="88">
        <v>1</v>
      </c>
      <c r="K52" s="88">
        <v>6</v>
      </c>
      <c r="L52" s="88">
        <v>3</v>
      </c>
      <c r="M52" s="88">
        <v>2</v>
      </c>
      <c r="N52" s="88">
        <v>2</v>
      </c>
      <c r="O52" s="88">
        <v>2</v>
      </c>
      <c r="P52" s="88">
        <v>1</v>
      </c>
      <c r="Q52" s="88">
        <v>1</v>
      </c>
      <c r="R52" s="88">
        <v>2</v>
      </c>
      <c r="S52" s="88">
        <v>2</v>
      </c>
      <c r="T52" s="88">
        <v>0</v>
      </c>
      <c r="U52" s="88">
        <v>0</v>
      </c>
      <c r="V52" s="134">
        <v>0</v>
      </c>
      <c r="W52" s="134">
        <v>0</v>
      </c>
      <c r="X52" s="134">
        <v>0</v>
      </c>
      <c r="Y52" s="131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 s="147">
        <v>0</v>
      </c>
      <c r="AS52" s="129">
        <v>105.16</v>
      </c>
      <c r="AT52" s="129">
        <v>109.72620689655172</v>
      </c>
      <c r="AU52" s="129">
        <v>17.92175143182821</v>
      </c>
    </row>
    <row r="53" spans="2:47" ht="15" customHeight="1">
      <c r="B53" s="200" t="s">
        <v>35</v>
      </c>
      <c r="C53" s="201"/>
      <c r="D53" s="87">
        <v>2</v>
      </c>
      <c r="E53" s="88">
        <v>0</v>
      </c>
      <c r="F53" s="88">
        <v>0</v>
      </c>
      <c r="G53" s="88">
        <v>1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88">
        <v>0</v>
      </c>
      <c r="T53" s="88">
        <v>0</v>
      </c>
      <c r="U53" s="88">
        <v>1</v>
      </c>
      <c r="V53" s="134">
        <v>0</v>
      </c>
      <c r="W53" s="134">
        <v>0</v>
      </c>
      <c r="X53" s="134">
        <v>0</v>
      </c>
      <c r="Y53" s="131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 s="147">
        <v>0</v>
      </c>
      <c r="AS53" s="129">
        <v>117.81</v>
      </c>
      <c r="AT53" s="129">
        <v>117.81</v>
      </c>
      <c r="AU53" s="129">
        <v>49.51161681868205</v>
      </c>
    </row>
    <row r="54" spans="2:47" ht="15" customHeight="1">
      <c r="B54" s="200" t="s">
        <v>36</v>
      </c>
      <c r="C54" s="201"/>
      <c r="D54" s="87">
        <v>2</v>
      </c>
      <c r="E54" s="88">
        <v>0</v>
      </c>
      <c r="F54" s="88">
        <v>0</v>
      </c>
      <c r="G54" s="88">
        <v>0</v>
      </c>
      <c r="H54" s="88">
        <v>1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1</v>
      </c>
      <c r="T54" s="88">
        <v>0</v>
      </c>
      <c r="U54" s="88">
        <v>0</v>
      </c>
      <c r="V54" s="134">
        <v>0</v>
      </c>
      <c r="W54" s="134">
        <v>0</v>
      </c>
      <c r="X54" s="134">
        <v>0</v>
      </c>
      <c r="Y54" s="131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 s="149">
        <v>0</v>
      </c>
      <c r="AS54" s="129">
        <v>115.72</v>
      </c>
      <c r="AT54" s="129">
        <v>115.72</v>
      </c>
      <c r="AU54" s="129">
        <v>36.47256777360211</v>
      </c>
    </row>
    <row r="55" spans="2:47" ht="15" customHeight="1">
      <c r="B55" s="200" t="s">
        <v>37</v>
      </c>
      <c r="C55" s="201"/>
      <c r="D55" s="87">
        <v>43</v>
      </c>
      <c r="E55" s="88">
        <v>0</v>
      </c>
      <c r="F55" s="88">
        <v>0</v>
      </c>
      <c r="G55" s="88">
        <v>5</v>
      </c>
      <c r="H55" s="88">
        <v>1</v>
      </c>
      <c r="I55" s="88">
        <v>1</v>
      </c>
      <c r="J55" s="88">
        <v>1</v>
      </c>
      <c r="K55" s="88">
        <v>5</v>
      </c>
      <c r="L55" s="88">
        <v>2</v>
      </c>
      <c r="M55" s="88">
        <v>5</v>
      </c>
      <c r="N55" s="88">
        <v>2</v>
      </c>
      <c r="O55" s="88">
        <v>3</v>
      </c>
      <c r="P55" s="88">
        <v>5</v>
      </c>
      <c r="Q55" s="88">
        <v>3</v>
      </c>
      <c r="R55" s="88">
        <v>2</v>
      </c>
      <c r="S55" s="88">
        <v>2</v>
      </c>
      <c r="T55" s="88">
        <v>3</v>
      </c>
      <c r="U55" s="88">
        <v>0</v>
      </c>
      <c r="V55" s="134">
        <v>1</v>
      </c>
      <c r="W55" s="134">
        <v>0</v>
      </c>
      <c r="X55" s="134">
        <v>0</v>
      </c>
      <c r="Y55" s="131">
        <v>0</v>
      </c>
      <c r="Z55">
        <v>0</v>
      </c>
      <c r="AA55">
        <v>0</v>
      </c>
      <c r="AB55">
        <v>1</v>
      </c>
      <c r="AC55">
        <v>0</v>
      </c>
      <c r="AD55">
        <v>0</v>
      </c>
      <c r="AE55">
        <v>1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 s="147">
        <v>0</v>
      </c>
      <c r="AS55" s="129">
        <v>116.13</v>
      </c>
      <c r="AT55" s="129">
        <v>119.84837209302329</v>
      </c>
      <c r="AU55" s="129">
        <v>25.96244815023207</v>
      </c>
    </row>
    <row r="56" spans="2:47" ht="15" customHeight="1">
      <c r="B56" s="200" t="s">
        <v>38</v>
      </c>
      <c r="C56" s="201"/>
      <c r="D56" s="87">
        <v>44</v>
      </c>
      <c r="E56" s="88">
        <v>0</v>
      </c>
      <c r="F56" s="88">
        <v>0</v>
      </c>
      <c r="G56" s="88">
        <v>0</v>
      </c>
      <c r="H56" s="88">
        <v>1</v>
      </c>
      <c r="I56" s="88">
        <v>2</v>
      </c>
      <c r="J56" s="88">
        <v>1</v>
      </c>
      <c r="K56" s="88">
        <v>5</v>
      </c>
      <c r="L56" s="88">
        <v>7</v>
      </c>
      <c r="M56" s="88">
        <v>2</v>
      </c>
      <c r="N56" s="88">
        <v>9</v>
      </c>
      <c r="O56" s="88">
        <v>5</v>
      </c>
      <c r="P56" s="88">
        <v>1</v>
      </c>
      <c r="Q56" s="88">
        <v>3</v>
      </c>
      <c r="R56" s="88">
        <v>1</v>
      </c>
      <c r="S56" s="88">
        <v>0</v>
      </c>
      <c r="T56" s="88">
        <v>1</v>
      </c>
      <c r="U56" s="88">
        <v>1</v>
      </c>
      <c r="V56" s="134">
        <v>0</v>
      </c>
      <c r="W56" s="134">
        <v>2</v>
      </c>
      <c r="X56" s="134">
        <v>0</v>
      </c>
      <c r="Y56" s="131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>
        <v>0</v>
      </c>
      <c r="AG56">
        <v>0</v>
      </c>
      <c r="AH56">
        <v>1</v>
      </c>
      <c r="AI56">
        <v>1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 s="147">
        <v>0</v>
      </c>
      <c r="AS56" s="129">
        <v>117.5</v>
      </c>
      <c r="AT56" s="129">
        <v>123.60795454545455</v>
      </c>
      <c r="AU56" s="129">
        <v>29.527339761536844</v>
      </c>
    </row>
    <row r="57" spans="2:47" ht="15" customHeight="1">
      <c r="B57" s="200" t="s">
        <v>39</v>
      </c>
      <c r="C57" s="201"/>
      <c r="D57" s="87">
        <v>10</v>
      </c>
      <c r="E57" s="88">
        <v>0</v>
      </c>
      <c r="F57" s="88">
        <v>0</v>
      </c>
      <c r="G57" s="88">
        <v>0</v>
      </c>
      <c r="H57" s="88">
        <v>0</v>
      </c>
      <c r="I57" s="88">
        <v>0</v>
      </c>
      <c r="J57" s="88">
        <v>1</v>
      </c>
      <c r="K57" s="88">
        <v>2</v>
      </c>
      <c r="L57" s="88">
        <v>0</v>
      </c>
      <c r="M57" s="88">
        <v>0</v>
      </c>
      <c r="N57" s="88">
        <v>0</v>
      </c>
      <c r="O57" s="88">
        <v>2</v>
      </c>
      <c r="P57" s="88">
        <v>1</v>
      </c>
      <c r="Q57" s="88">
        <v>0</v>
      </c>
      <c r="R57" s="88">
        <v>4</v>
      </c>
      <c r="S57" s="88">
        <v>0</v>
      </c>
      <c r="T57" s="88">
        <v>0</v>
      </c>
      <c r="U57" s="88">
        <v>0</v>
      </c>
      <c r="V57" s="134">
        <v>0</v>
      </c>
      <c r="W57" s="134">
        <v>0</v>
      </c>
      <c r="X57" s="134">
        <v>0</v>
      </c>
      <c r="Y57" s="131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 s="147">
        <v>0</v>
      </c>
      <c r="AS57" s="129">
        <v>125.98</v>
      </c>
      <c r="AT57" s="129">
        <v>122.694</v>
      </c>
      <c r="AU57" s="129">
        <v>15.925805892743181</v>
      </c>
    </row>
    <row r="58" spans="2:47" ht="15" customHeight="1">
      <c r="B58" s="200" t="s">
        <v>40</v>
      </c>
      <c r="C58" s="201"/>
      <c r="D58" s="87">
        <v>13</v>
      </c>
      <c r="E58" s="88">
        <v>0</v>
      </c>
      <c r="F58" s="88">
        <v>1</v>
      </c>
      <c r="G58" s="88">
        <v>0</v>
      </c>
      <c r="H58" s="88">
        <v>1</v>
      </c>
      <c r="I58" s="88">
        <v>1</v>
      </c>
      <c r="J58" s="88">
        <v>2</v>
      </c>
      <c r="K58" s="88">
        <v>1</v>
      </c>
      <c r="L58" s="88">
        <v>1</v>
      </c>
      <c r="M58" s="88">
        <v>0</v>
      </c>
      <c r="N58" s="88">
        <v>2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3</v>
      </c>
      <c r="U58" s="88">
        <v>0</v>
      </c>
      <c r="V58" s="134">
        <v>0</v>
      </c>
      <c r="W58" s="134">
        <v>0</v>
      </c>
      <c r="X58" s="134">
        <v>0</v>
      </c>
      <c r="Y58" s="111">
        <v>0</v>
      </c>
      <c r="Z58" s="165">
        <v>0</v>
      </c>
      <c r="AA58" s="165">
        <v>0</v>
      </c>
      <c r="AB58" s="165">
        <v>0</v>
      </c>
      <c r="AC58" s="165">
        <v>0</v>
      </c>
      <c r="AD58" s="165">
        <v>0</v>
      </c>
      <c r="AE58" s="165">
        <v>0</v>
      </c>
      <c r="AF58" s="165">
        <v>0</v>
      </c>
      <c r="AG58" s="165">
        <v>0</v>
      </c>
      <c r="AH58" s="165">
        <v>0</v>
      </c>
      <c r="AI58" s="165">
        <v>0</v>
      </c>
      <c r="AJ58" s="165">
        <v>0</v>
      </c>
      <c r="AK58" s="165">
        <v>0</v>
      </c>
      <c r="AL58" s="165">
        <v>0</v>
      </c>
      <c r="AM58" s="165">
        <v>0</v>
      </c>
      <c r="AN58" s="165">
        <v>0</v>
      </c>
      <c r="AO58" s="165">
        <v>0</v>
      </c>
      <c r="AP58" s="165">
        <v>0</v>
      </c>
      <c r="AQ58" s="165">
        <v>0</v>
      </c>
      <c r="AR58" s="149">
        <v>1</v>
      </c>
      <c r="AS58" s="129">
        <v>106.82</v>
      </c>
      <c r="AT58" s="129">
        <v>124.31615384615382</v>
      </c>
      <c r="AU58" s="129">
        <v>50.11967686422528</v>
      </c>
    </row>
    <row r="59" spans="2:47" ht="15" customHeight="1">
      <c r="B59" s="200" t="s">
        <v>41</v>
      </c>
      <c r="C59" s="201"/>
      <c r="D59" s="87">
        <v>17</v>
      </c>
      <c r="E59" s="88">
        <v>1</v>
      </c>
      <c r="F59" s="88">
        <v>0</v>
      </c>
      <c r="G59" s="88">
        <v>1</v>
      </c>
      <c r="H59" s="88">
        <v>0</v>
      </c>
      <c r="I59" s="88">
        <v>0</v>
      </c>
      <c r="J59" s="88">
        <v>1</v>
      </c>
      <c r="K59" s="88">
        <v>0</v>
      </c>
      <c r="L59" s="88">
        <v>3</v>
      </c>
      <c r="M59" s="88">
        <v>0</v>
      </c>
      <c r="N59" s="88">
        <v>1</v>
      </c>
      <c r="O59" s="88">
        <v>0</v>
      </c>
      <c r="P59" s="88">
        <v>1</v>
      </c>
      <c r="Q59" s="88">
        <v>0</v>
      </c>
      <c r="R59" s="88">
        <v>2</v>
      </c>
      <c r="S59" s="88">
        <v>2</v>
      </c>
      <c r="T59" s="88">
        <v>1</v>
      </c>
      <c r="U59" s="88">
        <v>1</v>
      </c>
      <c r="V59" s="134">
        <v>0</v>
      </c>
      <c r="W59" s="134">
        <v>0</v>
      </c>
      <c r="X59" s="134">
        <v>0</v>
      </c>
      <c r="Y59" s="111">
        <v>2</v>
      </c>
      <c r="Z59" s="165">
        <v>0</v>
      </c>
      <c r="AA59" s="165">
        <v>0</v>
      </c>
      <c r="AB59" s="165">
        <v>0</v>
      </c>
      <c r="AC59" s="165">
        <v>0</v>
      </c>
      <c r="AD59" s="165">
        <v>0</v>
      </c>
      <c r="AE59" s="165">
        <v>1</v>
      </c>
      <c r="AF59" s="165">
        <v>0</v>
      </c>
      <c r="AG59" s="165">
        <v>0</v>
      </c>
      <c r="AH59" s="165">
        <v>0</v>
      </c>
      <c r="AI59" s="165">
        <v>0</v>
      </c>
      <c r="AJ59" s="165">
        <v>0</v>
      </c>
      <c r="AK59" s="165">
        <v>0</v>
      </c>
      <c r="AL59" s="165">
        <v>0</v>
      </c>
      <c r="AM59" s="165">
        <v>0</v>
      </c>
      <c r="AN59" s="165">
        <v>0</v>
      </c>
      <c r="AO59" s="165">
        <v>0</v>
      </c>
      <c r="AP59" s="165">
        <v>0</v>
      </c>
      <c r="AQ59" s="165">
        <v>0</v>
      </c>
      <c r="AR59" s="149">
        <v>0</v>
      </c>
      <c r="AS59" s="129">
        <v>138.5</v>
      </c>
      <c r="AT59" s="129">
        <v>131.14000000000001</v>
      </c>
      <c r="AU59" s="129">
        <v>34.156910537986306</v>
      </c>
    </row>
    <row r="60" spans="2:47" ht="15" customHeight="1">
      <c r="B60" s="200" t="s">
        <v>42</v>
      </c>
      <c r="C60" s="201"/>
      <c r="D60" s="87">
        <v>21</v>
      </c>
      <c r="E60" s="88">
        <v>0</v>
      </c>
      <c r="F60" s="88">
        <v>1</v>
      </c>
      <c r="G60" s="88">
        <v>4</v>
      </c>
      <c r="H60" s="88">
        <v>1</v>
      </c>
      <c r="I60" s="88">
        <v>2</v>
      </c>
      <c r="J60" s="88">
        <v>1</v>
      </c>
      <c r="K60" s="88">
        <v>2</v>
      </c>
      <c r="L60" s="88">
        <v>0</v>
      </c>
      <c r="M60" s="88">
        <v>3</v>
      </c>
      <c r="N60" s="88">
        <v>0</v>
      </c>
      <c r="O60" s="88">
        <v>0</v>
      </c>
      <c r="P60" s="88">
        <v>3</v>
      </c>
      <c r="Q60" s="88">
        <v>0</v>
      </c>
      <c r="R60" s="88">
        <v>1</v>
      </c>
      <c r="S60" s="88">
        <v>0</v>
      </c>
      <c r="T60" s="88">
        <v>0</v>
      </c>
      <c r="U60" s="88">
        <v>0</v>
      </c>
      <c r="V60" s="134">
        <v>0</v>
      </c>
      <c r="W60" s="134">
        <v>0</v>
      </c>
      <c r="X60" s="134">
        <v>0</v>
      </c>
      <c r="Y60" s="111">
        <v>0</v>
      </c>
      <c r="Z60" s="165">
        <v>0</v>
      </c>
      <c r="AA60" s="165">
        <v>0</v>
      </c>
      <c r="AB60" s="165">
        <v>1</v>
      </c>
      <c r="AC60" s="165">
        <v>0</v>
      </c>
      <c r="AD60" s="165">
        <v>0</v>
      </c>
      <c r="AE60" s="165">
        <v>0</v>
      </c>
      <c r="AF60" s="165">
        <v>0</v>
      </c>
      <c r="AG60" s="165">
        <v>1</v>
      </c>
      <c r="AH60" s="165">
        <v>0</v>
      </c>
      <c r="AI60" s="165">
        <v>0</v>
      </c>
      <c r="AJ60" s="165">
        <v>0</v>
      </c>
      <c r="AK60" s="165">
        <v>1</v>
      </c>
      <c r="AL60" s="165">
        <v>0</v>
      </c>
      <c r="AM60" s="165">
        <v>0</v>
      </c>
      <c r="AN60" s="165">
        <v>0</v>
      </c>
      <c r="AO60" s="165">
        <v>0</v>
      </c>
      <c r="AP60" s="165">
        <v>0</v>
      </c>
      <c r="AQ60" s="165">
        <v>0</v>
      </c>
      <c r="AR60" s="149">
        <v>0</v>
      </c>
      <c r="AS60" s="129">
        <v>102.66</v>
      </c>
      <c r="AT60" s="129">
        <v>117.43571428571428</v>
      </c>
      <c r="AU60" s="129">
        <v>43.22514853316627</v>
      </c>
    </row>
    <row r="61" spans="2:47" ht="15" customHeight="1">
      <c r="B61" s="200" t="s">
        <v>43</v>
      </c>
      <c r="C61" s="201"/>
      <c r="D61" s="87">
        <v>2</v>
      </c>
      <c r="E61" s="88">
        <v>0</v>
      </c>
      <c r="F61" s="88">
        <v>0</v>
      </c>
      <c r="G61" s="88">
        <v>1</v>
      </c>
      <c r="H61" s="88">
        <v>1</v>
      </c>
      <c r="I61" s="88">
        <v>0</v>
      </c>
      <c r="J61" s="88">
        <v>0</v>
      </c>
      <c r="K61" s="88">
        <v>0</v>
      </c>
      <c r="L61" s="88">
        <v>0</v>
      </c>
      <c r="M61" s="88">
        <v>0</v>
      </c>
      <c r="N61" s="88">
        <v>0</v>
      </c>
      <c r="O61" s="88">
        <v>0</v>
      </c>
      <c r="P61" s="88">
        <v>0</v>
      </c>
      <c r="Q61" s="88">
        <v>0</v>
      </c>
      <c r="R61" s="88">
        <v>0</v>
      </c>
      <c r="S61" s="88">
        <v>0</v>
      </c>
      <c r="T61" s="88">
        <v>0</v>
      </c>
      <c r="U61" s="88">
        <v>0</v>
      </c>
      <c r="V61" s="134">
        <v>0</v>
      </c>
      <c r="W61" s="134">
        <v>0</v>
      </c>
      <c r="X61" s="134">
        <v>0</v>
      </c>
      <c r="Y61" s="111">
        <v>0</v>
      </c>
      <c r="Z61" s="165">
        <v>0</v>
      </c>
      <c r="AA61" s="165">
        <v>0</v>
      </c>
      <c r="AB61" s="165">
        <v>0</v>
      </c>
      <c r="AC61" s="165">
        <v>0</v>
      </c>
      <c r="AD61" s="165">
        <v>0</v>
      </c>
      <c r="AE61" s="165">
        <v>0</v>
      </c>
      <c r="AF61" s="165">
        <v>0</v>
      </c>
      <c r="AG61" s="165">
        <v>0</v>
      </c>
      <c r="AH61" s="165">
        <v>0</v>
      </c>
      <c r="AI61" s="165">
        <v>0</v>
      </c>
      <c r="AJ61" s="165">
        <v>0</v>
      </c>
      <c r="AK61" s="165">
        <v>0</v>
      </c>
      <c r="AL61" s="165">
        <v>0</v>
      </c>
      <c r="AM61" s="165">
        <v>0</v>
      </c>
      <c r="AN61" s="165">
        <v>0</v>
      </c>
      <c r="AO61" s="165">
        <v>0</v>
      </c>
      <c r="AP61" s="165">
        <v>0</v>
      </c>
      <c r="AQ61" s="165">
        <v>0</v>
      </c>
      <c r="AR61" s="149">
        <v>0</v>
      </c>
      <c r="AS61" s="129">
        <v>84.12</v>
      </c>
      <c r="AT61" s="129">
        <v>84.12</v>
      </c>
      <c r="AU61" s="129">
        <v>2.814284989122462</v>
      </c>
    </row>
    <row r="62" spans="2:47" ht="15" customHeight="1">
      <c r="B62" s="200" t="s">
        <v>44</v>
      </c>
      <c r="C62" s="201"/>
      <c r="D62" s="87">
        <v>173</v>
      </c>
      <c r="E62" s="88">
        <v>4</v>
      </c>
      <c r="F62" s="88">
        <v>2</v>
      </c>
      <c r="G62" s="88">
        <v>0</v>
      </c>
      <c r="H62" s="88">
        <v>6</v>
      </c>
      <c r="I62" s="88">
        <v>8</v>
      </c>
      <c r="J62" s="88">
        <v>9</v>
      </c>
      <c r="K62" s="88">
        <v>9</v>
      </c>
      <c r="L62" s="88">
        <v>20</v>
      </c>
      <c r="M62" s="88">
        <v>17</v>
      </c>
      <c r="N62" s="88">
        <v>22</v>
      </c>
      <c r="O62" s="88">
        <v>13</v>
      </c>
      <c r="P62" s="88">
        <v>10</v>
      </c>
      <c r="Q62" s="88">
        <v>7</v>
      </c>
      <c r="R62" s="88">
        <v>11</v>
      </c>
      <c r="S62" s="88">
        <v>1</v>
      </c>
      <c r="T62" s="88">
        <v>5</v>
      </c>
      <c r="U62" s="88">
        <v>5</v>
      </c>
      <c r="V62" s="134">
        <v>5</v>
      </c>
      <c r="W62" s="134">
        <v>6</v>
      </c>
      <c r="X62" s="134">
        <v>1</v>
      </c>
      <c r="Y62" s="131">
        <v>2</v>
      </c>
      <c r="Z62">
        <v>2</v>
      </c>
      <c r="AA62">
        <v>0</v>
      </c>
      <c r="AB62">
        <v>1</v>
      </c>
      <c r="AC62">
        <v>2</v>
      </c>
      <c r="AD62">
        <v>2</v>
      </c>
      <c r="AE62">
        <v>0</v>
      </c>
      <c r="AF62">
        <v>0</v>
      </c>
      <c r="AG62">
        <v>0</v>
      </c>
      <c r="AH62">
        <v>0</v>
      </c>
      <c r="AI62">
        <v>1</v>
      </c>
      <c r="AJ62">
        <v>0</v>
      </c>
      <c r="AK62">
        <v>0</v>
      </c>
      <c r="AL62">
        <v>0</v>
      </c>
      <c r="AM62">
        <v>2</v>
      </c>
      <c r="AN62">
        <v>0</v>
      </c>
      <c r="AO62">
        <v>0</v>
      </c>
      <c r="AP62">
        <v>0</v>
      </c>
      <c r="AQ62">
        <v>0</v>
      </c>
      <c r="AR62" s="147">
        <v>0</v>
      </c>
      <c r="AS62" s="129">
        <v>117.56</v>
      </c>
      <c r="AT62" s="129">
        <v>123.87843930635835</v>
      </c>
      <c r="AU62" s="129">
        <v>29.54264972514537</v>
      </c>
    </row>
    <row r="63" spans="2:47" ht="15" customHeight="1">
      <c r="B63" s="200" t="s">
        <v>45</v>
      </c>
      <c r="C63" s="201"/>
      <c r="D63" s="87">
        <v>19</v>
      </c>
      <c r="E63" s="88">
        <v>0</v>
      </c>
      <c r="F63" s="88">
        <v>0</v>
      </c>
      <c r="G63" s="88">
        <v>0</v>
      </c>
      <c r="H63" s="88">
        <v>2</v>
      </c>
      <c r="I63" s="88">
        <v>1</v>
      </c>
      <c r="J63" s="88">
        <v>1</v>
      </c>
      <c r="K63" s="88">
        <v>0</v>
      </c>
      <c r="L63" s="88">
        <v>2</v>
      </c>
      <c r="M63" s="88">
        <v>0</v>
      </c>
      <c r="N63" s="88">
        <v>3</v>
      </c>
      <c r="O63" s="88">
        <v>1</v>
      </c>
      <c r="P63" s="88">
        <v>2</v>
      </c>
      <c r="Q63" s="88">
        <v>2</v>
      </c>
      <c r="R63" s="88">
        <v>0</v>
      </c>
      <c r="S63" s="88">
        <v>0</v>
      </c>
      <c r="T63" s="88">
        <v>0</v>
      </c>
      <c r="U63" s="88">
        <v>1</v>
      </c>
      <c r="V63" s="134">
        <v>0</v>
      </c>
      <c r="W63" s="134">
        <v>1</v>
      </c>
      <c r="X63" s="134">
        <v>0</v>
      </c>
      <c r="Y63" s="131">
        <v>1</v>
      </c>
      <c r="Z63">
        <v>0</v>
      </c>
      <c r="AA63">
        <v>1</v>
      </c>
      <c r="AB63">
        <v>0</v>
      </c>
      <c r="AC63">
        <v>1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 s="147">
        <v>0</v>
      </c>
      <c r="AS63" s="129">
        <v>121.64</v>
      </c>
      <c r="AT63" s="129">
        <v>127.8842105263158</v>
      </c>
      <c r="AU63" s="129">
        <v>31.225571663798146</v>
      </c>
    </row>
    <row r="64" spans="2:47" ht="15" customHeight="1">
      <c r="B64" s="200" t="s">
        <v>46</v>
      </c>
      <c r="C64" s="201"/>
      <c r="D64" s="87">
        <v>20</v>
      </c>
      <c r="E64" s="88">
        <v>0</v>
      </c>
      <c r="F64" s="88">
        <v>1</v>
      </c>
      <c r="G64" s="88">
        <v>1</v>
      </c>
      <c r="H64" s="88">
        <v>0</v>
      </c>
      <c r="I64" s="88">
        <v>1</v>
      </c>
      <c r="J64" s="88">
        <v>3</v>
      </c>
      <c r="K64" s="88">
        <v>1</v>
      </c>
      <c r="L64" s="88">
        <v>1</v>
      </c>
      <c r="M64" s="88">
        <v>1</v>
      </c>
      <c r="N64" s="88">
        <v>3</v>
      </c>
      <c r="O64" s="88">
        <v>2</v>
      </c>
      <c r="P64" s="88">
        <v>3</v>
      </c>
      <c r="Q64" s="88">
        <v>0</v>
      </c>
      <c r="R64" s="88">
        <v>0</v>
      </c>
      <c r="S64" s="88">
        <v>0</v>
      </c>
      <c r="T64" s="88">
        <v>0</v>
      </c>
      <c r="U64" s="88">
        <v>0</v>
      </c>
      <c r="V64" s="134">
        <v>0</v>
      </c>
      <c r="W64" s="134">
        <v>0</v>
      </c>
      <c r="X64" s="134">
        <v>0</v>
      </c>
      <c r="Y64" s="131">
        <v>1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 s="149">
        <v>1</v>
      </c>
      <c r="AS64" s="129">
        <v>115.925</v>
      </c>
      <c r="AT64" s="129">
        <v>128.10600000000002</v>
      </c>
      <c r="AU64" s="129">
        <v>55.95444334926688</v>
      </c>
    </row>
    <row r="65" spans="2:47" ht="15" customHeight="1">
      <c r="B65" s="200" t="s">
        <v>47</v>
      </c>
      <c r="C65" s="201"/>
      <c r="D65" s="87">
        <v>83</v>
      </c>
      <c r="E65" s="88">
        <v>1</v>
      </c>
      <c r="F65" s="88">
        <v>4</v>
      </c>
      <c r="G65" s="88">
        <v>5</v>
      </c>
      <c r="H65" s="88">
        <v>7</v>
      </c>
      <c r="I65" s="88">
        <v>6</v>
      </c>
      <c r="J65" s="88">
        <v>6</v>
      </c>
      <c r="K65" s="88">
        <v>8</v>
      </c>
      <c r="L65" s="88">
        <v>5</v>
      </c>
      <c r="M65" s="88">
        <v>7</v>
      </c>
      <c r="N65" s="88">
        <v>7</v>
      </c>
      <c r="O65" s="88">
        <v>5</v>
      </c>
      <c r="P65" s="88">
        <v>5</v>
      </c>
      <c r="Q65" s="88">
        <v>5</v>
      </c>
      <c r="R65" s="88">
        <v>3</v>
      </c>
      <c r="S65" s="88">
        <v>4</v>
      </c>
      <c r="T65" s="88">
        <v>0</v>
      </c>
      <c r="U65" s="88">
        <v>1</v>
      </c>
      <c r="V65" s="134">
        <v>0</v>
      </c>
      <c r="W65" s="134">
        <v>1</v>
      </c>
      <c r="X65" s="134">
        <v>1</v>
      </c>
      <c r="Y65" s="131">
        <v>0</v>
      </c>
      <c r="Z65">
        <v>0</v>
      </c>
      <c r="AA65">
        <v>0</v>
      </c>
      <c r="AB65">
        <v>0</v>
      </c>
      <c r="AC65">
        <v>0</v>
      </c>
      <c r="AD65">
        <v>2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 s="147">
        <v>0</v>
      </c>
      <c r="AS65" s="129">
        <v>109.19</v>
      </c>
      <c r="AT65" s="129">
        <v>111.79204819277112</v>
      </c>
      <c r="AU65" s="129">
        <v>24.76600609603552</v>
      </c>
    </row>
    <row r="66" spans="2:47" ht="15" customHeight="1">
      <c r="B66" s="200" t="s">
        <v>48</v>
      </c>
      <c r="C66" s="201"/>
      <c r="D66" s="87">
        <v>52</v>
      </c>
      <c r="E66" s="88">
        <v>0</v>
      </c>
      <c r="F66" s="88">
        <v>0</v>
      </c>
      <c r="G66" s="88">
        <v>1</v>
      </c>
      <c r="H66" s="88">
        <v>4</v>
      </c>
      <c r="I66" s="88">
        <v>3</v>
      </c>
      <c r="J66" s="88">
        <v>2</v>
      </c>
      <c r="K66" s="88">
        <v>3</v>
      </c>
      <c r="L66" s="88">
        <v>6</v>
      </c>
      <c r="M66" s="88">
        <v>3</v>
      </c>
      <c r="N66" s="88">
        <v>2</v>
      </c>
      <c r="O66" s="88">
        <v>3</v>
      </c>
      <c r="P66" s="88">
        <v>5</v>
      </c>
      <c r="Q66" s="88">
        <v>4</v>
      </c>
      <c r="R66" s="88">
        <v>5</v>
      </c>
      <c r="S66" s="88">
        <v>1</v>
      </c>
      <c r="T66" s="88">
        <v>2</v>
      </c>
      <c r="U66" s="88">
        <v>2</v>
      </c>
      <c r="V66" s="134">
        <v>1</v>
      </c>
      <c r="W66" s="134">
        <v>0</v>
      </c>
      <c r="X66" s="134">
        <v>0</v>
      </c>
      <c r="Y66" s="131">
        <v>0</v>
      </c>
      <c r="Z66">
        <v>0</v>
      </c>
      <c r="AA66">
        <v>0</v>
      </c>
      <c r="AB66">
        <v>0</v>
      </c>
      <c r="AC66">
        <v>1</v>
      </c>
      <c r="AD66">
        <v>0</v>
      </c>
      <c r="AE66">
        <v>1</v>
      </c>
      <c r="AF66">
        <v>0</v>
      </c>
      <c r="AG66">
        <v>0</v>
      </c>
      <c r="AH66">
        <v>0</v>
      </c>
      <c r="AI66">
        <v>1</v>
      </c>
      <c r="AJ66">
        <v>0</v>
      </c>
      <c r="AK66">
        <v>1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 s="147">
        <v>1</v>
      </c>
      <c r="AS66" s="129">
        <v>122.785</v>
      </c>
      <c r="AT66" s="129">
        <v>128.7528846153846</v>
      </c>
      <c r="AU66" s="129">
        <v>39.41642547718134</v>
      </c>
    </row>
    <row r="67" spans="2:47" ht="15" customHeight="1">
      <c r="B67" s="200" t="s">
        <v>49</v>
      </c>
      <c r="C67" s="201"/>
      <c r="D67" s="87">
        <v>16</v>
      </c>
      <c r="E67" s="88">
        <v>1</v>
      </c>
      <c r="F67" s="88">
        <v>0</v>
      </c>
      <c r="G67" s="88">
        <v>4</v>
      </c>
      <c r="H67" s="88">
        <v>0</v>
      </c>
      <c r="I67" s="88">
        <v>0</v>
      </c>
      <c r="J67" s="88">
        <v>0</v>
      </c>
      <c r="K67" s="88">
        <v>3</v>
      </c>
      <c r="L67" s="88">
        <v>0</v>
      </c>
      <c r="M67" s="88">
        <v>0</v>
      </c>
      <c r="N67" s="88">
        <v>0</v>
      </c>
      <c r="O67" s="88">
        <v>0</v>
      </c>
      <c r="P67" s="88">
        <v>1</v>
      </c>
      <c r="Q67" s="88">
        <v>0</v>
      </c>
      <c r="R67" s="88">
        <v>1</v>
      </c>
      <c r="S67" s="88">
        <v>3</v>
      </c>
      <c r="T67" s="88">
        <v>1</v>
      </c>
      <c r="U67" s="88">
        <v>1</v>
      </c>
      <c r="V67" s="134">
        <v>1</v>
      </c>
      <c r="W67" s="134">
        <v>0</v>
      </c>
      <c r="X67" s="134">
        <v>0</v>
      </c>
      <c r="Y67" s="131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 s="147">
        <v>0</v>
      </c>
      <c r="AS67" s="129">
        <v>115.64</v>
      </c>
      <c r="AT67" s="129">
        <v>116.61124999999998</v>
      </c>
      <c r="AU67" s="129">
        <v>30.11451430235372</v>
      </c>
    </row>
    <row r="68" spans="2:47" ht="15" customHeight="1">
      <c r="B68" s="200" t="s">
        <v>50</v>
      </c>
      <c r="C68" s="201"/>
      <c r="D68" s="87">
        <v>24</v>
      </c>
      <c r="E68" s="88">
        <v>0</v>
      </c>
      <c r="F68" s="88">
        <v>2</v>
      </c>
      <c r="G68" s="88">
        <v>1</v>
      </c>
      <c r="H68" s="88">
        <v>0</v>
      </c>
      <c r="I68" s="88">
        <v>2</v>
      </c>
      <c r="J68" s="88">
        <v>3</v>
      </c>
      <c r="K68" s="88">
        <v>0</v>
      </c>
      <c r="L68" s="88">
        <v>2</v>
      </c>
      <c r="M68" s="88">
        <v>1</v>
      </c>
      <c r="N68" s="88">
        <v>1</v>
      </c>
      <c r="O68" s="88">
        <v>1</v>
      </c>
      <c r="P68" s="88">
        <v>4</v>
      </c>
      <c r="Q68" s="88">
        <v>0</v>
      </c>
      <c r="R68" s="88">
        <v>2</v>
      </c>
      <c r="S68" s="88">
        <v>1</v>
      </c>
      <c r="T68" s="88">
        <v>1</v>
      </c>
      <c r="U68" s="88">
        <v>0</v>
      </c>
      <c r="V68" s="134">
        <v>0</v>
      </c>
      <c r="W68" s="134">
        <v>0</v>
      </c>
      <c r="X68" s="134">
        <v>0</v>
      </c>
      <c r="Y68" s="131">
        <v>0</v>
      </c>
      <c r="Z68" s="49">
        <v>0</v>
      </c>
      <c r="AA68" s="49">
        <v>0</v>
      </c>
      <c r="AB68" s="49">
        <v>1</v>
      </c>
      <c r="AC68" s="49">
        <v>1</v>
      </c>
      <c r="AD68" s="49">
        <v>0</v>
      </c>
      <c r="AE68" s="49">
        <v>0</v>
      </c>
      <c r="AF68" s="49">
        <v>0</v>
      </c>
      <c r="AG68" s="49">
        <v>0</v>
      </c>
      <c r="AH68" s="49">
        <v>0</v>
      </c>
      <c r="AI68" s="49">
        <v>0</v>
      </c>
      <c r="AJ68" s="49">
        <v>0</v>
      </c>
      <c r="AK68" s="49">
        <v>1</v>
      </c>
      <c r="AL68" s="49">
        <v>0</v>
      </c>
      <c r="AM68" s="49">
        <v>0</v>
      </c>
      <c r="AN68" s="49">
        <v>0</v>
      </c>
      <c r="AO68" s="49">
        <v>0</v>
      </c>
      <c r="AP68" s="49">
        <v>0</v>
      </c>
      <c r="AQ68" s="49">
        <v>0</v>
      </c>
      <c r="AR68" s="147">
        <v>0</v>
      </c>
      <c r="AS68" s="129">
        <v>118.27000000000001</v>
      </c>
      <c r="AT68" s="129">
        <v>123.33208333333334</v>
      </c>
      <c r="AU68" s="129">
        <v>37.44156049088705</v>
      </c>
    </row>
    <row r="69" spans="2:47" s="49" customFormat="1" ht="15" customHeight="1">
      <c r="B69" s="241" t="s">
        <v>322</v>
      </c>
      <c r="C69" s="242"/>
      <c r="D69" s="91">
        <v>31</v>
      </c>
      <c r="E69" s="92">
        <v>1</v>
      </c>
      <c r="F69" s="92">
        <v>2</v>
      </c>
      <c r="G69" s="92">
        <v>4</v>
      </c>
      <c r="H69" s="92">
        <v>2</v>
      </c>
      <c r="I69" s="92">
        <v>4</v>
      </c>
      <c r="J69" s="92">
        <v>0</v>
      </c>
      <c r="K69" s="92">
        <v>0</v>
      </c>
      <c r="L69" s="92">
        <v>3</v>
      </c>
      <c r="M69" s="92">
        <v>1</v>
      </c>
      <c r="N69" s="92">
        <v>0</v>
      </c>
      <c r="O69" s="92">
        <v>1</v>
      </c>
      <c r="P69" s="92">
        <v>3</v>
      </c>
      <c r="Q69" s="92">
        <v>0</v>
      </c>
      <c r="R69" s="92">
        <v>0</v>
      </c>
      <c r="S69" s="92">
        <v>0</v>
      </c>
      <c r="T69" s="92">
        <v>1</v>
      </c>
      <c r="U69" s="92">
        <v>1</v>
      </c>
      <c r="V69" s="135">
        <v>3</v>
      </c>
      <c r="W69" s="135">
        <v>1</v>
      </c>
      <c r="X69" s="135">
        <v>0</v>
      </c>
      <c r="Y69" s="132">
        <v>1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1</v>
      </c>
      <c r="AF69" s="11">
        <v>0</v>
      </c>
      <c r="AG69" s="11">
        <v>1</v>
      </c>
      <c r="AH69" s="11">
        <v>0</v>
      </c>
      <c r="AI69" s="11">
        <v>0</v>
      </c>
      <c r="AJ69" s="11">
        <v>0</v>
      </c>
      <c r="AK69" s="11">
        <v>1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48">
        <v>0</v>
      </c>
      <c r="AS69" s="150">
        <v>109.3</v>
      </c>
      <c r="AT69" s="150">
        <v>122.13741935483874</v>
      </c>
      <c r="AU69" s="150">
        <v>43.207733410254384</v>
      </c>
    </row>
    <row r="70" spans="45:47" ht="15" customHeight="1">
      <c r="AS70" s="165"/>
      <c r="AT70" s="165"/>
      <c r="AU70" s="165"/>
    </row>
    <row r="71" spans="4:47" ht="15" customHeight="1">
      <c r="D71" s="198">
        <f>D6</f>
        <v>6044</v>
      </c>
      <c r="AS71" s="165"/>
      <c r="AT71" s="165"/>
      <c r="AU71" s="165"/>
    </row>
    <row r="72" ht="15" customHeight="1">
      <c r="D72" s="198" t="str">
        <f>IF(D71=SUM(D8:D11,D12:D22,D23:D69)/3,"OK","NG")</f>
        <v>OK</v>
      </c>
    </row>
  </sheetData>
  <sheetProtection/>
  <mergeCells count="67">
    <mergeCell ref="D3:D5"/>
    <mergeCell ref="AS3:AS4"/>
    <mergeCell ref="AT3:AT4"/>
    <mergeCell ref="AU3:AU4"/>
    <mergeCell ref="B66:C66"/>
    <mergeCell ref="B67:C67"/>
    <mergeCell ref="B61:C61"/>
    <mergeCell ref="B54:C54"/>
    <mergeCell ref="B55:C55"/>
    <mergeCell ref="B56:C56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conditionalFormatting sqref="D6:X69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zoomScalePageLayoutView="0" workbookViewId="0" topLeftCell="A55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17" width="6.7109375" style="0" customWidth="1"/>
    <col min="18" max="20" width="8.7109375" style="0" customWidth="1"/>
  </cols>
  <sheetData>
    <row r="1" spans="2:4" ht="17.25">
      <c r="B1" s="2" t="s">
        <v>286</v>
      </c>
      <c r="D1" s="2" t="s">
        <v>169</v>
      </c>
    </row>
    <row r="2" spans="3:20" ht="17.25">
      <c r="C2" s="15"/>
      <c r="T2" s="12" t="s">
        <v>236</v>
      </c>
    </row>
    <row r="3" spans="2:20" ht="24" customHeight="1">
      <c r="B3" s="253" t="s">
        <v>168</v>
      </c>
      <c r="C3" s="247"/>
      <c r="D3" s="245" t="s">
        <v>0</v>
      </c>
      <c r="E3" s="41"/>
      <c r="F3" s="4">
        <v>15</v>
      </c>
      <c r="G3" s="4">
        <v>20</v>
      </c>
      <c r="H3" s="4">
        <v>25</v>
      </c>
      <c r="I3" s="4">
        <v>30</v>
      </c>
      <c r="J3" s="4">
        <v>35</v>
      </c>
      <c r="K3" s="4">
        <v>40</v>
      </c>
      <c r="L3" s="4">
        <v>45</v>
      </c>
      <c r="M3" s="4">
        <v>50</v>
      </c>
      <c r="N3" s="4">
        <v>55</v>
      </c>
      <c r="O3" s="4">
        <v>60</v>
      </c>
      <c r="P3" s="4">
        <v>65</v>
      </c>
      <c r="Q3" s="3" t="s">
        <v>246</v>
      </c>
      <c r="R3" s="277" t="s">
        <v>51</v>
      </c>
      <c r="S3" s="277" t="s">
        <v>60</v>
      </c>
      <c r="T3" s="276" t="s">
        <v>245</v>
      </c>
    </row>
    <row r="4" spans="2:20" s="5" customFormat="1" ht="13.5" customHeight="1">
      <c r="B4" s="270" t="s">
        <v>339</v>
      </c>
      <c r="C4" s="271"/>
      <c r="D4" s="233"/>
      <c r="E4" s="43" t="s">
        <v>105</v>
      </c>
      <c r="F4" s="44" t="s">
        <v>105</v>
      </c>
      <c r="G4" s="44" t="s">
        <v>105</v>
      </c>
      <c r="H4" s="44" t="s">
        <v>105</v>
      </c>
      <c r="I4" s="45" t="s">
        <v>105</v>
      </c>
      <c r="J4" s="44" t="s">
        <v>105</v>
      </c>
      <c r="K4" s="44" t="s">
        <v>105</v>
      </c>
      <c r="L4" s="44" t="s">
        <v>105</v>
      </c>
      <c r="M4" s="44" t="s">
        <v>105</v>
      </c>
      <c r="N4" s="43" t="s">
        <v>105</v>
      </c>
      <c r="O4" s="43" t="s">
        <v>105</v>
      </c>
      <c r="P4" s="43" t="s">
        <v>105</v>
      </c>
      <c r="Q4" s="43" t="s">
        <v>105</v>
      </c>
      <c r="R4" s="233"/>
      <c r="S4" s="233"/>
      <c r="T4" s="233"/>
    </row>
    <row r="5" spans="2:20" ht="24" customHeight="1">
      <c r="B5" s="272"/>
      <c r="C5" s="273"/>
      <c r="D5" s="246"/>
      <c r="E5" s="67" t="s">
        <v>247</v>
      </c>
      <c r="F5" s="6">
        <v>19.9</v>
      </c>
      <c r="G5" s="6">
        <v>24.9</v>
      </c>
      <c r="H5" s="6">
        <v>29.9</v>
      </c>
      <c r="I5" s="6">
        <v>34.9</v>
      </c>
      <c r="J5" s="6">
        <v>39.9</v>
      </c>
      <c r="K5" s="6">
        <v>44.9</v>
      </c>
      <c r="L5" s="6">
        <v>49.9</v>
      </c>
      <c r="M5" s="6">
        <v>54.9</v>
      </c>
      <c r="N5" s="6">
        <v>59.9</v>
      </c>
      <c r="O5" s="6">
        <v>64.9</v>
      </c>
      <c r="P5" s="6">
        <v>69.9</v>
      </c>
      <c r="Q5" s="6"/>
      <c r="R5" s="6" t="s">
        <v>165</v>
      </c>
      <c r="S5" s="6" t="s">
        <v>165</v>
      </c>
      <c r="T5" s="6" t="s">
        <v>165</v>
      </c>
    </row>
    <row r="6" spans="2:20" ht="15" customHeight="1">
      <c r="B6" s="243" t="s">
        <v>2</v>
      </c>
      <c r="C6" s="244"/>
      <c r="D6" s="82">
        <v>6044</v>
      </c>
      <c r="E6" s="82">
        <v>42</v>
      </c>
      <c r="F6" s="82">
        <v>375</v>
      </c>
      <c r="G6" s="82">
        <v>810</v>
      </c>
      <c r="H6" s="82">
        <v>919</v>
      </c>
      <c r="I6" s="82">
        <v>829</v>
      </c>
      <c r="J6" s="82">
        <v>690</v>
      </c>
      <c r="K6" s="82">
        <v>522</v>
      </c>
      <c r="L6" s="82">
        <v>459</v>
      </c>
      <c r="M6" s="82">
        <v>290</v>
      </c>
      <c r="N6" s="82">
        <v>190</v>
      </c>
      <c r="O6" s="82">
        <v>122</v>
      </c>
      <c r="P6" s="82">
        <v>103</v>
      </c>
      <c r="Q6" s="82">
        <v>693</v>
      </c>
      <c r="R6" s="83">
        <v>35.269999999999996</v>
      </c>
      <c r="S6" s="84">
        <v>42.58389052963446</v>
      </c>
      <c r="T6" s="84">
        <v>25.29732033434653</v>
      </c>
    </row>
    <row r="7" spans="2:20" ht="15" customHeight="1">
      <c r="B7" s="200" t="s">
        <v>3</v>
      </c>
      <c r="C7" s="201"/>
      <c r="D7" s="85">
        <v>4521</v>
      </c>
      <c r="E7" s="86">
        <v>35</v>
      </c>
      <c r="F7" s="86">
        <v>322</v>
      </c>
      <c r="G7" s="86">
        <v>673</v>
      </c>
      <c r="H7" s="86">
        <v>694</v>
      </c>
      <c r="I7" s="86">
        <v>617</v>
      </c>
      <c r="J7" s="86">
        <v>481</v>
      </c>
      <c r="K7" s="86">
        <v>373</v>
      </c>
      <c r="L7" s="86">
        <v>347</v>
      </c>
      <c r="M7" s="86">
        <v>208</v>
      </c>
      <c r="N7" s="86">
        <v>120</v>
      </c>
      <c r="O7" s="86">
        <v>84</v>
      </c>
      <c r="P7" s="86">
        <v>62</v>
      </c>
      <c r="Q7" s="86">
        <v>505</v>
      </c>
      <c r="R7" s="83">
        <v>34.199999999999996</v>
      </c>
      <c r="S7" s="84">
        <v>41.448568532913335</v>
      </c>
      <c r="T7" s="84">
        <v>24.463187472821733</v>
      </c>
    </row>
    <row r="8" spans="1:20" ht="15" customHeight="1">
      <c r="A8" s="5"/>
      <c r="B8" s="17"/>
      <c r="C8" s="9" t="s">
        <v>84</v>
      </c>
      <c r="D8" s="87">
        <v>2565</v>
      </c>
      <c r="E8" s="88">
        <v>24</v>
      </c>
      <c r="F8" s="88">
        <v>199</v>
      </c>
      <c r="G8" s="88">
        <v>439</v>
      </c>
      <c r="H8" s="88">
        <v>390</v>
      </c>
      <c r="I8" s="88">
        <v>345</v>
      </c>
      <c r="J8" s="88">
        <v>265</v>
      </c>
      <c r="K8" s="88">
        <v>217</v>
      </c>
      <c r="L8" s="88">
        <v>218</v>
      </c>
      <c r="M8" s="88">
        <v>99</v>
      </c>
      <c r="N8" s="88">
        <v>60</v>
      </c>
      <c r="O8" s="88">
        <v>35</v>
      </c>
      <c r="P8" s="88">
        <v>29</v>
      </c>
      <c r="Q8" s="88">
        <v>245</v>
      </c>
      <c r="R8" s="89">
        <v>32.843333333333334</v>
      </c>
      <c r="S8" s="90">
        <v>39.64459492558552</v>
      </c>
      <c r="T8" s="90">
        <v>22.866081038184575</v>
      </c>
    </row>
    <row r="9" spans="2:20" ht="15" customHeight="1">
      <c r="B9" s="17"/>
      <c r="C9" s="9" t="s">
        <v>85</v>
      </c>
      <c r="D9" s="87">
        <v>1268</v>
      </c>
      <c r="E9" s="88">
        <v>10</v>
      </c>
      <c r="F9" s="88">
        <v>98</v>
      </c>
      <c r="G9" s="88">
        <v>167</v>
      </c>
      <c r="H9" s="88">
        <v>193</v>
      </c>
      <c r="I9" s="88">
        <v>172</v>
      </c>
      <c r="J9" s="88">
        <v>132</v>
      </c>
      <c r="K9" s="88">
        <v>96</v>
      </c>
      <c r="L9" s="88">
        <v>85</v>
      </c>
      <c r="M9" s="88">
        <v>65</v>
      </c>
      <c r="N9" s="88">
        <v>33</v>
      </c>
      <c r="O9" s="88">
        <v>27</v>
      </c>
      <c r="P9" s="88">
        <v>17</v>
      </c>
      <c r="Q9" s="88">
        <v>173</v>
      </c>
      <c r="R9" s="89">
        <v>34.763333333333335</v>
      </c>
      <c r="S9" s="90">
        <v>43.102160695508516</v>
      </c>
      <c r="T9" s="90">
        <v>26.519019203914215</v>
      </c>
    </row>
    <row r="10" spans="2:20" ht="15" customHeight="1">
      <c r="B10" s="17"/>
      <c r="C10" s="9" t="s">
        <v>86</v>
      </c>
      <c r="D10" s="87">
        <v>688</v>
      </c>
      <c r="E10" s="88">
        <v>1</v>
      </c>
      <c r="F10" s="88">
        <v>25</v>
      </c>
      <c r="G10" s="88">
        <v>67</v>
      </c>
      <c r="H10" s="88">
        <v>111</v>
      </c>
      <c r="I10" s="88">
        <v>100</v>
      </c>
      <c r="J10" s="88">
        <v>84</v>
      </c>
      <c r="K10" s="88">
        <v>60</v>
      </c>
      <c r="L10" s="88">
        <v>44</v>
      </c>
      <c r="M10" s="88">
        <v>44</v>
      </c>
      <c r="N10" s="88">
        <v>27</v>
      </c>
      <c r="O10" s="88">
        <v>22</v>
      </c>
      <c r="P10" s="88">
        <v>16</v>
      </c>
      <c r="Q10" s="88">
        <v>87</v>
      </c>
      <c r="R10" s="89">
        <v>37.454166666666666</v>
      </c>
      <c r="S10" s="90">
        <v>45.1265299291713</v>
      </c>
      <c r="T10" s="90">
        <v>25.656620456924884</v>
      </c>
    </row>
    <row r="11" spans="2:20" ht="15" customHeight="1">
      <c r="B11" s="241" t="s">
        <v>4</v>
      </c>
      <c r="C11" s="242"/>
      <c r="D11" s="91">
        <v>1523</v>
      </c>
      <c r="E11" s="92">
        <v>7</v>
      </c>
      <c r="F11" s="92">
        <v>53</v>
      </c>
      <c r="G11" s="92">
        <v>137</v>
      </c>
      <c r="H11" s="92">
        <v>225</v>
      </c>
      <c r="I11" s="92">
        <v>212</v>
      </c>
      <c r="J11" s="92">
        <v>209</v>
      </c>
      <c r="K11" s="92">
        <v>149</v>
      </c>
      <c r="L11" s="92">
        <v>112</v>
      </c>
      <c r="M11" s="92">
        <v>82</v>
      </c>
      <c r="N11" s="92">
        <v>70</v>
      </c>
      <c r="O11" s="92">
        <v>38</v>
      </c>
      <c r="P11" s="92">
        <v>41</v>
      </c>
      <c r="Q11" s="92">
        <v>188</v>
      </c>
      <c r="R11" s="93">
        <v>38.31</v>
      </c>
      <c r="S11" s="94">
        <v>45.95407486789852</v>
      </c>
      <c r="T11" s="94">
        <v>27.357753340385898</v>
      </c>
    </row>
    <row r="12" spans="1:20" ht="15" customHeight="1">
      <c r="A12" s="5"/>
      <c r="B12" s="200" t="s">
        <v>327</v>
      </c>
      <c r="C12" s="201"/>
      <c r="D12" s="82">
        <v>193</v>
      </c>
      <c r="E12" s="82">
        <v>1</v>
      </c>
      <c r="F12" s="82">
        <v>2</v>
      </c>
      <c r="G12" s="82">
        <v>13</v>
      </c>
      <c r="H12" s="82">
        <v>23</v>
      </c>
      <c r="I12" s="82">
        <v>20</v>
      </c>
      <c r="J12" s="82">
        <v>31</v>
      </c>
      <c r="K12" s="82">
        <v>16</v>
      </c>
      <c r="L12" s="82">
        <v>14</v>
      </c>
      <c r="M12" s="82">
        <v>12</v>
      </c>
      <c r="N12" s="82">
        <v>18</v>
      </c>
      <c r="O12" s="82">
        <v>9</v>
      </c>
      <c r="P12" s="82">
        <v>4</v>
      </c>
      <c r="Q12" s="82">
        <v>30</v>
      </c>
      <c r="R12" s="89">
        <v>42.50333333333334</v>
      </c>
      <c r="S12" s="90">
        <v>51.86356920799407</v>
      </c>
      <c r="T12" s="90">
        <v>30.137665608030886</v>
      </c>
    </row>
    <row r="13" spans="2:20" ht="15" customHeight="1">
      <c r="B13" s="200" t="s">
        <v>328</v>
      </c>
      <c r="C13" s="201"/>
      <c r="D13" s="82">
        <v>169</v>
      </c>
      <c r="E13" s="82">
        <v>0</v>
      </c>
      <c r="F13" s="82">
        <v>9</v>
      </c>
      <c r="G13" s="82">
        <v>12</v>
      </c>
      <c r="H13" s="82">
        <v>26</v>
      </c>
      <c r="I13" s="82">
        <v>19</v>
      </c>
      <c r="J13" s="82">
        <v>27</v>
      </c>
      <c r="K13" s="82">
        <v>19</v>
      </c>
      <c r="L13" s="82">
        <v>10</v>
      </c>
      <c r="M13" s="82">
        <v>11</v>
      </c>
      <c r="N13" s="82">
        <v>5</v>
      </c>
      <c r="O13" s="82">
        <v>3</v>
      </c>
      <c r="P13" s="82">
        <v>5</v>
      </c>
      <c r="Q13" s="82">
        <v>23</v>
      </c>
      <c r="R13" s="89">
        <v>38.36666666666667</v>
      </c>
      <c r="S13" s="90">
        <v>46.90234061237905</v>
      </c>
      <c r="T13" s="90">
        <v>30.665419253363076</v>
      </c>
    </row>
    <row r="14" spans="2:20" ht="15" customHeight="1">
      <c r="B14" s="200" t="s">
        <v>329</v>
      </c>
      <c r="C14" s="201"/>
      <c r="D14" s="82">
        <v>310</v>
      </c>
      <c r="E14" s="82">
        <v>0</v>
      </c>
      <c r="F14" s="82">
        <v>11</v>
      </c>
      <c r="G14" s="82">
        <v>26</v>
      </c>
      <c r="H14" s="82">
        <v>43</v>
      </c>
      <c r="I14" s="82">
        <v>40</v>
      </c>
      <c r="J14" s="82">
        <v>42</v>
      </c>
      <c r="K14" s="82">
        <v>29</v>
      </c>
      <c r="L14" s="82">
        <v>25</v>
      </c>
      <c r="M14" s="82">
        <v>21</v>
      </c>
      <c r="N14" s="82">
        <v>14</v>
      </c>
      <c r="O14" s="82">
        <v>8</v>
      </c>
      <c r="P14" s="82">
        <v>9</v>
      </c>
      <c r="Q14" s="82">
        <v>42</v>
      </c>
      <c r="R14" s="89">
        <v>39.166666666666664</v>
      </c>
      <c r="S14" s="90">
        <v>47.305853225806445</v>
      </c>
      <c r="T14" s="90">
        <v>27.713838577543502</v>
      </c>
    </row>
    <row r="15" spans="2:20" ht="15" customHeight="1">
      <c r="B15" s="200" t="s">
        <v>330</v>
      </c>
      <c r="C15" s="201"/>
      <c r="D15" s="82">
        <v>2966</v>
      </c>
      <c r="E15" s="82">
        <v>25</v>
      </c>
      <c r="F15" s="82">
        <v>213</v>
      </c>
      <c r="G15" s="82">
        <v>473</v>
      </c>
      <c r="H15" s="82">
        <v>442</v>
      </c>
      <c r="I15" s="82">
        <v>411</v>
      </c>
      <c r="J15" s="82">
        <v>318</v>
      </c>
      <c r="K15" s="82">
        <v>255</v>
      </c>
      <c r="L15" s="82">
        <v>246</v>
      </c>
      <c r="M15" s="82">
        <v>121</v>
      </c>
      <c r="N15" s="82">
        <v>76</v>
      </c>
      <c r="O15" s="82">
        <v>45</v>
      </c>
      <c r="P15" s="82">
        <v>44</v>
      </c>
      <c r="Q15" s="82">
        <v>297</v>
      </c>
      <c r="R15" s="89">
        <v>33.672916666666666</v>
      </c>
      <c r="S15" s="90">
        <v>40.38948205321679</v>
      </c>
      <c r="T15" s="90">
        <v>22.999512092720213</v>
      </c>
    </row>
    <row r="16" spans="2:20" ht="15" customHeight="1">
      <c r="B16" s="200" t="s">
        <v>331</v>
      </c>
      <c r="C16" s="201"/>
      <c r="D16" s="82">
        <v>529</v>
      </c>
      <c r="E16" s="82">
        <v>1</v>
      </c>
      <c r="F16" s="82">
        <v>19</v>
      </c>
      <c r="G16" s="82">
        <v>54</v>
      </c>
      <c r="H16" s="82">
        <v>86</v>
      </c>
      <c r="I16" s="82">
        <v>77</v>
      </c>
      <c r="J16" s="82">
        <v>66</v>
      </c>
      <c r="K16" s="82">
        <v>47</v>
      </c>
      <c r="L16" s="82">
        <v>31</v>
      </c>
      <c r="M16" s="82">
        <v>35</v>
      </c>
      <c r="N16" s="82">
        <v>21</v>
      </c>
      <c r="O16" s="82">
        <v>19</v>
      </c>
      <c r="P16" s="82">
        <v>9</v>
      </c>
      <c r="Q16" s="82">
        <v>64</v>
      </c>
      <c r="R16" s="89">
        <v>37.4</v>
      </c>
      <c r="S16" s="90">
        <v>44.82679412338345</v>
      </c>
      <c r="T16" s="90">
        <v>25.811200587185926</v>
      </c>
    </row>
    <row r="17" spans="2:20" ht="15" customHeight="1">
      <c r="B17" s="200" t="s">
        <v>332</v>
      </c>
      <c r="C17" s="201"/>
      <c r="D17" s="82">
        <v>37</v>
      </c>
      <c r="E17" s="82">
        <v>1</v>
      </c>
      <c r="F17" s="82">
        <v>1</v>
      </c>
      <c r="G17" s="82">
        <v>1</v>
      </c>
      <c r="H17" s="82">
        <v>5</v>
      </c>
      <c r="I17" s="82">
        <v>0</v>
      </c>
      <c r="J17" s="82">
        <v>8</v>
      </c>
      <c r="K17" s="82">
        <v>5</v>
      </c>
      <c r="L17" s="82">
        <v>6</v>
      </c>
      <c r="M17" s="82">
        <v>2</v>
      </c>
      <c r="N17" s="82">
        <v>2</v>
      </c>
      <c r="O17" s="82">
        <v>0</v>
      </c>
      <c r="P17" s="82">
        <v>1</v>
      </c>
      <c r="Q17" s="82">
        <v>5</v>
      </c>
      <c r="R17" s="89">
        <v>41.805</v>
      </c>
      <c r="S17" s="90">
        <v>49.78590025740026</v>
      </c>
      <c r="T17" s="90">
        <v>29.81681501081296</v>
      </c>
    </row>
    <row r="18" spans="2:20" ht="15" customHeight="1">
      <c r="B18" s="200" t="s">
        <v>333</v>
      </c>
      <c r="C18" s="201"/>
      <c r="D18" s="82">
        <v>1268</v>
      </c>
      <c r="E18" s="82">
        <v>10</v>
      </c>
      <c r="F18" s="82">
        <v>98</v>
      </c>
      <c r="G18" s="82">
        <v>167</v>
      </c>
      <c r="H18" s="82">
        <v>193</v>
      </c>
      <c r="I18" s="82">
        <v>172</v>
      </c>
      <c r="J18" s="82">
        <v>132</v>
      </c>
      <c r="K18" s="82">
        <v>96</v>
      </c>
      <c r="L18" s="82">
        <v>85</v>
      </c>
      <c r="M18" s="82">
        <v>65</v>
      </c>
      <c r="N18" s="82">
        <v>33</v>
      </c>
      <c r="O18" s="82">
        <v>27</v>
      </c>
      <c r="P18" s="82">
        <v>17</v>
      </c>
      <c r="Q18" s="82">
        <v>173</v>
      </c>
      <c r="R18" s="89">
        <v>34.763333333333335</v>
      </c>
      <c r="S18" s="90">
        <v>43.102160695508516</v>
      </c>
      <c r="T18" s="90">
        <v>26.519019203914215</v>
      </c>
    </row>
    <row r="19" spans="2:20" ht="15" customHeight="1">
      <c r="B19" s="200" t="s">
        <v>334</v>
      </c>
      <c r="C19" s="201"/>
      <c r="D19" s="82">
        <v>101</v>
      </c>
      <c r="E19" s="82">
        <v>0</v>
      </c>
      <c r="F19" s="82">
        <v>1</v>
      </c>
      <c r="G19" s="82">
        <v>13</v>
      </c>
      <c r="H19" s="82">
        <v>15</v>
      </c>
      <c r="I19" s="82">
        <v>20</v>
      </c>
      <c r="J19" s="82">
        <v>12</v>
      </c>
      <c r="K19" s="82">
        <v>9</v>
      </c>
      <c r="L19" s="82">
        <v>7</v>
      </c>
      <c r="M19" s="82">
        <v>6</v>
      </c>
      <c r="N19" s="82">
        <v>4</v>
      </c>
      <c r="O19" s="82">
        <v>3</v>
      </c>
      <c r="P19" s="82">
        <v>5</v>
      </c>
      <c r="Q19" s="82">
        <v>6</v>
      </c>
      <c r="R19" s="89">
        <v>35.053333333333335</v>
      </c>
      <c r="S19" s="90">
        <v>41.4105302530253</v>
      </c>
      <c r="T19" s="90">
        <v>19.256643950826984</v>
      </c>
    </row>
    <row r="20" spans="2:20" ht="15" customHeight="1">
      <c r="B20" s="200" t="s">
        <v>335</v>
      </c>
      <c r="C20" s="201"/>
      <c r="D20" s="82">
        <v>53</v>
      </c>
      <c r="E20" s="82">
        <v>0</v>
      </c>
      <c r="F20" s="82">
        <v>1</v>
      </c>
      <c r="G20" s="82">
        <v>7</v>
      </c>
      <c r="H20" s="82">
        <v>11</v>
      </c>
      <c r="I20" s="82">
        <v>6</v>
      </c>
      <c r="J20" s="82">
        <v>7</v>
      </c>
      <c r="K20" s="82">
        <v>4</v>
      </c>
      <c r="L20" s="82">
        <v>7</v>
      </c>
      <c r="M20" s="82">
        <v>2</v>
      </c>
      <c r="N20" s="82">
        <v>1</v>
      </c>
      <c r="O20" s="82">
        <v>0</v>
      </c>
      <c r="P20" s="82">
        <v>0</v>
      </c>
      <c r="Q20" s="82">
        <v>7</v>
      </c>
      <c r="R20" s="89">
        <v>35.52</v>
      </c>
      <c r="S20" s="90">
        <v>44.73005615453729</v>
      </c>
      <c r="T20" s="90">
        <v>30.798784662962085</v>
      </c>
    </row>
    <row r="21" spans="2:20" ht="15" customHeight="1">
      <c r="B21" s="200" t="s">
        <v>358</v>
      </c>
      <c r="C21" s="201"/>
      <c r="D21" s="82">
        <v>212</v>
      </c>
      <c r="E21" s="82">
        <v>2</v>
      </c>
      <c r="F21" s="82">
        <v>8</v>
      </c>
      <c r="G21" s="82">
        <v>22</v>
      </c>
      <c r="H21" s="82">
        <v>40</v>
      </c>
      <c r="I21" s="82">
        <v>30</v>
      </c>
      <c r="J21" s="82">
        <v>31</v>
      </c>
      <c r="K21" s="82">
        <v>24</v>
      </c>
      <c r="L21" s="82">
        <v>17</v>
      </c>
      <c r="M21" s="82">
        <v>7</v>
      </c>
      <c r="N21" s="82">
        <v>8</v>
      </c>
      <c r="O21" s="82">
        <v>4</v>
      </c>
      <c r="P21" s="82">
        <v>3</v>
      </c>
      <c r="Q21" s="82">
        <v>16</v>
      </c>
      <c r="R21" s="89">
        <v>35.49583333333334</v>
      </c>
      <c r="S21" s="90">
        <v>41.39220541329739</v>
      </c>
      <c r="T21" s="90">
        <v>24.00328280271481</v>
      </c>
    </row>
    <row r="22" spans="2:20" ht="15" customHeight="1">
      <c r="B22" s="241" t="s">
        <v>336</v>
      </c>
      <c r="C22" s="242"/>
      <c r="D22" s="82">
        <v>206</v>
      </c>
      <c r="E22" s="82">
        <v>2</v>
      </c>
      <c r="F22" s="82">
        <v>12</v>
      </c>
      <c r="G22" s="82">
        <v>22</v>
      </c>
      <c r="H22" s="82">
        <v>35</v>
      </c>
      <c r="I22" s="82">
        <v>34</v>
      </c>
      <c r="J22" s="82">
        <v>16</v>
      </c>
      <c r="K22" s="82">
        <v>18</v>
      </c>
      <c r="L22" s="82">
        <v>11</v>
      </c>
      <c r="M22" s="82">
        <v>8</v>
      </c>
      <c r="N22" s="82">
        <v>8</v>
      </c>
      <c r="O22" s="82">
        <v>4</v>
      </c>
      <c r="P22" s="82">
        <v>6</v>
      </c>
      <c r="Q22" s="82">
        <v>30</v>
      </c>
      <c r="R22" s="89">
        <v>34.659666666666666</v>
      </c>
      <c r="S22" s="90">
        <v>45.842502080443815</v>
      </c>
      <c r="T22" s="90">
        <v>31.046232694793748</v>
      </c>
    </row>
    <row r="23" spans="2:20" ht="15" customHeight="1">
      <c r="B23" s="200" t="s">
        <v>5</v>
      </c>
      <c r="C23" s="201"/>
      <c r="D23" s="85">
        <v>193</v>
      </c>
      <c r="E23" s="86">
        <v>1</v>
      </c>
      <c r="F23" s="86">
        <v>2</v>
      </c>
      <c r="G23" s="86">
        <v>13</v>
      </c>
      <c r="H23" s="86">
        <v>23</v>
      </c>
      <c r="I23" s="86">
        <v>20</v>
      </c>
      <c r="J23" s="86">
        <v>31</v>
      </c>
      <c r="K23" s="86">
        <v>16</v>
      </c>
      <c r="L23" s="86">
        <v>14</v>
      </c>
      <c r="M23" s="86">
        <v>12</v>
      </c>
      <c r="N23" s="86">
        <v>18</v>
      </c>
      <c r="O23" s="86">
        <v>9</v>
      </c>
      <c r="P23" s="86">
        <v>4</v>
      </c>
      <c r="Q23" s="86">
        <v>30</v>
      </c>
      <c r="R23" s="83">
        <v>42.50333333333334</v>
      </c>
      <c r="S23" s="84">
        <v>51.86356920799407</v>
      </c>
      <c r="T23" s="84">
        <v>30.137665608030886</v>
      </c>
    </row>
    <row r="24" spans="2:20" ht="15" customHeight="1">
      <c r="B24" s="200" t="s">
        <v>6</v>
      </c>
      <c r="C24" s="201"/>
      <c r="D24" s="87">
        <v>6</v>
      </c>
      <c r="E24" s="88">
        <v>0</v>
      </c>
      <c r="F24" s="88">
        <v>0</v>
      </c>
      <c r="G24" s="88">
        <v>0</v>
      </c>
      <c r="H24" s="88">
        <v>0</v>
      </c>
      <c r="I24" s="88">
        <v>2</v>
      </c>
      <c r="J24" s="88">
        <v>0</v>
      </c>
      <c r="K24" s="88">
        <v>3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1</v>
      </c>
      <c r="R24" s="89">
        <v>42.5575</v>
      </c>
      <c r="S24" s="90">
        <v>47.270777777777774</v>
      </c>
      <c r="T24" s="90">
        <v>20.921055461654642</v>
      </c>
    </row>
    <row r="25" spans="2:20" ht="15" customHeight="1">
      <c r="B25" s="200" t="s">
        <v>7</v>
      </c>
      <c r="C25" s="201"/>
      <c r="D25" s="87">
        <v>32</v>
      </c>
      <c r="E25" s="88">
        <v>0</v>
      </c>
      <c r="F25" s="88">
        <v>1</v>
      </c>
      <c r="G25" s="88">
        <v>6</v>
      </c>
      <c r="H25" s="88">
        <v>4</v>
      </c>
      <c r="I25" s="88">
        <v>4</v>
      </c>
      <c r="J25" s="88">
        <v>4</v>
      </c>
      <c r="K25" s="88">
        <v>3</v>
      </c>
      <c r="L25" s="88">
        <v>1</v>
      </c>
      <c r="M25" s="88">
        <v>2</v>
      </c>
      <c r="N25" s="88">
        <v>2</v>
      </c>
      <c r="O25" s="88">
        <v>0</v>
      </c>
      <c r="P25" s="88">
        <v>0</v>
      </c>
      <c r="Q25" s="88">
        <v>5</v>
      </c>
      <c r="R25" s="89">
        <v>36.52125</v>
      </c>
      <c r="S25" s="90">
        <v>45.10457142857143</v>
      </c>
      <c r="T25" s="90">
        <v>28.143385641215183</v>
      </c>
    </row>
    <row r="26" spans="2:20" ht="15" customHeight="1">
      <c r="B26" s="200" t="s">
        <v>8</v>
      </c>
      <c r="C26" s="201"/>
      <c r="D26" s="87">
        <v>59</v>
      </c>
      <c r="E26" s="88">
        <v>0</v>
      </c>
      <c r="F26" s="88">
        <v>4</v>
      </c>
      <c r="G26" s="88">
        <v>5</v>
      </c>
      <c r="H26" s="88">
        <v>13</v>
      </c>
      <c r="I26" s="88">
        <v>6</v>
      </c>
      <c r="J26" s="88">
        <v>6</v>
      </c>
      <c r="K26" s="88">
        <v>4</v>
      </c>
      <c r="L26" s="88">
        <v>4</v>
      </c>
      <c r="M26" s="88">
        <v>7</v>
      </c>
      <c r="N26" s="88">
        <v>1</v>
      </c>
      <c r="O26" s="88">
        <v>2</v>
      </c>
      <c r="P26" s="88">
        <v>1</v>
      </c>
      <c r="Q26" s="88">
        <v>6</v>
      </c>
      <c r="R26" s="89">
        <v>37.594</v>
      </c>
      <c r="S26" s="90">
        <v>44.21219679849343</v>
      </c>
      <c r="T26" s="90">
        <v>28.212589408123424</v>
      </c>
    </row>
    <row r="27" spans="2:20" ht="15" customHeight="1">
      <c r="B27" s="200" t="s">
        <v>9</v>
      </c>
      <c r="C27" s="201"/>
      <c r="D27" s="87">
        <v>33</v>
      </c>
      <c r="E27" s="88">
        <v>0</v>
      </c>
      <c r="F27" s="88">
        <v>1</v>
      </c>
      <c r="G27" s="88">
        <v>0</v>
      </c>
      <c r="H27" s="88">
        <v>4</v>
      </c>
      <c r="I27" s="88">
        <v>4</v>
      </c>
      <c r="J27" s="88">
        <v>6</v>
      </c>
      <c r="K27" s="88">
        <v>5</v>
      </c>
      <c r="L27" s="88">
        <v>3</v>
      </c>
      <c r="M27" s="88">
        <v>1</v>
      </c>
      <c r="N27" s="88">
        <v>2</v>
      </c>
      <c r="O27" s="88">
        <v>1</v>
      </c>
      <c r="P27" s="88">
        <v>1</v>
      </c>
      <c r="Q27" s="88">
        <v>5</v>
      </c>
      <c r="R27" s="89">
        <v>40.91</v>
      </c>
      <c r="S27" s="90">
        <v>53.55929292929292</v>
      </c>
      <c r="T27" s="90">
        <v>42.5524073166783</v>
      </c>
    </row>
    <row r="28" spans="2:20" ht="15" customHeight="1">
      <c r="B28" s="200" t="s">
        <v>10</v>
      </c>
      <c r="C28" s="201"/>
      <c r="D28" s="87">
        <v>12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3</v>
      </c>
      <c r="K28" s="88">
        <v>2</v>
      </c>
      <c r="L28" s="88">
        <v>1</v>
      </c>
      <c r="M28" s="88">
        <v>1</v>
      </c>
      <c r="N28" s="88">
        <v>0</v>
      </c>
      <c r="O28" s="88">
        <v>0</v>
      </c>
      <c r="P28" s="88">
        <v>3</v>
      </c>
      <c r="Q28" s="88">
        <v>2</v>
      </c>
      <c r="R28" s="89">
        <v>49.41</v>
      </c>
      <c r="S28" s="90">
        <v>58.01222222222222</v>
      </c>
      <c r="T28" s="90">
        <v>22.55331278812173</v>
      </c>
    </row>
    <row r="29" spans="2:20" ht="15" customHeight="1">
      <c r="B29" s="200" t="s">
        <v>11</v>
      </c>
      <c r="C29" s="201"/>
      <c r="D29" s="87">
        <v>27</v>
      </c>
      <c r="E29" s="88">
        <v>0</v>
      </c>
      <c r="F29" s="88">
        <v>3</v>
      </c>
      <c r="G29" s="88">
        <v>1</v>
      </c>
      <c r="H29" s="88">
        <v>5</v>
      </c>
      <c r="I29" s="88">
        <v>3</v>
      </c>
      <c r="J29" s="88">
        <v>8</v>
      </c>
      <c r="K29" s="88">
        <v>2</v>
      </c>
      <c r="L29" s="88">
        <v>1</v>
      </c>
      <c r="M29" s="88">
        <v>0</v>
      </c>
      <c r="N29" s="88">
        <v>0</v>
      </c>
      <c r="O29" s="88">
        <v>0</v>
      </c>
      <c r="P29" s="88">
        <v>0</v>
      </c>
      <c r="Q29" s="88">
        <v>4</v>
      </c>
      <c r="R29" s="89">
        <v>35.12</v>
      </c>
      <c r="S29" s="90">
        <v>41.75561728395061</v>
      </c>
      <c r="T29" s="90">
        <v>25.830012779719237</v>
      </c>
    </row>
    <row r="30" spans="2:20" ht="15" customHeight="1">
      <c r="B30" s="200" t="s">
        <v>12</v>
      </c>
      <c r="C30" s="201"/>
      <c r="D30" s="87">
        <v>154</v>
      </c>
      <c r="E30" s="88">
        <v>1</v>
      </c>
      <c r="F30" s="88">
        <v>5</v>
      </c>
      <c r="G30" s="88">
        <v>17</v>
      </c>
      <c r="H30" s="88">
        <v>17</v>
      </c>
      <c r="I30" s="88">
        <v>26</v>
      </c>
      <c r="J30" s="88">
        <v>25</v>
      </c>
      <c r="K30" s="88">
        <v>15</v>
      </c>
      <c r="L30" s="88">
        <v>9</v>
      </c>
      <c r="M30" s="88">
        <v>8</v>
      </c>
      <c r="N30" s="88">
        <v>9</v>
      </c>
      <c r="O30" s="88">
        <v>5</v>
      </c>
      <c r="P30" s="88">
        <v>2</v>
      </c>
      <c r="Q30" s="88">
        <v>15</v>
      </c>
      <c r="R30" s="89">
        <v>37.458749999999995</v>
      </c>
      <c r="S30" s="90">
        <v>42.91249103277676</v>
      </c>
      <c r="T30" s="90">
        <v>21.268139096285076</v>
      </c>
    </row>
    <row r="31" spans="2:20" ht="15" customHeight="1">
      <c r="B31" s="200" t="s">
        <v>13</v>
      </c>
      <c r="C31" s="201"/>
      <c r="D31" s="87">
        <v>127</v>
      </c>
      <c r="E31" s="88">
        <v>0</v>
      </c>
      <c r="F31" s="88">
        <v>8</v>
      </c>
      <c r="G31" s="88">
        <v>8</v>
      </c>
      <c r="H31" s="88">
        <v>17</v>
      </c>
      <c r="I31" s="88">
        <v>19</v>
      </c>
      <c r="J31" s="88">
        <v>16</v>
      </c>
      <c r="K31" s="88">
        <v>12</v>
      </c>
      <c r="L31" s="88">
        <v>10</v>
      </c>
      <c r="M31" s="88">
        <v>4</v>
      </c>
      <c r="N31" s="88">
        <v>3</v>
      </c>
      <c r="O31" s="88">
        <v>4</v>
      </c>
      <c r="P31" s="88">
        <v>7</v>
      </c>
      <c r="Q31" s="88">
        <v>19</v>
      </c>
      <c r="R31" s="89">
        <v>39.16</v>
      </c>
      <c r="S31" s="90">
        <v>48.66109711286088</v>
      </c>
      <c r="T31" s="90">
        <v>31.003787170700942</v>
      </c>
    </row>
    <row r="32" spans="2:20" ht="15" customHeight="1">
      <c r="B32" s="200" t="s">
        <v>14</v>
      </c>
      <c r="C32" s="201"/>
      <c r="D32" s="87">
        <v>105</v>
      </c>
      <c r="E32" s="88">
        <v>0</v>
      </c>
      <c r="F32" s="88">
        <v>1</v>
      </c>
      <c r="G32" s="88">
        <v>8</v>
      </c>
      <c r="H32" s="88">
        <v>15</v>
      </c>
      <c r="I32" s="88">
        <v>15</v>
      </c>
      <c r="J32" s="88">
        <v>18</v>
      </c>
      <c r="K32" s="88">
        <v>10</v>
      </c>
      <c r="L32" s="88">
        <v>6</v>
      </c>
      <c r="M32" s="88">
        <v>11</v>
      </c>
      <c r="N32" s="88">
        <v>6</v>
      </c>
      <c r="O32" s="88">
        <v>3</v>
      </c>
      <c r="P32" s="88">
        <v>1</v>
      </c>
      <c r="Q32" s="88">
        <v>11</v>
      </c>
      <c r="R32" s="89">
        <v>38.086666666666666</v>
      </c>
      <c r="S32" s="90">
        <v>44.9685111111111</v>
      </c>
      <c r="T32" s="90">
        <v>22.286951808805686</v>
      </c>
    </row>
    <row r="33" spans="2:20" ht="15" customHeight="1">
      <c r="B33" s="200" t="s">
        <v>15</v>
      </c>
      <c r="C33" s="201"/>
      <c r="D33" s="87">
        <v>547</v>
      </c>
      <c r="E33" s="88">
        <v>2</v>
      </c>
      <c r="F33" s="88">
        <v>32</v>
      </c>
      <c r="G33" s="88">
        <v>86</v>
      </c>
      <c r="H33" s="88">
        <v>71</v>
      </c>
      <c r="I33" s="88">
        <v>85</v>
      </c>
      <c r="J33" s="88">
        <v>55</v>
      </c>
      <c r="K33" s="88">
        <v>42</v>
      </c>
      <c r="L33" s="88">
        <v>53</v>
      </c>
      <c r="M33" s="88">
        <v>28</v>
      </c>
      <c r="N33" s="88">
        <v>15</v>
      </c>
      <c r="O33" s="88">
        <v>7</v>
      </c>
      <c r="P33" s="88">
        <v>15</v>
      </c>
      <c r="Q33" s="88">
        <v>56</v>
      </c>
      <c r="R33" s="89">
        <v>34.776666666666664</v>
      </c>
      <c r="S33" s="90">
        <v>41.862516322799685</v>
      </c>
      <c r="T33" s="90">
        <v>23.43406032162548</v>
      </c>
    </row>
    <row r="34" spans="2:20" ht="15" customHeight="1">
      <c r="B34" s="200" t="s">
        <v>16</v>
      </c>
      <c r="C34" s="201"/>
      <c r="D34" s="87">
        <v>493</v>
      </c>
      <c r="E34" s="88">
        <v>0</v>
      </c>
      <c r="F34" s="88">
        <v>19</v>
      </c>
      <c r="G34" s="88">
        <v>57</v>
      </c>
      <c r="H34" s="88">
        <v>69</v>
      </c>
      <c r="I34" s="88">
        <v>66</v>
      </c>
      <c r="J34" s="88">
        <v>61</v>
      </c>
      <c r="K34" s="88">
        <v>33</v>
      </c>
      <c r="L34" s="88">
        <v>52</v>
      </c>
      <c r="M34" s="88">
        <v>29</v>
      </c>
      <c r="N34" s="88">
        <v>22</v>
      </c>
      <c r="O34" s="88">
        <v>10</v>
      </c>
      <c r="P34" s="88">
        <v>7</v>
      </c>
      <c r="Q34" s="88">
        <v>68</v>
      </c>
      <c r="R34" s="89">
        <v>37.946666666666665</v>
      </c>
      <c r="S34" s="90">
        <v>45.90175016903316</v>
      </c>
      <c r="T34" s="90">
        <v>27.027838819669608</v>
      </c>
    </row>
    <row r="35" spans="2:20" ht="15" customHeight="1">
      <c r="B35" s="200" t="s">
        <v>17</v>
      </c>
      <c r="C35" s="201"/>
      <c r="D35" s="87">
        <v>790</v>
      </c>
      <c r="E35" s="88">
        <v>16</v>
      </c>
      <c r="F35" s="88">
        <v>90</v>
      </c>
      <c r="G35" s="88">
        <v>160</v>
      </c>
      <c r="H35" s="88">
        <v>126</v>
      </c>
      <c r="I35" s="88">
        <v>84</v>
      </c>
      <c r="J35" s="88">
        <v>74</v>
      </c>
      <c r="K35" s="88">
        <v>72</v>
      </c>
      <c r="L35" s="88">
        <v>69</v>
      </c>
      <c r="M35" s="88">
        <v>16</v>
      </c>
      <c r="N35" s="88">
        <v>13</v>
      </c>
      <c r="O35" s="88">
        <v>8</v>
      </c>
      <c r="P35" s="88">
        <v>1</v>
      </c>
      <c r="Q35" s="88">
        <v>61</v>
      </c>
      <c r="R35" s="89">
        <v>30.153750000000002</v>
      </c>
      <c r="S35" s="90">
        <v>36.04266765621866</v>
      </c>
      <c r="T35" s="90">
        <v>19.813731073657856</v>
      </c>
    </row>
    <row r="36" spans="2:20" ht="15" customHeight="1">
      <c r="B36" s="200" t="s">
        <v>18</v>
      </c>
      <c r="C36" s="201"/>
      <c r="D36" s="87">
        <v>735</v>
      </c>
      <c r="E36" s="88">
        <v>6</v>
      </c>
      <c r="F36" s="88">
        <v>58</v>
      </c>
      <c r="G36" s="88">
        <v>136</v>
      </c>
      <c r="H36" s="88">
        <v>124</v>
      </c>
      <c r="I36" s="88">
        <v>110</v>
      </c>
      <c r="J36" s="88">
        <v>75</v>
      </c>
      <c r="K36" s="88">
        <v>70</v>
      </c>
      <c r="L36" s="88">
        <v>44</v>
      </c>
      <c r="M36" s="88">
        <v>26</v>
      </c>
      <c r="N36" s="88">
        <v>10</v>
      </c>
      <c r="O36" s="88">
        <v>10</v>
      </c>
      <c r="P36" s="88">
        <v>6</v>
      </c>
      <c r="Q36" s="88">
        <v>60</v>
      </c>
      <c r="R36" s="89">
        <v>31.67</v>
      </c>
      <c r="S36" s="90">
        <v>37.66846159701975</v>
      </c>
      <c r="T36" s="90">
        <v>21.411348431410776</v>
      </c>
    </row>
    <row r="37" spans="2:20" ht="15" customHeight="1">
      <c r="B37" s="200" t="s">
        <v>19</v>
      </c>
      <c r="C37" s="201"/>
      <c r="D37" s="87">
        <v>26</v>
      </c>
      <c r="E37" s="88">
        <v>0</v>
      </c>
      <c r="F37" s="88">
        <v>0</v>
      </c>
      <c r="G37" s="88">
        <v>6</v>
      </c>
      <c r="H37" s="88">
        <v>5</v>
      </c>
      <c r="I37" s="88">
        <v>1</v>
      </c>
      <c r="J37" s="88">
        <v>3</v>
      </c>
      <c r="K37" s="88">
        <v>1</v>
      </c>
      <c r="L37" s="88">
        <v>3</v>
      </c>
      <c r="M37" s="88">
        <v>2</v>
      </c>
      <c r="N37" s="88">
        <v>3</v>
      </c>
      <c r="O37" s="88">
        <v>0</v>
      </c>
      <c r="P37" s="88">
        <v>0</v>
      </c>
      <c r="Q37" s="88">
        <v>2</v>
      </c>
      <c r="R37" s="89">
        <v>37.35666666666667</v>
      </c>
      <c r="S37" s="90">
        <v>43.04474999999999</v>
      </c>
      <c r="T37" s="90">
        <v>27.869216239079197</v>
      </c>
    </row>
    <row r="38" spans="2:20" ht="15" customHeight="1">
      <c r="B38" s="200" t="s">
        <v>20</v>
      </c>
      <c r="C38" s="201"/>
      <c r="D38" s="87">
        <v>11</v>
      </c>
      <c r="E38" s="88">
        <v>0</v>
      </c>
      <c r="F38" s="88">
        <v>0</v>
      </c>
      <c r="G38" s="88">
        <v>0</v>
      </c>
      <c r="H38" s="88">
        <v>1</v>
      </c>
      <c r="I38" s="88">
        <v>0</v>
      </c>
      <c r="J38" s="88">
        <v>4</v>
      </c>
      <c r="K38" s="88">
        <v>2</v>
      </c>
      <c r="L38" s="88">
        <v>2</v>
      </c>
      <c r="M38" s="88">
        <v>1</v>
      </c>
      <c r="N38" s="88">
        <v>0</v>
      </c>
      <c r="O38" s="88">
        <v>0</v>
      </c>
      <c r="P38" s="88">
        <v>0</v>
      </c>
      <c r="Q38" s="88">
        <v>1</v>
      </c>
      <c r="R38" s="89">
        <v>41.763333333333335</v>
      </c>
      <c r="S38" s="90">
        <v>50.31643939393939</v>
      </c>
      <c r="T38" s="90">
        <v>29.063735340748455</v>
      </c>
    </row>
    <row r="39" spans="2:20" ht="15" customHeight="1">
      <c r="B39" s="200" t="s">
        <v>21</v>
      </c>
      <c r="C39" s="201"/>
      <c r="D39" s="87">
        <v>11</v>
      </c>
      <c r="E39" s="88">
        <v>1</v>
      </c>
      <c r="F39" s="88">
        <v>1</v>
      </c>
      <c r="G39" s="88">
        <v>1</v>
      </c>
      <c r="H39" s="88">
        <v>1</v>
      </c>
      <c r="I39" s="88">
        <v>0</v>
      </c>
      <c r="J39" s="88">
        <v>2</v>
      </c>
      <c r="K39" s="88">
        <v>2</v>
      </c>
      <c r="L39" s="88">
        <v>2</v>
      </c>
      <c r="M39" s="88">
        <v>0</v>
      </c>
      <c r="N39" s="88">
        <v>0</v>
      </c>
      <c r="O39" s="88">
        <v>0</v>
      </c>
      <c r="P39" s="88">
        <v>0</v>
      </c>
      <c r="Q39" s="88">
        <v>1</v>
      </c>
      <c r="R39" s="89">
        <v>38.64</v>
      </c>
      <c r="S39" s="90">
        <v>38.87249783549784</v>
      </c>
      <c r="T39" s="90">
        <v>21.570279607765734</v>
      </c>
    </row>
    <row r="40" spans="2:20" ht="15" customHeight="1">
      <c r="B40" s="200" t="s">
        <v>22</v>
      </c>
      <c r="C40" s="201"/>
      <c r="D40" s="87">
        <v>15</v>
      </c>
      <c r="E40" s="88">
        <v>0</v>
      </c>
      <c r="F40" s="88">
        <v>0</v>
      </c>
      <c r="G40" s="88">
        <v>0</v>
      </c>
      <c r="H40" s="88">
        <v>3</v>
      </c>
      <c r="I40" s="88">
        <v>0</v>
      </c>
      <c r="J40" s="88">
        <v>2</v>
      </c>
      <c r="K40" s="88">
        <v>1</v>
      </c>
      <c r="L40" s="88">
        <v>2</v>
      </c>
      <c r="M40" s="88">
        <v>1</v>
      </c>
      <c r="N40" s="88">
        <v>2</v>
      </c>
      <c r="O40" s="88">
        <v>0</v>
      </c>
      <c r="P40" s="88">
        <v>1</v>
      </c>
      <c r="Q40" s="88">
        <v>3</v>
      </c>
      <c r="R40" s="89">
        <v>47.449999999999996</v>
      </c>
      <c r="S40" s="90">
        <v>57.4</v>
      </c>
      <c r="T40" s="90">
        <v>34.56144831345772</v>
      </c>
    </row>
    <row r="41" spans="2:20" ht="15" customHeight="1">
      <c r="B41" s="200" t="s">
        <v>23</v>
      </c>
      <c r="C41" s="201"/>
      <c r="D41" s="87">
        <v>88</v>
      </c>
      <c r="E41" s="88">
        <v>0</v>
      </c>
      <c r="F41" s="88">
        <v>3</v>
      </c>
      <c r="G41" s="88">
        <v>4</v>
      </c>
      <c r="H41" s="88">
        <v>10</v>
      </c>
      <c r="I41" s="88">
        <v>17</v>
      </c>
      <c r="J41" s="88">
        <v>10</v>
      </c>
      <c r="K41" s="88">
        <v>10</v>
      </c>
      <c r="L41" s="88">
        <v>6</v>
      </c>
      <c r="M41" s="88">
        <v>5</v>
      </c>
      <c r="N41" s="88">
        <v>1</v>
      </c>
      <c r="O41" s="88">
        <v>2</v>
      </c>
      <c r="P41" s="88">
        <v>6</v>
      </c>
      <c r="Q41" s="88">
        <v>14</v>
      </c>
      <c r="R41" s="89">
        <v>39.77</v>
      </c>
      <c r="S41" s="90">
        <v>47.32517803030304</v>
      </c>
      <c r="T41" s="90">
        <v>23.114443395502843</v>
      </c>
    </row>
    <row r="42" spans="2:20" ht="15" customHeight="1">
      <c r="B42" s="200" t="s">
        <v>24</v>
      </c>
      <c r="C42" s="201"/>
      <c r="D42" s="87">
        <v>52</v>
      </c>
      <c r="E42" s="88">
        <v>0</v>
      </c>
      <c r="F42" s="88">
        <v>2</v>
      </c>
      <c r="G42" s="88">
        <v>4</v>
      </c>
      <c r="H42" s="88">
        <v>6</v>
      </c>
      <c r="I42" s="88">
        <v>5</v>
      </c>
      <c r="J42" s="88">
        <v>5</v>
      </c>
      <c r="K42" s="88">
        <v>6</v>
      </c>
      <c r="L42" s="88">
        <v>6</v>
      </c>
      <c r="M42" s="88">
        <v>4</v>
      </c>
      <c r="N42" s="88">
        <v>2</v>
      </c>
      <c r="O42" s="88">
        <v>1</v>
      </c>
      <c r="P42" s="88">
        <v>1</v>
      </c>
      <c r="Q42" s="88">
        <v>10</v>
      </c>
      <c r="R42" s="89">
        <v>42.81625</v>
      </c>
      <c r="S42" s="90">
        <v>50.84611538461539</v>
      </c>
      <c r="T42" s="90">
        <v>29.107064106863575</v>
      </c>
    </row>
    <row r="43" spans="2:20" ht="15" customHeight="1">
      <c r="B43" s="200" t="s">
        <v>25</v>
      </c>
      <c r="C43" s="201"/>
      <c r="D43" s="87">
        <v>115</v>
      </c>
      <c r="E43" s="88">
        <v>0</v>
      </c>
      <c r="F43" s="88">
        <v>5</v>
      </c>
      <c r="G43" s="88">
        <v>11</v>
      </c>
      <c r="H43" s="88">
        <v>18</v>
      </c>
      <c r="I43" s="88">
        <v>17</v>
      </c>
      <c r="J43" s="88">
        <v>17</v>
      </c>
      <c r="K43" s="88">
        <v>14</v>
      </c>
      <c r="L43" s="88">
        <v>4</v>
      </c>
      <c r="M43" s="88">
        <v>9</v>
      </c>
      <c r="N43" s="88">
        <v>8</v>
      </c>
      <c r="O43" s="88">
        <v>3</v>
      </c>
      <c r="P43" s="88">
        <v>3</v>
      </c>
      <c r="Q43" s="88">
        <v>6</v>
      </c>
      <c r="R43" s="89">
        <v>35.9325</v>
      </c>
      <c r="S43" s="90">
        <v>41.77132753623189</v>
      </c>
      <c r="T43" s="90">
        <v>22.496001899103423</v>
      </c>
    </row>
    <row r="44" spans="2:20" ht="15" customHeight="1">
      <c r="B44" s="200" t="s">
        <v>26</v>
      </c>
      <c r="C44" s="201"/>
      <c r="D44" s="87">
        <v>159</v>
      </c>
      <c r="E44" s="88">
        <v>0</v>
      </c>
      <c r="F44" s="88">
        <v>6</v>
      </c>
      <c r="G44" s="88">
        <v>13</v>
      </c>
      <c r="H44" s="88">
        <v>25</v>
      </c>
      <c r="I44" s="88">
        <v>23</v>
      </c>
      <c r="J44" s="88">
        <v>18</v>
      </c>
      <c r="K44" s="88">
        <v>13</v>
      </c>
      <c r="L44" s="88">
        <v>13</v>
      </c>
      <c r="M44" s="88">
        <v>9</v>
      </c>
      <c r="N44" s="88">
        <v>6</v>
      </c>
      <c r="O44" s="88">
        <v>3</v>
      </c>
      <c r="P44" s="88">
        <v>7</v>
      </c>
      <c r="Q44" s="88">
        <v>23</v>
      </c>
      <c r="R44" s="89">
        <v>38</v>
      </c>
      <c r="S44" s="90">
        <v>46.123764150943416</v>
      </c>
      <c r="T44" s="90">
        <v>25.19007755721213</v>
      </c>
    </row>
    <row r="45" spans="2:20" ht="15" customHeight="1">
      <c r="B45" s="200" t="s">
        <v>27</v>
      </c>
      <c r="C45" s="201"/>
      <c r="D45" s="87">
        <v>312</v>
      </c>
      <c r="E45" s="88">
        <v>1</v>
      </c>
      <c r="F45" s="88">
        <v>12</v>
      </c>
      <c r="G45" s="88">
        <v>41</v>
      </c>
      <c r="H45" s="88">
        <v>44</v>
      </c>
      <c r="I45" s="88">
        <v>49</v>
      </c>
      <c r="J45" s="88">
        <v>36</v>
      </c>
      <c r="K45" s="88">
        <v>22</v>
      </c>
      <c r="L45" s="88">
        <v>20</v>
      </c>
      <c r="M45" s="88">
        <v>19</v>
      </c>
      <c r="N45" s="88">
        <v>6</v>
      </c>
      <c r="O45" s="88">
        <v>10</v>
      </c>
      <c r="P45" s="88">
        <v>5</v>
      </c>
      <c r="Q45" s="88">
        <v>47</v>
      </c>
      <c r="R45" s="89">
        <v>36.349999999999994</v>
      </c>
      <c r="S45" s="90">
        <v>45.66361781389906</v>
      </c>
      <c r="T45" s="90">
        <v>27.802785309108174</v>
      </c>
    </row>
    <row r="46" spans="2:20" ht="15" customHeight="1">
      <c r="B46" s="200" t="s">
        <v>28</v>
      </c>
      <c r="C46" s="201"/>
      <c r="D46" s="87">
        <v>102</v>
      </c>
      <c r="E46" s="88">
        <v>0</v>
      </c>
      <c r="F46" s="88">
        <v>2</v>
      </c>
      <c r="G46" s="88">
        <v>2</v>
      </c>
      <c r="H46" s="88">
        <v>24</v>
      </c>
      <c r="I46" s="88">
        <v>11</v>
      </c>
      <c r="J46" s="88">
        <v>13</v>
      </c>
      <c r="K46" s="88">
        <v>11</v>
      </c>
      <c r="L46" s="88">
        <v>7</v>
      </c>
      <c r="M46" s="88">
        <v>7</v>
      </c>
      <c r="N46" s="88">
        <v>7</v>
      </c>
      <c r="O46" s="88">
        <v>6</v>
      </c>
      <c r="P46" s="88">
        <v>1</v>
      </c>
      <c r="Q46" s="88">
        <v>11</v>
      </c>
      <c r="R46" s="89">
        <v>39.75333333333333</v>
      </c>
      <c r="S46" s="90">
        <v>45.71198692810459</v>
      </c>
      <c r="T46" s="90">
        <v>22.755200168386732</v>
      </c>
    </row>
    <row r="47" spans="2:20" ht="15" customHeight="1">
      <c r="B47" s="200" t="s">
        <v>29</v>
      </c>
      <c r="C47" s="201"/>
      <c r="D47" s="87">
        <v>130</v>
      </c>
      <c r="E47" s="88">
        <v>1</v>
      </c>
      <c r="F47" s="88">
        <v>3</v>
      </c>
      <c r="G47" s="88">
        <v>7</v>
      </c>
      <c r="H47" s="88">
        <v>26</v>
      </c>
      <c r="I47" s="88">
        <v>24</v>
      </c>
      <c r="J47" s="88">
        <v>10</v>
      </c>
      <c r="K47" s="88">
        <v>14</v>
      </c>
      <c r="L47" s="88">
        <v>10</v>
      </c>
      <c r="M47" s="88">
        <v>7</v>
      </c>
      <c r="N47" s="88">
        <v>3</v>
      </c>
      <c r="O47" s="88">
        <v>8</v>
      </c>
      <c r="P47" s="88">
        <v>1</v>
      </c>
      <c r="Q47" s="88">
        <v>16</v>
      </c>
      <c r="R47" s="89">
        <v>37.81458333333333</v>
      </c>
      <c r="S47" s="90">
        <v>46.55821410256409</v>
      </c>
      <c r="T47" s="90">
        <v>27.264737576746807</v>
      </c>
    </row>
    <row r="48" spans="2:20" ht="15" customHeight="1">
      <c r="B48" s="200" t="s">
        <v>30</v>
      </c>
      <c r="C48" s="201"/>
      <c r="D48" s="87">
        <v>131</v>
      </c>
      <c r="E48" s="88">
        <v>1</v>
      </c>
      <c r="F48" s="88">
        <v>14</v>
      </c>
      <c r="G48" s="88">
        <v>21</v>
      </c>
      <c r="H48" s="88">
        <v>23</v>
      </c>
      <c r="I48" s="88">
        <v>11</v>
      </c>
      <c r="J48" s="88">
        <v>12</v>
      </c>
      <c r="K48" s="88">
        <v>9</v>
      </c>
      <c r="L48" s="88">
        <v>7</v>
      </c>
      <c r="M48" s="88">
        <v>4</v>
      </c>
      <c r="N48" s="88">
        <v>2</v>
      </c>
      <c r="O48" s="88">
        <v>1</v>
      </c>
      <c r="P48" s="88">
        <v>2</v>
      </c>
      <c r="Q48" s="88">
        <v>24</v>
      </c>
      <c r="R48" s="89">
        <v>32.013333333333335</v>
      </c>
      <c r="S48" s="90">
        <v>42.821454016721205</v>
      </c>
      <c r="T48" s="90">
        <v>29.84165416751885</v>
      </c>
    </row>
    <row r="49" spans="2:20" ht="15" customHeight="1">
      <c r="B49" s="200" t="s">
        <v>31</v>
      </c>
      <c r="C49" s="201"/>
      <c r="D49" s="87">
        <v>566</v>
      </c>
      <c r="E49" s="88">
        <v>6</v>
      </c>
      <c r="F49" s="88">
        <v>52</v>
      </c>
      <c r="G49" s="88">
        <v>92</v>
      </c>
      <c r="H49" s="88">
        <v>82</v>
      </c>
      <c r="I49" s="88">
        <v>73</v>
      </c>
      <c r="J49" s="88">
        <v>60</v>
      </c>
      <c r="K49" s="88">
        <v>38</v>
      </c>
      <c r="L49" s="88">
        <v>38</v>
      </c>
      <c r="M49" s="88">
        <v>28</v>
      </c>
      <c r="N49" s="88">
        <v>14</v>
      </c>
      <c r="O49" s="88">
        <v>8</v>
      </c>
      <c r="P49" s="88">
        <v>0</v>
      </c>
      <c r="Q49" s="88">
        <v>75</v>
      </c>
      <c r="R49" s="89">
        <v>33.3975</v>
      </c>
      <c r="S49" s="90">
        <v>41.384278563015286</v>
      </c>
      <c r="T49" s="90">
        <v>25.898017545545713</v>
      </c>
    </row>
    <row r="50" spans="2:20" ht="15" customHeight="1">
      <c r="B50" s="200" t="s">
        <v>32</v>
      </c>
      <c r="C50" s="201"/>
      <c r="D50" s="87">
        <v>352</v>
      </c>
      <c r="E50" s="88">
        <v>1</v>
      </c>
      <c r="F50" s="88">
        <v>26</v>
      </c>
      <c r="G50" s="88">
        <v>40</v>
      </c>
      <c r="H50" s="88">
        <v>45</v>
      </c>
      <c r="I50" s="88">
        <v>51</v>
      </c>
      <c r="J50" s="88">
        <v>39</v>
      </c>
      <c r="K50" s="88">
        <v>30</v>
      </c>
      <c r="L50" s="88">
        <v>25</v>
      </c>
      <c r="M50" s="88">
        <v>19</v>
      </c>
      <c r="N50" s="88">
        <v>9</v>
      </c>
      <c r="O50" s="88">
        <v>9</v>
      </c>
      <c r="P50" s="88">
        <v>12</v>
      </c>
      <c r="Q50" s="88">
        <v>46</v>
      </c>
      <c r="R50" s="89">
        <v>36.27333333333333</v>
      </c>
      <c r="S50" s="90">
        <v>44.00234882305196</v>
      </c>
      <c r="T50" s="90">
        <v>25.196529432089445</v>
      </c>
    </row>
    <row r="51" spans="2:20" ht="15" customHeight="1">
      <c r="B51" s="200" t="s">
        <v>33</v>
      </c>
      <c r="C51" s="201"/>
      <c r="D51" s="87">
        <v>60</v>
      </c>
      <c r="E51" s="88">
        <v>1</v>
      </c>
      <c r="F51" s="88">
        <v>2</v>
      </c>
      <c r="G51" s="88">
        <v>5</v>
      </c>
      <c r="H51" s="88">
        <v>10</v>
      </c>
      <c r="I51" s="88">
        <v>8</v>
      </c>
      <c r="J51" s="88">
        <v>8</v>
      </c>
      <c r="K51" s="88">
        <v>3</v>
      </c>
      <c r="L51" s="88">
        <v>3</v>
      </c>
      <c r="M51" s="88">
        <v>5</v>
      </c>
      <c r="N51" s="88">
        <v>4</v>
      </c>
      <c r="O51" s="88">
        <v>1</v>
      </c>
      <c r="P51" s="88">
        <v>1</v>
      </c>
      <c r="Q51" s="88">
        <v>9</v>
      </c>
      <c r="R51" s="89">
        <v>37.05833333333334</v>
      </c>
      <c r="S51" s="90">
        <v>46.994775000000004</v>
      </c>
      <c r="T51" s="90">
        <v>30.175022319774577</v>
      </c>
    </row>
    <row r="52" spans="2:20" ht="15" customHeight="1">
      <c r="B52" s="200" t="s">
        <v>34</v>
      </c>
      <c r="C52" s="201"/>
      <c r="D52" s="87">
        <v>29</v>
      </c>
      <c r="E52" s="88">
        <v>0</v>
      </c>
      <c r="F52" s="88">
        <v>1</v>
      </c>
      <c r="G52" s="88">
        <v>2</v>
      </c>
      <c r="H52" s="88">
        <v>7</v>
      </c>
      <c r="I52" s="88">
        <v>5</v>
      </c>
      <c r="J52" s="88">
        <v>3</v>
      </c>
      <c r="K52" s="88">
        <v>2</v>
      </c>
      <c r="L52" s="88">
        <v>2</v>
      </c>
      <c r="M52" s="88">
        <v>2</v>
      </c>
      <c r="N52" s="88">
        <v>1</v>
      </c>
      <c r="O52" s="88">
        <v>0</v>
      </c>
      <c r="P52" s="88">
        <v>1</v>
      </c>
      <c r="Q52" s="88">
        <v>3</v>
      </c>
      <c r="R52" s="89">
        <v>33.75</v>
      </c>
      <c r="S52" s="90">
        <v>43.42574137931034</v>
      </c>
      <c r="T52" s="90">
        <v>26.340149593092303</v>
      </c>
    </row>
    <row r="53" spans="2:20" ht="15" customHeight="1">
      <c r="B53" s="200" t="s">
        <v>35</v>
      </c>
      <c r="C53" s="201"/>
      <c r="D53" s="87">
        <v>2</v>
      </c>
      <c r="E53" s="88">
        <v>0</v>
      </c>
      <c r="F53" s="88">
        <v>0</v>
      </c>
      <c r="G53" s="88">
        <v>0</v>
      </c>
      <c r="H53" s="88">
        <v>1</v>
      </c>
      <c r="I53" s="88">
        <v>1</v>
      </c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  <c r="R53" s="89">
        <v>29.082</v>
      </c>
      <c r="S53" s="90">
        <v>29.082</v>
      </c>
      <c r="T53" s="90">
        <v>2.0958644994369284</v>
      </c>
    </row>
    <row r="54" spans="2:20" ht="15" customHeight="1">
      <c r="B54" s="200" t="s">
        <v>36</v>
      </c>
      <c r="C54" s="201"/>
      <c r="D54" s="87">
        <v>2</v>
      </c>
      <c r="E54" s="88">
        <v>0</v>
      </c>
      <c r="F54" s="88">
        <v>0</v>
      </c>
      <c r="G54" s="88">
        <v>1</v>
      </c>
      <c r="H54" s="88">
        <v>0</v>
      </c>
      <c r="I54" s="88">
        <v>0</v>
      </c>
      <c r="J54" s="88">
        <v>0</v>
      </c>
      <c r="K54" s="88">
        <v>0</v>
      </c>
      <c r="L54" s="88">
        <v>1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9">
        <v>34.82625</v>
      </c>
      <c r="S54" s="90">
        <v>34.82625</v>
      </c>
      <c r="T54" s="90">
        <v>17.456698660542887</v>
      </c>
    </row>
    <row r="55" spans="2:20" ht="15" customHeight="1">
      <c r="B55" s="200" t="s">
        <v>37</v>
      </c>
      <c r="C55" s="201"/>
      <c r="D55" s="87">
        <v>43</v>
      </c>
      <c r="E55" s="88">
        <v>0</v>
      </c>
      <c r="F55" s="88">
        <v>0</v>
      </c>
      <c r="G55" s="88">
        <v>8</v>
      </c>
      <c r="H55" s="88">
        <v>8</v>
      </c>
      <c r="I55" s="88">
        <v>5</v>
      </c>
      <c r="J55" s="88">
        <v>3</v>
      </c>
      <c r="K55" s="88">
        <v>4</v>
      </c>
      <c r="L55" s="88">
        <v>4</v>
      </c>
      <c r="M55" s="88">
        <v>1</v>
      </c>
      <c r="N55" s="88">
        <v>2</v>
      </c>
      <c r="O55" s="88">
        <v>3</v>
      </c>
      <c r="P55" s="88">
        <v>1</v>
      </c>
      <c r="Q55" s="88">
        <v>4</v>
      </c>
      <c r="R55" s="89">
        <v>37.010000000000005</v>
      </c>
      <c r="S55" s="90">
        <v>42.698749354005166</v>
      </c>
      <c r="T55" s="90">
        <v>22.141283525685914</v>
      </c>
    </row>
    <row r="56" spans="2:20" ht="15" customHeight="1">
      <c r="B56" s="200" t="s">
        <v>38</v>
      </c>
      <c r="C56" s="201"/>
      <c r="D56" s="87">
        <v>44</v>
      </c>
      <c r="E56" s="88">
        <v>0</v>
      </c>
      <c r="F56" s="88">
        <v>1</v>
      </c>
      <c r="G56" s="88">
        <v>3</v>
      </c>
      <c r="H56" s="88">
        <v>6</v>
      </c>
      <c r="I56" s="88">
        <v>8</v>
      </c>
      <c r="J56" s="88">
        <v>9</v>
      </c>
      <c r="K56" s="88">
        <v>5</v>
      </c>
      <c r="L56" s="88">
        <v>1</v>
      </c>
      <c r="M56" s="88">
        <v>5</v>
      </c>
      <c r="N56" s="88">
        <v>2</v>
      </c>
      <c r="O56" s="88">
        <v>0</v>
      </c>
      <c r="P56" s="88">
        <v>2</v>
      </c>
      <c r="Q56" s="88">
        <v>2</v>
      </c>
      <c r="R56" s="89">
        <v>37.60208333333333</v>
      </c>
      <c r="S56" s="90">
        <v>41.23606060606061</v>
      </c>
      <c r="T56" s="90">
        <v>17.676524772379363</v>
      </c>
    </row>
    <row r="57" spans="2:20" ht="15" customHeight="1">
      <c r="B57" s="200" t="s">
        <v>39</v>
      </c>
      <c r="C57" s="201"/>
      <c r="D57" s="87">
        <v>10</v>
      </c>
      <c r="E57" s="88">
        <v>0</v>
      </c>
      <c r="F57" s="88">
        <v>0</v>
      </c>
      <c r="G57" s="88">
        <v>1</v>
      </c>
      <c r="H57" s="88">
        <v>0</v>
      </c>
      <c r="I57" s="88">
        <v>6</v>
      </c>
      <c r="J57" s="88">
        <v>0</v>
      </c>
      <c r="K57" s="88">
        <v>0</v>
      </c>
      <c r="L57" s="88">
        <v>1</v>
      </c>
      <c r="M57" s="88">
        <v>0</v>
      </c>
      <c r="N57" s="88">
        <v>0</v>
      </c>
      <c r="O57" s="88">
        <v>0</v>
      </c>
      <c r="P57" s="88">
        <v>2</v>
      </c>
      <c r="Q57" s="88">
        <v>0</v>
      </c>
      <c r="R57" s="89">
        <v>34.17916666666667</v>
      </c>
      <c r="S57" s="90">
        <v>40.421416666666666</v>
      </c>
      <c r="T57" s="90">
        <v>15.894940320287267</v>
      </c>
    </row>
    <row r="58" spans="2:20" ht="15" customHeight="1">
      <c r="B58" s="200" t="s">
        <v>40</v>
      </c>
      <c r="C58" s="201"/>
      <c r="D58" s="87">
        <v>13</v>
      </c>
      <c r="E58" s="88">
        <v>0</v>
      </c>
      <c r="F58" s="88">
        <v>0</v>
      </c>
      <c r="G58" s="88">
        <v>2</v>
      </c>
      <c r="H58" s="88">
        <v>2</v>
      </c>
      <c r="I58" s="88">
        <v>2</v>
      </c>
      <c r="J58" s="88">
        <v>1</v>
      </c>
      <c r="K58" s="88">
        <v>1</v>
      </c>
      <c r="L58" s="88">
        <v>2</v>
      </c>
      <c r="M58" s="88">
        <v>0</v>
      </c>
      <c r="N58" s="88">
        <v>0</v>
      </c>
      <c r="O58" s="88">
        <v>0</v>
      </c>
      <c r="P58" s="88">
        <v>0</v>
      </c>
      <c r="Q58" s="88">
        <v>3</v>
      </c>
      <c r="R58" s="89">
        <v>38.805</v>
      </c>
      <c r="S58" s="90">
        <v>50.31666483516483</v>
      </c>
      <c r="T58" s="81">
        <v>33.456245946668304</v>
      </c>
    </row>
    <row r="59" spans="2:20" ht="15" customHeight="1">
      <c r="B59" s="200" t="s">
        <v>41</v>
      </c>
      <c r="C59" s="201"/>
      <c r="D59" s="87">
        <v>17</v>
      </c>
      <c r="E59" s="88">
        <v>0</v>
      </c>
      <c r="F59" s="88">
        <v>1</v>
      </c>
      <c r="G59" s="88">
        <v>1</v>
      </c>
      <c r="H59" s="88">
        <v>3</v>
      </c>
      <c r="I59" s="88">
        <v>4</v>
      </c>
      <c r="J59" s="88">
        <v>4</v>
      </c>
      <c r="K59" s="88">
        <v>1</v>
      </c>
      <c r="L59" s="88">
        <v>2</v>
      </c>
      <c r="M59" s="88">
        <v>1</v>
      </c>
      <c r="N59" s="88">
        <v>0</v>
      </c>
      <c r="O59" s="88">
        <v>0</v>
      </c>
      <c r="P59" s="88">
        <v>0</v>
      </c>
      <c r="Q59" s="88">
        <v>0</v>
      </c>
      <c r="R59" s="89">
        <v>34.9775</v>
      </c>
      <c r="S59" s="90">
        <v>34.74467647058823</v>
      </c>
      <c r="T59" s="90">
        <v>9.588651299204965</v>
      </c>
    </row>
    <row r="60" spans="2:20" ht="15" customHeight="1">
      <c r="B60" s="200" t="s">
        <v>42</v>
      </c>
      <c r="C60" s="201"/>
      <c r="D60" s="87">
        <v>21</v>
      </c>
      <c r="E60" s="88">
        <v>0</v>
      </c>
      <c r="F60" s="88">
        <v>0</v>
      </c>
      <c r="G60" s="88">
        <v>4</v>
      </c>
      <c r="H60" s="88">
        <v>5</v>
      </c>
      <c r="I60" s="88">
        <v>0</v>
      </c>
      <c r="J60" s="88">
        <v>2</v>
      </c>
      <c r="K60" s="88">
        <v>1</v>
      </c>
      <c r="L60" s="88">
        <v>3</v>
      </c>
      <c r="M60" s="88">
        <v>1</v>
      </c>
      <c r="N60" s="88">
        <v>1</v>
      </c>
      <c r="O60" s="88">
        <v>0</v>
      </c>
      <c r="P60" s="88">
        <v>0</v>
      </c>
      <c r="Q60" s="88">
        <v>4</v>
      </c>
      <c r="R60" s="89">
        <v>37.9</v>
      </c>
      <c r="S60" s="90">
        <v>50.29278571428571</v>
      </c>
      <c r="T60" s="90">
        <v>39.62422852845714</v>
      </c>
    </row>
    <row r="61" spans="2:20" ht="15" customHeight="1">
      <c r="B61" s="200" t="s">
        <v>43</v>
      </c>
      <c r="C61" s="201"/>
      <c r="D61" s="87">
        <v>2</v>
      </c>
      <c r="E61" s="88">
        <v>0</v>
      </c>
      <c r="F61" s="88">
        <v>0</v>
      </c>
      <c r="G61" s="88">
        <v>0</v>
      </c>
      <c r="H61" s="88">
        <v>1</v>
      </c>
      <c r="I61" s="88">
        <v>0</v>
      </c>
      <c r="J61" s="88">
        <v>0</v>
      </c>
      <c r="K61" s="88">
        <v>1</v>
      </c>
      <c r="L61" s="88">
        <v>0</v>
      </c>
      <c r="M61" s="88">
        <v>0</v>
      </c>
      <c r="N61" s="88">
        <v>0</v>
      </c>
      <c r="O61" s="88">
        <v>0</v>
      </c>
      <c r="P61" s="88">
        <v>0</v>
      </c>
      <c r="Q61" s="88">
        <v>0</v>
      </c>
      <c r="R61" s="89">
        <v>34.884166666666665</v>
      </c>
      <c r="S61" s="90">
        <v>34.884166666666665</v>
      </c>
      <c r="T61" s="90">
        <v>8.741018326767703</v>
      </c>
    </row>
    <row r="62" spans="2:20" ht="15" customHeight="1">
      <c r="B62" s="200" t="s">
        <v>44</v>
      </c>
      <c r="C62" s="201"/>
      <c r="D62" s="87">
        <v>173</v>
      </c>
      <c r="E62" s="88">
        <v>2</v>
      </c>
      <c r="F62" s="88">
        <v>5</v>
      </c>
      <c r="G62" s="88">
        <v>19</v>
      </c>
      <c r="H62" s="88">
        <v>34</v>
      </c>
      <c r="I62" s="88">
        <v>22</v>
      </c>
      <c r="J62" s="88">
        <v>27</v>
      </c>
      <c r="K62" s="88">
        <v>19</v>
      </c>
      <c r="L62" s="88">
        <v>15</v>
      </c>
      <c r="M62" s="88">
        <v>6</v>
      </c>
      <c r="N62" s="88">
        <v>4</v>
      </c>
      <c r="O62" s="88">
        <v>3</v>
      </c>
      <c r="P62" s="88">
        <v>3</v>
      </c>
      <c r="Q62" s="88">
        <v>14</v>
      </c>
      <c r="R62" s="89">
        <v>35.565</v>
      </c>
      <c r="S62" s="90">
        <v>41.72089526562069</v>
      </c>
      <c r="T62" s="90">
        <v>25.061257793899465</v>
      </c>
    </row>
    <row r="63" spans="2:20" ht="15" customHeight="1">
      <c r="B63" s="200" t="s">
        <v>45</v>
      </c>
      <c r="C63" s="201"/>
      <c r="D63" s="87">
        <v>19</v>
      </c>
      <c r="E63" s="88">
        <v>0</v>
      </c>
      <c r="F63" s="88">
        <v>1</v>
      </c>
      <c r="G63" s="88">
        <v>2</v>
      </c>
      <c r="H63" s="88">
        <v>5</v>
      </c>
      <c r="I63" s="88">
        <v>2</v>
      </c>
      <c r="J63" s="88">
        <v>2</v>
      </c>
      <c r="K63" s="88">
        <v>2</v>
      </c>
      <c r="L63" s="88">
        <v>1</v>
      </c>
      <c r="M63" s="88">
        <v>1</v>
      </c>
      <c r="N63" s="88">
        <v>1</v>
      </c>
      <c r="O63" s="88">
        <v>1</v>
      </c>
      <c r="P63" s="88">
        <v>0</v>
      </c>
      <c r="Q63" s="88">
        <v>1</v>
      </c>
      <c r="R63" s="89">
        <v>32.53</v>
      </c>
      <c r="S63" s="90">
        <v>39.204289473684206</v>
      </c>
      <c r="T63" s="90">
        <v>18.218963062946774</v>
      </c>
    </row>
    <row r="64" spans="2:20" ht="15" customHeight="1">
      <c r="B64" s="200" t="s">
        <v>46</v>
      </c>
      <c r="C64" s="201"/>
      <c r="D64" s="87">
        <v>20</v>
      </c>
      <c r="E64" s="88">
        <v>0</v>
      </c>
      <c r="F64" s="88">
        <v>2</v>
      </c>
      <c r="G64" s="88">
        <v>1</v>
      </c>
      <c r="H64" s="88">
        <v>1</v>
      </c>
      <c r="I64" s="88">
        <v>6</v>
      </c>
      <c r="J64" s="88">
        <v>2</v>
      </c>
      <c r="K64" s="88">
        <v>3</v>
      </c>
      <c r="L64" s="88">
        <v>1</v>
      </c>
      <c r="M64" s="88">
        <v>0</v>
      </c>
      <c r="N64" s="88">
        <v>3</v>
      </c>
      <c r="O64" s="88">
        <v>0</v>
      </c>
      <c r="P64" s="88">
        <v>0</v>
      </c>
      <c r="Q64" s="88">
        <v>1</v>
      </c>
      <c r="R64" s="89">
        <v>35.105000000000004</v>
      </c>
      <c r="S64" s="90">
        <v>40.62755833333333</v>
      </c>
      <c r="T64" s="90">
        <v>19.795933012985397</v>
      </c>
    </row>
    <row r="65" spans="2:20" ht="15" customHeight="1">
      <c r="B65" s="200" t="s">
        <v>47</v>
      </c>
      <c r="C65" s="201"/>
      <c r="D65" s="87">
        <v>83</v>
      </c>
      <c r="E65" s="88">
        <v>1</v>
      </c>
      <c r="F65" s="88">
        <v>2</v>
      </c>
      <c r="G65" s="88">
        <v>13</v>
      </c>
      <c r="H65" s="88">
        <v>19</v>
      </c>
      <c r="I65" s="88">
        <v>17</v>
      </c>
      <c r="J65" s="88">
        <v>4</v>
      </c>
      <c r="K65" s="88">
        <v>5</v>
      </c>
      <c r="L65" s="88">
        <v>2</v>
      </c>
      <c r="M65" s="88">
        <v>3</v>
      </c>
      <c r="N65" s="88">
        <v>4</v>
      </c>
      <c r="O65" s="88">
        <v>2</v>
      </c>
      <c r="P65" s="88">
        <v>3</v>
      </c>
      <c r="Q65" s="88">
        <v>8</v>
      </c>
      <c r="R65" s="89">
        <v>31.6075</v>
      </c>
      <c r="S65" s="90">
        <v>42.309079747561675</v>
      </c>
      <c r="T65" s="90">
        <v>29.220884745908794</v>
      </c>
    </row>
    <row r="66" spans="2:20" ht="15" customHeight="1">
      <c r="B66" s="200" t="s">
        <v>48</v>
      </c>
      <c r="C66" s="201"/>
      <c r="D66" s="87">
        <v>52</v>
      </c>
      <c r="E66" s="88">
        <v>1</v>
      </c>
      <c r="F66" s="88">
        <v>1</v>
      </c>
      <c r="G66" s="88">
        <v>5</v>
      </c>
      <c r="H66" s="88">
        <v>8</v>
      </c>
      <c r="I66" s="88">
        <v>7</v>
      </c>
      <c r="J66" s="88">
        <v>4</v>
      </c>
      <c r="K66" s="88">
        <v>6</v>
      </c>
      <c r="L66" s="88">
        <v>7</v>
      </c>
      <c r="M66" s="88">
        <v>4</v>
      </c>
      <c r="N66" s="88">
        <v>3</v>
      </c>
      <c r="O66" s="88">
        <v>0</v>
      </c>
      <c r="P66" s="88">
        <v>2</v>
      </c>
      <c r="Q66" s="88">
        <v>4</v>
      </c>
      <c r="R66" s="89">
        <v>39.303333333333335</v>
      </c>
      <c r="S66" s="90">
        <v>42.547073260073255</v>
      </c>
      <c r="T66" s="90">
        <v>19.847949480332375</v>
      </c>
    </row>
    <row r="67" spans="2:20" ht="15" customHeight="1">
      <c r="B67" s="200" t="s">
        <v>49</v>
      </c>
      <c r="C67" s="201"/>
      <c r="D67" s="87">
        <v>16</v>
      </c>
      <c r="E67" s="88">
        <v>0</v>
      </c>
      <c r="F67" s="88">
        <v>0</v>
      </c>
      <c r="G67" s="88">
        <v>1</v>
      </c>
      <c r="H67" s="88">
        <v>5</v>
      </c>
      <c r="I67" s="88">
        <v>2</v>
      </c>
      <c r="J67" s="88">
        <v>0</v>
      </c>
      <c r="K67" s="88">
        <v>1</v>
      </c>
      <c r="L67" s="88">
        <v>2</v>
      </c>
      <c r="M67" s="88">
        <v>0</v>
      </c>
      <c r="N67" s="88">
        <v>0</v>
      </c>
      <c r="O67" s="88">
        <v>0</v>
      </c>
      <c r="P67" s="88">
        <v>0</v>
      </c>
      <c r="Q67" s="88">
        <v>5</v>
      </c>
      <c r="R67" s="89">
        <v>36.8575</v>
      </c>
      <c r="S67" s="90">
        <v>58.968791666666675</v>
      </c>
      <c r="T67" s="90">
        <v>45.08859254037791</v>
      </c>
    </row>
    <row r="68" spans="2:20" ht="15" customHeight="1">
      <c r="B68" s="200" t="s">
        <v>50</v>
      </c>
      <c r="C68" s="201"/>
      <c r="D68" s="87">
        <v>24</v>
      </c>
      <c r="E68" s="88">
        <v>0</v>
      </c>
      <c r="F68" s="88">
        <v>1</v>
      </c>
      <c r="G68" s="88">
        <v>2</v>
      </c>
      <c r="H68" s="88">
        <v>1</v>
      </c>
      <c r="I68" s="88">
        <v>4</v>
      </c>
      <c r="J68" s="88">
        <v>5</v>
      </c>
      <c r="K68" s="88">
        <v>3</v>
      </c>
      <c r="L68" s="88">
        <v>0</v>
      </c>
      <c r="M68" s="88">
        <v>1</v>
      </c>
      <c r="N68" s="88">
        <v>1</v>
      </c>
      <c r="O68" s="88">
        <v>1</v>
      </c>
      <c r="P68" s="88">
        <v>0</v>
      </c>
      <c r="Q68" s="88">
        <v>5</v>
      </c>
      <c r="R68" s="89">
        <v>39.1825</v>
      </c>
      <c r="S68" s="90">
        <v>58.49192361111111</v>
      </c>
      <c r="T68" s="90">
        <v>45.22034721990042</v>
      </c>
    </row>
    <row r="69" spans="2:20" s="49" customFormat="1" ht="15" customHeight="1">
      <c r="B69" s="241" t="s">
        <v>322</v>
      </c>
      <c r="C69" s="242"/>
      <c r="D69" s="91">
        <v>31</v>
      </c>
      <c r="E69" s="92">
        <v>0</v>
      </c>
      <c r="F69" s="92">
        <v>8</v>
      </c>
      <c r="G69" s="92">
        <v>1</v>
      </c>
      <c r="H69" s="92">
        <v>2</v>
      </c>
      <c r="I69" s="92">
        <v>4</v>
      </c>
      <c r="J69" s="92">
        <v>3</v>
      </c>
      <c r="K69" s="92">
        <v>3</v>
      </c>
      <c r="L69" s="92">
        <v>0</v>
      </c>
      <c r="M69" s="92">
        <v>0</v>
      </c>
      <c r="N69" s="92">
        <v>0</v>
      </c>
      <c r="O69" s="92">
        <v>1</v>
      </c>
      <c r="P69" s="92">
        <v>1</v>
      </c>
      <c r="Q69" s="92">
        <v>8</v>
      </c>
      <c r="R69" s="93">
        <v>36.43333333333333</v>
      </c>
      <c r="S69" s="94">
        <v>44.262811827956995</v>
      </c>
      <c r="T69" s="94">
        <v>26.8844850686242</v>
      </c>
    </row>
    <row r="70" spans="18:20" ht="15" customHeight="1">
      <c r="R70" s="165"/>
      <c r="S70" s="165"/>
      <c r="T70" s="165"/>
    </row>
    <row r="71" spans="4:20" ht="15" customHeight="1">
      <c r="D71" s="198">
        <f>D6</f>
        <v>6044</v>
      </c>
      <c r="R71" s="165"/>
      <c r="S71" s="165"/>
      <c r="T71" s="165"/>
    </row>
    <row r="72" spans="4:20" ht="15" customHeight="1">
      <c r="D72" s="198" t="str">
        <f>IF(D71=SUM(D8:D11,D12:D22,D23:D69)/3,"OK","NG")</f>
        <v>OK</v>
      </c>
      <c r="R72" s="165"/>
      <c r="S72" s="165"/>
      <c r="T72" s="165"/>
    </row>
  </sheetData>
  <sheetProtection/>
  <mergeCells count="67">
    <mergeCell ref="D3:D5"/>
    <mergeCell ref="R3:R4"/>
    <mergeCell ref="S3:S4"/>
    <mergeCell ref="T3:T4"/>
    <mergeCell ref="B66:C66"/>
    <mergeCell ref="B67:C67"/>
    <mergeCell ref="B61:C61"/>
    <mergeCell ref="B54:C54"/>
    <mergeCell ref="B55:C55"/>
    <mergeCell ref="B56:C56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conditionalFormatting sqref="D6:T69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zoomScalePageLayoutView="0" workbookViewId="0" topLeftCell="A58">
      <selection activeCell="D71" sqref="D71:D72"/>
    </sheetView>
  </sheetViews>
  <sheetFormatPr defaultColWidth="9.140625" defaultRowHeight="15" customHeight="1"/>
  <cols>
    <col min="1" max="1" width="2.57421875" style="49" customWidth="1"/>
    <col min="2" max="2" width="2.57421875" style="13" customWidth="1"/>
    <col min="3" max="3" width="10.7109375" style="13" customWidth="1"/>
    <col min="4" max="4" width="10.7109375" style="0" customWidth="1"/>
    <col min="5" max="5" width="17.00390625" style="0" customWidth="1"/>
    <col min="6" max="7" width="16.7109375" style="0" customWidth="1"/>
  </cols>
  <sheetData>
    <row r="1" spans="2:8" ht="17.25">
      <c r="B1" s="2" t="s">
        <v>287</v>
      </c>
      <c r="D1" s="2" t="s">
        <v>171</v>
      </c>
      <c r="G1" s="49"/>
      <c r="H1" s="49"/>
    </row>
    <row r="2" spans="1:8" ht="17.25">
      <c r="A2"/>
      <c r="C2" s="15"/>
      <c r="G2" s="64" t="s">
        <v>239</v>
      </c>
      <c r="H2" s="49"/>
    </row>
    <row r="3" spans="2:14" s="40" customFormat="1" ht="27" customHeight="1">
      <c r="B3" s="253" t="s">
        <v>170</v>
      </c>
      <c r="C3" s="247"/>
      <c r="D3" s="278" t="s">
        <v>298</v>
      </c>
      <c r="E3" s="251" t="s">
        <v>65</v>
      </c>
      <c r="F3" s="251" t="s">
        <v>297</v>
      </c>
      <c r="G3" s="248" t="s">
        <v>66</v>
      </c>
      <c r="H3" s="52"/>
      <c r="I3" s="52"/>
      <c r="J3" s="52"/>
      <c r="K3" s="52"/>
      <c r="L3" s="52"/>
      <c r="M3" s="52"/>
      <c r="N3" s="52"/>
    </row>
    <row r="4" spans="1:8" ht="12" customHeight="1">
      <c r="A4"/>
      <c r="B4" s="270" t="s">
        <v>339</v>
      </c>
      <c r="C4" s="271"/>
      <c r="D4" s="279"/>
      <c r="E4" s="252"/>
      <c r="F4" s="252"/>
      <c r="G4" s="233"/>
      <c r="H4" s="49"/>
    </row>
    <row r="5" spans="1:8" ht="12">
      <c r="A5"/>
      <c r="B5" s="272"/>
      <c r="C5" s="273"/>
      <c r="D5" s="280"/>
      <c r="E5" s="252"/>
      <c r="F5" s="252"/>
      <c r="G5" s="246"/>
      <c r="H5" s="49"/>
    </row>
    <row r="6" spans="1:7" ht="15" customHeight="1">
      <c r="A6"/>
      <c r="B6" s="243" t="s">
        <v>2</v>
      </c>
      <c r="C6" s="244"/>
      <c r="D6" s="33">
        <v>6044</v>
      </c>
      <c r="E6" s="33">
        <v>1</v>
      </c>
      <c r="F6" s="33">
        <v>2632</v>
      </c>
      <c r="G6" s="33">
        <v>3411</v>
      </c>
    </row>
    <row r="7" spans="1:7" ht="15" customHeight="1">
      <c r="A7" s="40"/>
      <c r="B7" s="200" t="s">
        <v>3</v>
      </c>
      <c r="C7" s="201"/>
      <c r="D7" s="34">
        <v>4521</v>
      </c>
      <c r="E7" s="35">
        <v>1</v>
      </c>
      <c r="F7" s="35">
        <v>2124</v>
      </c>
      <c r="G7" s="35">
        <v>2396</v>
      </c>
    </row>
    <row r="8" spans="1:7" ht="15" customHeight="1">
      <c r="A8"/>
      <c r="B8" s="17"/>
      <c r="C8" s="9" t="s">
        <v>84</v>
      </c>
      <c r="D8" s="36">
        <v>2565</v>
      </c>
      <c r="E8" s="37">
        <v>1</v>
      </c>
      <c r="F8" s="37">
        <v>1309</v>
      </c>
      <c r="G8" s="37">
        <v>1255</v>
      </c>
    </row>
    <row r="9" spans="1:7" ht="15" customHeight="1">
      <c r="A9"/>
      <c r="B9" s="17"/>
      <c r="C9" s="9" t="s">
        <v>85</v>
      </c>
      <c r="D9" s="36">
        <v>1268</v>
      </c>
      <c r="E9" s="37">
        <v>0</v>
      </c>
      <c r="F9" s="37">
        <v>571</v>
      </c>
      <c r="G9" s="37">
        <v>697</v>
      </c>
    </row>
    <row r="10" spans="1:7" ht="15" customHeight="1">
      <c r="A10" s="40"/>
      <c r="B10" s="17"/>
      <c r="C10" s="9" t="s">
        <v>86</v>
      </c>
      <c r="D10" s="36">
        <v>688</v>
      </c>
      <c r="E10" s="37">
        <v>0</v>
      </c>
      <c r="F10" s="37">
        <v>244</v>
      </c>
      <c r="G10" s="37">
        <v>444</v>
      </c>
    </row>
    <row r="11" spans="1:7" ht="15" customHeight="1">
      <c r="A11"/>
      <c r="B11" s="241" t="s">
        <v>4</v>
      </c>
      <c r="C11" s="242"/>
      <c r="D11" s="38">
        <v>1523</v>
      </c>
      <c r="E11" s="39">
        <v>0</v>
      </c>
      <c r="F11" s="39">
        <v>508</v>
      </c>
      <c r="G11" s="39">
        <v>1015</v>
      </c>
    </row>
    <row r="12" spans="1:7" ht="15" customHeight="1">
      <c r="A12"/>
      <c r="B12" s="200" t="s">
        <v>327</v>
      </c>
      <c r="C12" s="201"/>
      <c r="D12" s="33">
        <v>193</v>
      </c>
      <c r="E12" s="33">
        <v>0</v>
      </c>
      <c r="F12" s="33">
        <v>47</v>
      </c>
      <c r="G12" s="33">
        <v>146</v>
      </c>
    </row>
    <row r="13" spans="1:7" ht="15" customHeight="1">
      <c r="A13"/>
      <c r="B13" s="200" t="s">
        <v>328</v>
      </c>
      <c r="C13" s="201"/>
      <c r="D13" s="33">
        <v>169</v>
      </c>
      <c r="E13" s="33">
        <v>0</v>
      </c>
      <c r="F13" s="33">
        <v>54</v>
      </c>
      <c r="G13" s="33">
        <v>115</v>
      </c>
    </row>
    <row r="14" spans="1:7" ht="15" customHeight="1">
      <c r="A14"/>
      <c r="B14" s="200" t="s">
        <v>329</v>
      </c>
      <c r="C14" s="201"/>
      <c r="D14" s="33">
        <v>310</v>
      </c>
      <c r="E14" s="33">
        <v>0</v>
      </c>
      <c r="F14" s="33">
        <v>101</v>
      </c>
      <c r="G14" s="33">
        <v>209</v>
      </c>
    </row>
    <row r="15" spans="1:7" ht="15" customHeight="1">
      <c r="A15"/>
      <c r="B15" s="200" t="s">
        <v>330</v>
      </c>
      <c r="C15" s="201"/>
      <c r="D15" s="33">
        <v>2966</v>
      </c>
      <c r="E15" s="33">
        <v>1</v>
      </c>
      <c r="F15" s="33">
        <v>1439</v>
      </c>
      <c r="G15" s="33">
        <v>1526</v>
      </c>
    </row>
    <row r="16" spans="1:7" ht="15" customHeight="1">
      <c r="A16"/>
      <c r="B16" s="200" t="s">
        <v>331</v>
      </c>
      <c r="C16" s="201"/>
      <c r="D16" s="33">
        <v>529</v>
      </c>
      <c r="E16" s="33">
        <v>0</v>
      </c>
      <c r="F16" s="33">
        <v>190</v>
      </c>
      <c r="G16" s="33">
        <v>339</v>
      </c>
    </row>
    <row r="17" spans="1:7" ht="15" customHeight="1">
      <c r="A17"/>
      <c r="B17" s="200" t="s">
        <v>332</v>
      </c>
      <c r="C17" s="201"/>
      <c r="D17" s="33">
        <v>37</v>
      </c>
      <c r="E17" s="33">
        <v>0</v>
      </c>
      <c r="F17" s="33">
        <v>7</v>
      </c>
      <c r="G17" s="33">
        <v>30</v>
      </c>
    </row>
    <row r="18" spans="1:7" ht="15" customHeight="1">
      <c r="A18"/>
      <c r="B18" s="200" t="s">
        <v>333</v>
      </c>
      <c r="C18" s="201"/>
      <c r="D18" s="33">
        <v>1268</v>
      </c>
      <c r="E18" s="33">
        <v>0</v>
      </c>
      <c r="F18" s="33">
        <v>571</v>
      </c>
      <c r="G18" s="33">
        <v>697</v>
      </c>
    </row>
    <row r="19" spans="1:7" ht="15" customHeight="1">
      <c r="A19"/>
      <c r="B19" s="200" t="s">
        <v>334</v>
      </c>
      <c r="C19" s="201"/>
      <c r="D19" s="33">
        <v>101</v>
      </c>
      <c r="E19" s="33">
        <v>0</v>
      </c>
      <c r="F19" s="33">
        <v>37</v>
      </c>
      <c r="G19" s="33">
        <v>64</v>
      </c>
    </row>
    <row r="20" spans="1:7" ht="15" customHeight="1">
      <c r="A20"/>
      <c r="B20" s="200" t="s">
        <v>335</v>
      </c>
      <c r="C20" s="201"/>
      <c r="D20" s="33">
        <v>53</v>
      </c>
      <c r="E20" s="33">
        <v>0</v>
      </c>
      <c r="F20" s="33">
        <v>20</v>
      </c>
      <c r="G20" s="33">
        <v>33</v>
      </c>
    </row>
    <row r="21" spans="1:7" ht="15" customHeight="1">
      <c r="A21"/>
      <c r="B21" s="200" t="s">
        <v>358</v>
      </c>
      <c r="C21" s="201"/>
      <c r="D21" s="33">
        <v>212</v>
      </c>
      <c r="E21" s="33">
        <v>0</v>
      </c>
      <c r="F21" s="33">
        <v>84</v>
      </c>
      <c r="G21" s="33">
        <v>128</v>
      </c>
    </row>
    <row r="22" spans="1:7" ht="15" customHeight="1">
      <c r="A22"/>
      <c r="B22" s="241" t="s">
        <v>336</v>
      </c>
      <c r="C22" s="242"/>
      <c r="D22" s="33">
        <v>206</v>
      </c>
      <c r="E22" s="33">
        <v>0</v>
      </c>
      <c r="F22" s="33">
        <v>82</v>
      </c>
      <c r="G22" s="33">
        <v>124</v>
      </c>
    </row>
    <row r="23" spans="1:7" ht="15" customHeight="1">
      <c r="A23"/>
      <c r="B23" s="200" t="s">
        <v>5</v>
      </c>
      <c r="C23" s="201"/>
      <c r="D23" s="34">
        <v>193</v>
      </c>
      <c r="E23" s="35">
        <v>0</v>
      </c>
      <c r="F23" s="35">
        <v>47</v>
      </c>
      <c r="G23" s="35">
        <v>146</v>
      </c>
    </row>
    <row r="24" spans="1:7" ht="15" customHeight="1">
      <c r="A24"/>
      <c r="B24" s="200" t="s">
        <v>6</v>
      </c>
      <c r="C24" s="201"/>
      <c r="D24" s="36">
        <v>6</v>
      </c>
      <c r="E24" s="37">
        <v>0</v>
      </c>
      <c r="F24" s="37">
        <v>0</v>
      </c>
      <c r="G24" s="37">
        <v>6</v>
      </c>
    </row>
    <row r="25" spans="1:7" ht="15" customHeight="1">
      <c r="A25"/>
      <c r="B25" s="200" t="s">
        <v>7</v>
      </c>
      <c r="C25" s="201"/>
      <c r="D25" s="36">
        <v>32</v>
      </c>
      <c r="E25" s="37">
        <v>0</v>
      </c>
      <c r="F25" s="37">
        <v>12</v>
      </c>
      <c r="G25" s="37">
        <v>20</v>
      </c>
    </row>
    <row r="26" spans="1:7" ht="15" customHeight="1">
      <c r="A26"/>
      <c r="B26" s="200" t="s">
        <v>8</v>
      </c>
      <c r="C26" s="201"/>
      <c r="D26" s="36">
        <v>59</v>
      </c>
      <c r="E26" s="37">
        <v>0</v>
      </c>
      <c r="F26" s="37">
        <v>22</v>
      </c>
      <c r="G26" s="37">
        <v>37</v>
      </c>
    </row>
    <row r="27" spans="1:7" ht="15" customHeight="1">
      <c r="A27"/>
      <c r="B27" s="200" t="s">
        <v>9</v>
      </c>
      <c r="C27" s="201"/>
      <c r="D27" s="36">
        <v>33</v>
      </c>
      <c r="E27" s="37">
        <v>0</v>
      </c>
      <c r="F27" s="37">
        <v>7</v>
      </c>
      <c r="G27" s="37">
        <v>26</v>
      </c>
    </row>
    <row r="28" spans="1:7" ht="15" customHeight="1">
      <c r="A28"/>
      <c r="B28" s="200" t="s">
        <v>10</v>
      </c>
      <c r="C28" s="201"/>
      <c r="D28" s="36">
        <v>12</v>
      </c>
      <c r="E28" s="37">
        <v>0</v>
      </c>
      <c r="F28" s="37">
        <v>0</v>
      </c>
      <c r="G28" s="37">
        <v>12</v>
      </c>
    </row>
    <row r="29" spans="1:7" ht="15" customHeight="1">
      <c r="A29"/>
      <c r="B29" s="200" t="s">
        <v>11</v>
      </c>
      <c r="C29" s="201"/>
      <c r="D29" s="36">
        <v>27</v>
      </c>
      <c r="E29" s="37">
        <v>0</v>
      </c>
      <c r="F29" s="37">
        <v>13</v>
      </c>
      <c r="G29" s="37">
        <v>14</v>
      </c>
    </row>
    <row r="30" spans="1:7" ht="15" customHeight="1">
      <c r="A30"/>
      <c r="B30" s="200" t="s">
        <v>12</v>
      </c>
      <c r="C30" s="201"/>
      <c r="D30" s="36">
        <v>154</v>
      </c>
      <c r="E30" s="37">
        <v>0</v>
      </c>
      <c r="F30" s="37">
        <v>50</v>
      </c>
      <c r="G30" s="37">
        <v>104</v>
      </c>
    </row>
    <row r="31" spans="1:7" ht="15" customHeight="1">
      <c r="A31"/>
      <c r="B31" s="200" t="s">
        <v>13</v>
      </c>
      <c r="C31" s="201"/>
      <c r="D31" s="36">
        <v>127</v>
      </c>
      <c r="E31" s="37">
        <v>0</v>
      </c>
      <c r="F31" s="37">
        <v>45</v>
      </c>
      <c r="G31" s="37">
        <v>82</v>
      </c>
    </row>
    <row r="32" spans="1:7" ht="15" customHeight="1">
      <c r="A32"/>
      <c r="B32" s="200" t="s">
        <v>14</v>
      </c>
      <c r="C32" s="201"/>
      <c r="D32" s="36">
        <v>105</v>
      </c>
      <c r="E32" s="37">
        <v>0</v>
      </c>
      <c r="F32" s="37">
        <v>30</v>
      </c>
      <c r="G32" s="37">
        <v>75</v>
      </c>
    </row>
    <row r="33" spans="1:7" ht="15" customHeight="1">
      <c r="A33"/>
      <c r="B33" s="200" t="s">
        <v>15</v>
      </c>
      <c r="C33" s="201"/>
      <c r="D33" s="36">
        <v>547</v>
      </c>
      <c r="E33" s="37">
        <v>0</v>
      </c>
      <c r="F33" s="37">
        <v>256</v>
      </c>
      <c r="G33" s="37">
        <v>291</v>
      </c>
    </row>
    <row r="34" spans="1:7" ht="15" customHeight="1">
      <c r="A34"/>
      <c r="B34" s="200" t="s">
        <v>16</v>
      </c>
      <c r="C34" s="201"/>
      <c r="D34" s="36">
        <v>493</v>
      </c>
      <c r="E34" s="37">
        <v>0</v>
      </c>
      <c r="F34" s="37">
        <v>184</v>
      </c>
      <c r="G34" s="37">
        <v>309</v>
      </c>
    </row>
    <row r="35" spans="1:7" ht="15" customHeight="1">
      <c r="A35"/>
      <c r="B35" s="200" t="s">
        <v>17</v>
      </c>
      <c r="C35" s="201"/>
      <c r="D35" s="36">
        <v>790</v>
      </c>
      <c r="E35" s="37">
        <v>0</v>
      </c>
      <c r="F35" s="37">
        <v>462</v>
      </c>
      <c r="G35" s="37">
        <v>328</v>
      </c>
    </row>
    <row r="36" spans="1:7" ht="15" customHeight="1">
      <c r="A36"/>
      <c r="B36" s="200" t="s">
        <v>18</v>
      </c>
      <c r="C36" s="201"/>
      <c r="D36" s="36">
        <v>735</v>
      </c>
      <c r="E36" s="37">
        <v>1</v>
      </c>
      <c r="F36" s="37">
        <v>407</v>
      </c>
      <c r="G36" s="37">
        <v>327</v>
      </c>
    </row>
    <row r="37" spans="1:7" ht="15" customHeight="1">
      <c r="A37"/>
      <c r="B37" s="200" t="s">
        <v>19</v>
      </c>
      <c r="C37" s="201"/>
      <c r="D37" s="36">
        <v>26</v>
      </c>
      <c r="E37" s="37">
        <v>0</v>
      </c>
      <c r="F37" s="37">
        <v>11</v>
      </c>
      <c r="G37" s="37">
        <v>15</v>
      </c>
    </row>
    <row r="38" spans="1:7" ht="15" customHeight="1">
      <c r="A38"/>
      <c r="B38" s="200" t="s">
        <v>20</v>
      </c>
      <c r="C38" s="201"/>
      <c r="D38" s="36">
        <v>11</v>
      </c>
      <c r="E38" s="37">
        <v>0</v>
      </c>
      <c r="F38" s="37">
        <v>1</v>
      </c>
      <c r="G38" s="37">
        <v>10</v>
      </c>
    </row>
    <row r="39" spans="1:7" ht="15" customHeight="1">
      <c r="A39"/>
      <c r="B39" s="200" t="s">
        <v>21</v>
      </c>
      <c r="C39" s="201"/>
      <c r="D39" s="87">
        <v>11</v>
      </c>
      <c r="E39" s="88">
        <v>0</v>
      </c>
      <c r="F39" s="88">
        <v>4</v>
      </c>
      <c r="G39" s="88">
        <v>7</v>
      </c>
    </row>
    <row r="40" spans="1:7" ht="15" customHeight="1">
      <c r="A40"/>
      <c r="B40" s="200" t="s">
        <v>22</v>
      </c>
      <c r="C40" s="201"/>
      <c r="D40" s="87">
        <v>15</v>
      </c>
      <c r="E40" s="88">
        <v>0</v>
      </c>
      <c r="F40" s="88">
        <v>2</v>
      </c>
      <c r="G40" s="88">
        <v>13</v>
      </c>
    </row>
    <row r="41" spans="1:7" ht="15" customHeight="1">
      <c r="A41"/>
      <c r="B41" s="200" t="s">
        <v>23</v>
      </c>
      <c r="C41" s="201"/>
      <c r="D41" s="36">
        <v>88</v>
      </c>
      <c r="E41" s="37">
        <v>0</v>
      </c>
      <c r="F41" s="37">
        <v>26</v>
      </c>
      <c r="G41" s="37">
        <v>62</v>
      </c>
    </row>
    <row r="42" spans="1:7" ht="15" customHeight="1">
      <c r="A42"/>
      <c r="B42" s="200" t="s">
        <v>24</v>
      </c>
      <c r="C42" s="201"/>
      <c r="D42" s="36">
        <v>52</v>
      </c>
      <c r="E42" s="37">
        <v>0</v>
      </c>
      <c r="F42" s="37">
        <v>15</v>
      </c>
      <c r="G42" s="37">
        <v>37</v>
      </c>
    </row>
    <row r="43" spans="1:7" ht="15" customHeight="1">
      <c r="A43"/>
      <c r="B43" s="200" t="s">
        <v>25</v>
      </c>
      <c r="C43" s="201"/>
      <c r="D43" s="36">
        <v>115</v>
      </c>
      <c r="E43" s="37">
        <v>0</v>
      </c>
      <c r="F43" s="37">
        <v>41</v>
      </c>
      <c r="G43" s="37">
        <v>74</v>
      </c>
    </row>
    <row r="44" spans="1:7" ht="15" customHeight="1">
      <c r="A44"/>
      <c r="B44" s="200" t="s">
        <v>26</v>
      </c>
      <c r="C44" s="201"/>
      <c r="D44" s="36">
        <v>159</v>
      </c>
      <c r="E44" s="37">
        <v>0</v>
      </c>
      <c r="F44" s="37">
        <v>54</v>
      </c>
      <c r="G44" s="37">
        <v>105</v>
      </c>
    </row>
    <row r="45" spans="1:7" ht="15" customHeight="1">
      <c r="A45"/>
      <c r="B45" s="200" t="s">
        <v>27</v>
      </c>
      <c r="C45" s="201"/>
      <c r="D45" s="36">
        <v>312</v>
      </c>
      <c r="E45" s="37">
        <v>0</v>
      </c>
      <c r="F45" s="37">
        <v>115</v>
      </c>
      <c r="G45" s="37">
        <v>197</v>
      </c>
    </row>
    <row r="46" spans="1:7" ht="15" customHeight="1">
      <c r="A46"/>
      <c r="B46" s="200" t="s">
        <v>28</v>
      </c>
      <c r="C46" s="201"/>
      <c r="D46" s="36">
        <v>102</v>
      </c>
      <c r="E46" s="37">
        <v>0</v>
      </c>
      <c r="F46" s="37">
        <v>34</v>
      </c>
      <c r="G46" s="37">
        <v>68</v>
      </c>
    </row>
    <row r="47" spans="1:7" ht="15" customHeight="1">
      <c r="A47"/>
      <c r="B47" s="200" t="s">
        <v>29</v>
      </c>
      <c r="C47" s="201"/>
      <c r="D47" s="36">
        <v>130</v>
      </c>
      <c r="E47" s="37">
        <v>0</v>
      </c>
      <c r="F47" s="37">
        <v>46</v>
      </c>
      <c r="G47" s="37">
        <v>84</v>
      </c>
    </row>
    <row r="48" spans="1:7" ht="15" customHeight="1">
      <c r="A48"/>
      <c r="B48" s="200" t="s">
        <v>30</v>
      </c>
      <c r="C48" s="201"/>
      <c r="D48" s="36">
        <v>131</v>
      </c>
      <c r="E48" s="37">
        <v>0</v>
      </c>
      <c r="F48" s="37">
        <v>72</v>
      </c>
      <c r="G48" s="37">
        <v>59</v>
      </c>
    </row>
    <row r="49" spans="1:7" ht="15" customHeight="1">
      <c r="A49"/>
      <c r="B49" s="200" t="s">
        <v>31</v>
      </c>
      <c r="C49" s="201"/>
      <c r="D49" s="36">
        <v>566</v>
      </c>
      <c r="E49" s="37">
        <v>0</v>
      </c>
      <c r="F49" s="37">
        <v>280</v>
      </c>
      <c r="G49" s="37">
        <v>286</v>
      </c>
    </row>
    <row r="50" spans="1:7" ht="15" customHeight="1">
      <c r="A50"/>
      <c r="B50" s="200" t="s">
        <v>32</v>
      </c>
      <c r="C50" s="201"/>
      <c r="D50" s="36">
        <v>352</v>
      </c>
      <c r="E50" s="37">
        <v>0</v>
      </c>
      <c r="F50" s="37">
        <v>141</v>
      </c>
      <c r="G50" s="37">
        <v>211</v>
      </c>
    </row>
    <row r="51" spans="1:7" ht="15" customHeight="1">
      <c r="A51"/>
      <c r="B51" s="200" t="s">
        <v>33</v>
      </c>
      <c r="C51" s="201"/>
      <c r="D51" s="36">
        <v>60</v>
      </c>
      <c r="E51" s="37">
        <v>0</v>
      </c>
      <c r="F51" s="37">
        <v>21</v>
      </c>
      <c r="G51" s="37">
        <v>39</v>
      </c>
    </row>
    <row r="52" spans="1:7" ht="15" customHeight="1">
      <c r="A52"/>
      <c r="B52" s="200" t="s">
        <v>34</v>
      </c>
      <c r="C52" s="201"/>
      <c r="D52" s="36">
        <v>29</v>
      </c>
      <c r="E52" s="37">
        <v>0</v>
      </c>
      <c r="F52" s="37">
        <v>11</v>
      </c>
      <c r="G52" s="37">
        <v>18</v>
      </c>
    </row>
    <row r="53" spans="1:7" ht="15" customHeight="1">
      <c r="A53"/>
      <c r="B53" s="200" t="s">
        <v>35</v>
      </c>
      <c r="C53" s="201"/>
      <c r="D53" s="36">
        <v>2</v>
      </c>
      <c r="E53" s="37">
        <v>0</v>
      </c>
      <c r="F53" s="37">
        <v>1</v>
      </c>
      <c r="G53" s="37">
        <v>1</v>
      </c>
    </row>
    <row r="54" spans="1:7" ht="15" customHeight="1">
      <c r="A54"/>
      <c r="B54" s="200" t="s">
        <v>36</v>
      </c>
      <c r="C54" s="201"/>
      <c r="D54" s="36">
        <v>2</v>
      </c>
      <c r="E54" s="37">
        <v>0</v>
      </c>
      <c r="F54" s="37">
        <v>1</v>
      </c>
      <c r="G54" s="37">
        <v>1</v>
      </c>
    </row>
    <row r="55" spans="1:7" ht="15" customHeight="1">
      <c r="A55"/>
      <c r="B55" s="200" t="s">
        <v>37</v>
      </c>
      <c r="C55" s="201"/>
      <c r="D55" s="36">
        <v>43</v>
      </c>
      <c r="E55" s="37">
        <v>0</v>
      </c>
      <c r="F55" s="37">
        <v>18</v>
      </c>
      <c r="G55" s="37">
        <v>25</v>
      </c>
    </row>
    <row r="56" spans="1:7" ht="15" customHeight="1">
      <c r="A56"/>
      <c r="B56" s="200" t="s">
        <v>38</v>
      </c>
      <c r="C56" s="201"/>
      <c r="D56" s="36">
        <v>44</v>
      </c>
      <c r="E56" s="37">
        <v>0</v>
      </c>
      <c r="F56" s="37">
        <v>14</v>
      </c>
      <c r="G56" s="37">
        <v>30</v>
      </c>
    </row>
    <row r="57" spans="1:7" ht="15" customHeight="1">
      <c r="A57"/>
      <c r="B57" s="200" t="s">
        <v>39</v>
      </c>
      <c r="C57" s="201"/>
      <c r="D57" s="36">
        <v>10</v>
      </c>
      <c r="E57" s="37">
        <v>0</v>
      </c>
      <c r="F57" s="37">
        <v>3</v>
      </c>
      <c r="G57" s="37">
        <v>7</v>
      </c>
    </row>
    <row r="58" spans="1:7" ht="15" customHeight="1">
      <c r="A58"/>
      <c r="B58" s="200" t="s">
        <v>40</v>
      </c>
      <c r="C58" s="201"/>
      <c r="D58" s="87">
        <v>13</v>
      </c>
      <c r="E58" s="88">
        <v>0</v>
      </c>
      <c r="F58" s="88">
        <v>5</v>
      </c>
      <c r="G58" s="88">
        <v>8</v>
      </c>
    </row>
    <row r="59" spans="1:7" ht="15" customHeight="1">
      <c r="A59"/>
      <c r="B59" s="200" t="s">
        <v>41</v>
      </c>
      <c r="C59" s="201"/>
      <c r="D59" s="87">
        <v>17</v>
      </c>
      <c r="E59" s="88">
        <v>0</v>
      </c>
      <c r="F59" s="88">
        <v>5</v>
      </c>
      <c r="G59" s="88">
        <v>12</v>
      </c>
    </row>
    <row r="60" spans="1:7" ht="15" customHeight="1">
      <c r="A60"/>
      <c r="B60" s="200" t="s">
        <v>42</v>
      </c>
      <c r="C60" s="201"/>
      <c r="D60" s="87">
        <v>21</v>
      </c>
      <c r="E60" s="88">
        <v>0</v>
      </c>
      <c r="F60" s="88">
        <v>9</v>
      </c>
      <c r="G60" s="88">
        <v>12</v>
      </c>
    </row>
    <row r="61" spans="1:7" ht="15" customHeight="1">
      <c r="A61"/>
      <c r="B61" s="200" t="s">
        <v>43</v>
      </c>
      <c r="C61" s="201"/>
      <c r="D61" s="87">
        <v>2</v>
      </c>
      <c r="E61" s="88">
        <v>0</v>
      </c>
      <c r="F61" s="88">
        <v>1</v>
      </c>
      <c r="G61" s="88">
        <v>1</v>
      </c>
    </row>
    <row r="62" spans="1:7" ht="15" customHeight="1">
      <c r="A62"/>
      <c r="B62" s="200" t="s">
        <v>44</v>
      </c>
      <c r="C62" s="201"/>
      <c r="D62" s="36">
        <v>173</v>
      </c>
      <c r="E62" s="37">
        <v>0</v>
      </c>
      <c r="F62" s="37">
        <v>69</v>
      </c>
      <c r="G62" s="37">
        <v>104</v>
      </c>
    </row>
    <row r="63" spans="1:7" ht="15" customHeight="1">
      <c r="A63"/>
      <c r="B63" s="200" t="s">
        <v>45</v>
      </c>
      <c r="C63" s="201"/>
      <c r="D63" s="36">
        <v>19</v>
      </c>
      <c r="E63" s="37">
        <v>0</v>
      </c>
      <c r="F63" s="37">
        <v>8</v>
      </c>
      <c r="G63" s="37">
        <v>11</v>
      </c>
    </row>
    <row r="64" spans="1:7" ht="15" customHeight="1">
      <c r="A64"/>
      <c r="B64" s="200" t="s">
        <v>46</v>
      </c>
      <c r="C64" s="201"/>
      <c r="D64" s="36">
        <v>20</v>
      </c>
      <c r="E64" s="37">
        <v>0</v>
      </c>
      <c r="F64" s="37">
        <v>7</v>
      </c>
      <c r="G64" s="37">
        <v>13</v>
      </c>
    </row>
    <row r="65" spans="1:7" ht="15" customHeight="1">
      <c r="A65"/>
      <c r="B65" s="200" t="s">
        <v>47</v>
      </c>
      <c r="C65" s="201"/>
      <c r="D65" s="36">
        <v>83</v>
      </c>
      <c r="E65" s="37">
        <v>0</v>
      </c>
      <c r="F65" s="37">
        <v>41</v>
      </c>
      <c r="G65" s="37">
        <v>42</v>
      </c>
    </row>
    <row r="66" spans="1:7" ht="15" customHeight="1">
      <c r="A66"/>
      <c r="B66" s="200" t="s">
        <v>48</v>
      </c>
      <c r="C66" s="201"/>
      <c r="D66" s="36">
        <v>52</v>
      </c>
      <c r="E66" s="37">
        <v>0</v>
      </c>
      <c r="F66" s="37">
        <v>16</v>
      </c>
      <c r="G66" s="37">
        <v>36</v>
      </c>
    </row>
    <row r="67" spans="1:7" ht="15" customHeight="1">
      <c r="A67"/>
      <c r="B67" s="200" t="s">
        <v>49</v>
      </c>
      <c r="C67" s="201"/>
      <c r="D67" s="36">
        <v>16</v>
      </c>
      <c r="E67" s="37">
        <v>0</v>
      </c>
      <c r="F67" s="37">
        <v>6</v>
      </c>
      <c r="G67" s="37">
        <v>10</v>
      </c>
    </row>
    <row r="68" spans="1:7" ht="15" customHeight="1">
      <c r="A68"/>
      <c r="B68" s="200" t="s">
        <v>50</v>
      </c>
      <c r="C68" s="201"/>
      <c r="D68" s="36">
        <v>24</v>
      </c>
      <c r="E68" s="37">
        <v>0</v>
      </c>
      <c r="F68" s="37">
        <v>7</v>
      </c>
      <c r="G68" s="37">
        <v>17</v>
      </c>
    </row>
    <row r="69" spans="2:7" s="49" customFormat="1" ht="15" customHeight="1">
      <c r="B69" s="241" t="s">
        <v>322</v>
      </c>
      <c r="C69" s="242"/>
      <c r="D69" s="38">
        <v>31</v>
      </c>
      <c r="E69" s="39">
        <v>0</v>
      </c>
      <c r="F69" s="39">
        <v>12</v>
      </c>
      <c r="G69" s="39">
        <v>19</v>
      </c>
    </row>
    <row r="70" ht="15" customHeight="1">
      <c r="A70"/>
    </row>
    <row r="71" spans="1:4" ht="15" customHeight="1">
      <c r="A71"/>
      <c r="D71" s="198">
        <f>D6</f>
        <v>6044</v>
      </c>
    </row>
    <row r="72" spans="1:4" ht="15" customHeight="1">
      <c r="A72"/>
      <c r="D72" s="198" t="str">
        <f>IF(D71=SUM(D8:D11,D12:D22,D23:D69)/3,"OK","NG")</f>
        <v>OK</v>
      </c>
    </row>
    <row r="73" ht="15" customHeight="1">
      <c r="A73"/>
    </row>
    <row r="74" ht="15" customHeight="1">
      <c r="A74"/>
    </row>
  </sheetData>
  <sheetProtection/>
  <mergeCells count="67">
    <mergeCell ref="D3:D5"/>
    <mergeCell ref="E3:E5"/>
    <mergeCell ref="F3:F5"/>
    <mergeCell ref="G3:G5"/>
    <mergeCell ref="B66:C66"/>
    <mergeCell ref="B67:C67"/>
    <mergeCell ref="B61:C61"/>
    <mergeCell ref="B54:C54"/>
    <mergeCell ref="B55:C55"/>
    <mergeCell ref="B56:C56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72"/>
  <sheetViews>
    <sheetView showGridLines="0" zoomScalePageLayoutView="0" workbookViewId="0" topLeftCell="A52">
      <selection activeCell="D71" sqref="D71:D72"/>
    </sheetView>
  </sheetViews>
  <sheetFormatPr defaultColWidth="9.140625" defaultRowHeight="12"/>
  <cols>
    <col min="1" max="2" width="2.57421875" style="0" customWidth="1"/>
    <col min="3" max="3" width="9.421875" style="0" customWidth="1"/>
    <col min="4" max="33" width="8.00390625" style="0" customWidth="1"/>
  </cols>
  <sheetData>
    <row r="1" spans="2:25" ht="17.25">
      <c r="B1" s="2" t="s">
        <v>288</v>
      </c>
      <c r="C1" s="2"/>
      <c r="D1" s="2" t="s">
        <v>87</v>
      </c>
      <c r="E1" s="2"/>
      <c r="S1" s="2" t="s">
        <v>283</v>
      </c>
      <c r="Y1" s="2"/>
    </row>
    <row r="2" spans="18:33" ht="12">
      <c r="R2" s="12" t="s">
        <v>284</v>
      </c>
      <c r="X2" s="12"/>
      <c r="AG2" s="12" t="s">
        <v>284</v>
      </c>
    </row>
    <row r="3" spans="2:33" ht="24" customHeight="1">
      <c r="B3" s="281" t="s">
        <v>83</v>
      </c>
      <c r="C3" s="282"/>
      <c r="D3" s="245" t="s">
        <v>0</v>
      </c>
      <c r="E3" s="283" t="s">
        <v>389</v>
      </c>
      <c r="F3" s="286" t="s">
        <v>388</v>
      </c>
      <c r="G3" s="183"/>
      <c r="H3" s="174"/>
      <c r="I3" s="178"/>
      <c r="J3" s="178"/>
      <c r="K3" s="178"/>
      <c r="L3" s="178"/>
      <c r="M3" s="178"/>
      <c r="N3" s="178"/>
      <c r="O3" s="178"/>
      <c r="P3" s="178"/>
      <c r="Q3" s="178"/>
      <c r="R3" s="179"/>
      <c r="S3" s="179"/>
      <c r="T3" s="180"/>
      <c r="U3" s="180"/>
      <c r="V3" s="180"/>
      <c r="W3" s="176"/>
      <c r="X3" s="176"/>
      <c r="Y3" s="174"/>
      <c r="Z3" s="174"/>
      <c r="AA3" s="174"/>
      <c r="AB3" s="174"/>
      <c r="AC3" s="183"/>
      <c r="AD3" s="174"/>
      <c r="AE3" s="183"/>
      <c r="AF3" s="286" t="s">
        <v>390</v>
      </c>
      <c r="AG3" s="287" t="s">
        <v>301</v>
      </c>
    </row>
    <row r="4" spans="2:33" s="5" customFormat="1" ht="12" customHeight="1">
      <c r="B4" s="270" t="s">
        <v>339</v>
      </c>
      <c r="C4" s="271"/>
      <c r="D4" s="233"/>
      <c r="E4" s="284"/>
      <c r="F4" s="284"/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177">
        <v>9</v>
      </c>
      <c r="M4" s="177">
        <v>10</v>
      </c>
      <c r="N4" s="177">
        <v>11</v>
      </c>
      <c r="O4" s="177">
        <v>12</v>
      </c>
      <c r="P4" s="177">
        <v>13</v>
      </c>
      <c r="Q4" s="177">
        <v>14</v>
      </c>
      <c r="R4" s="177">
        <v>15</v>
      </c>
      <c r="S4" s="177">
        <v>16</v>
      </c>
      <c r="T4" s="177">
        <v>17</v>
      </c>
      <c r="U4" s="177">
        <v>18</v>
      </c>
      <c r="V4" s="145">
        <v>19</v>
      </c>
      <c r="W4" s="145">
        <v>20</v>
      </c>
      <c r="X4" s="145">
        <v>21</v>
      </c>
      <c r="Y4" s="145">
        <v>22</v>
      </c>
      <c r="Z4" s="145">
        <v>23</v>
      </c>
      <c r="AA4" s="145">
        <v>24</v>
      </c>
      <c r="AB4" s="145">
        <v>25</v>
      </c>
      <c r="AC4" s="145">
        <v>26</v>
      </c>
      <c r="AD4" s="145">
        <v>27</v>
      </c>
      <c r="AE4" s="145">
        <v>28</v>
      </c>
      <c r="AF4" s="284"/>
      <c r="AG4" s="288"/>
    </row>
    <row r="5" spans="2:33" ht="28.5" customHeight="1">
      <c r="B5" s="272"/>
      <c r="C5" s="273"/>
      <c r="D5" s="246"/>
      <c r="E5" s="285"/>
      <c r="F5" s="285"/>
      <c r="G5" s="173"/>
      <c r="H5" s="32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2"/>
      <c r="U5" s="182"/>
      <c r="V5" s="182"/>
      <c r="W5" s="8"/>
      <c r="X5" s="8"/>
      <c r="Y5" s="175"/>
      <c r="Z5" s="175"/>
      <c r="AA5" s="175"/>
      <c r="AB5" s="175"/>
      <c r="AC5" s="173"/>
      <c r="AD5" s="175"/>
      <c r="AE5" s="173"/>
      <c r="AF5" s="285"/>
      <c r="AG5" s="289"/>
    </row>
    <row r="6" spans="2:33" ht="17.25" customHeight="1">
      <c r="B6" s="243" t="s">
        <v>2</v>
      </c>
      <c r="C6" s="244"/>
      <c r="D6" s="76">
        <v>6044</v>
      </c>
      <c r="E6" s="76">
        <v>1458</v>
      </c>
      <c r="F6" s="76">
        <v>166</v>
      </c>
      <c r="G6" s="76">
        <v>165</v>
      </c>
      <c r="H6" s="76">
        <v>153</v>
      </c>
      <c r="I6" s="76">
        <v>200</v>
      </c>
      <c r="J6" s="76">
        <v>230</v>
      </c>
      <c r="K6" s="76">
        <v>215</v>
      </c>
      <c r="L6" s="76">
        <v>235</v>
      </c>
      <c r="M6" s="76">
        <v>198</v>
      </c>
      <c r="N6" s="76">
        <v>175</v>
      </c>
      <c r="O6" s="76">
        <v>209</v>
      </c>
      <c r="P6" s="76">
        <v>186</v>
      </c>
      <c r="Q6" s="76">
        <v>188</v>
      </c>
      <c r="R6" s="76">
        <v>208</v>
      </c>
      <c r="S6" s="76">
        <v>181</v>
      </c>
      <c r="T6" s="76">
        <v>218</v>
      </c>
      <c r="U6" s="76">
        <v>187</v>
      </c>
      <c r="V6" s="76">
        <v>162</v>
      </c>
      <c r="W6" s="76">
        <v>170</v>
      </c>
      <c r="X6" s="76">
        <v>152</v>
      </c>
      <c r="Y6" s="76">
        <v>154</v>
      </c>
      <c r="Z6" s="76">
        <v>153</v>
      </c>
      <c r="AA6" s="76">
        <v>140</v>
      </c>
      <c r="AB6" s="76">
        <v>144</v>
      </c>
      <c r="AC6" s="76">
        <v>173</v>
      </c>
      <c r="AD6" s="76">
        <v>144</v>
      </c>
      <c r="AE6" s="76">
        <v>58</v>
      </c>
      <c r="AF6" s="76">
        <v>22</v>
      </c>
      <c r="AG6" s="184">
        <v>0</v>
      </c>
    </row>
    <row r="7" spans="2:33" ht="15" customHeight="1">
      <c r="B7" s="200" t="s">
        <v>3</v>
      </c>
      <c r="C7" s="201"/>
      <c r="D7" s="37">
        <v>4521</v>
      </c>
      <c r="E7" s="37">
        <v>1034</v>
      </c>
      <c r="F7" s="37">
        <v>101</v>
      </c>
      <c r="G7" s="37">
        <v>115</v>
      </c>
      <c r="H7" s="37">
        <v>103</v>
      </c>
      <c r="I7" s="37">
        <v>135</v>
      </c>
      <c r="J7" s="37">
        <v>172</v>
      </c>
      <c r="K7" s="37">
        <v>153</v>
      </c>
      <c r="L7" s="37">
        <v>178</v>
      </c>
      <c r="M7" s="37">
        <v>146</v>
      </c>
      <c r="N7" s="37">
        <v>145</v>
      </c>
      <c r="O7" s="37">
        <v>165</v>
      </c>
      <c r="P7" s="37">
        <v>142</v>
      </c>
      <c r="Q7" s="37">
        <v>152</v>
      </c>
      <c r="R7" s="37">
        <v>165</v>
      </c>
      <c r="S7" s="37">
        <v>146</v>
      </c>
      <c r="T7" s="37">
        <v>177</v>
      </c>
      <c r="U7" s="37">
        <v>148</v>
      </c>
      <c r="V7" s="37">
        <v>130</v>
      </c>
      <c r="W7" s="37">
        <v>146</v>
      </c>
      <c r="X7" s="37">
        <v>119</v>
      </c>
      <c r="Y7" s="37">
        <v>124</v>
      </c>
      <c r="Z7" s="37">
        <v>119</v>
      </c>
      <c r="AA7" s="37">
        <v>111</v>
      </c>
      <c r="AB7" s="37">
        <v>116</v>
      </c>
      <c r="AC7" s="37">
        <v>116</v>
      </c>
      <c r="AD7" s="37">
        <v>96</v>
      </c>
      <c r="AE7" s="37">
        <v>47</v>
      </c>
      <c r="AF7" s="37">
        <v>20</v>
      </c>
      <c r="AG7" s="185">
        <v>0</v>
      </c>
    </row>
    <row r="8" spans="2:33" ht="15" customHeight="1">
      <c r="B8" s="17"/>
      <c r="C8" s="9" t="s">
        <v>84</v>
      </c>
      <c r="D8" s="37">
        <v>2565</v>
      </c>
      <c r="E8" s="37">
        <v>513</v>
      </c>
      <c r="F8" s="37">
        <v>53</v>
      </c>
      <c r="G8" s="37">
        <v>62</v>
      </c>
      <c r="H8" s="37">
        <v>60</v>
      </c>
      <c r="I8" s="37">
        <v>73</v>
      </c>
      <c r="J8" s="37">
        <v>88</v>
      </c>
      <c r="K8" s="37">
        <v>86</v>
      </c>
      <c r="L8" s="37">
        <v>87</v>
      </c>
      <c r="M8" s="37">
        <v>80</v>
      </c>
      <c r="N8" s="37">
        <v>80</v>
      </c>
      <c r="O8" s="37">
        <v>97</v>
      </c>
      <c r="P8" s="37">
        <v>84</v>
      </c>
      <c r="Q8" s="37">
        <v>88</v>
      </c>
      <c r="R8" s="37">
        <v>103</v>
      </c>
      <c r="S8" s="37">
        <v>91</v>
      </c>
      <c r="T8" s="37">
        <v>116</v>
      </c>
      <c r="U8" s="37">
        <v>93</v>
      </c>
      <c r="V8" s="37">
        <v>84</v>
      </c>
      <c r="W8" s="37">
        <v>86</v>
      </c>
      <c r="X8" s="37">
        <v>73</v>
      </c>
      <c r="Y8" s="37">
        <v>74</v>
      </c>
      <c r="Z8" s="37">
        <v>86</v>
      </c>
      <c r="AA8" s="37">
        <v>71</v>
      </c>
      <c r="AB8" s="37">
        <v>69</v>
      </c>
      <c r="AC8" s="37">
        <v>73</v>
      </c>
      <c r="AD8" s="37">
        <v>53</v>
      </c>
      <c r="AE8" s="37">
        <v>30</v>
      </c>
      <c r="AF8" s="37">
        <v>12</v>
      </c>
      <c r="AG8" s="184">
        <v>0</v>
      </c>
    </row>
    <row r="9" spans="2:33" ht="15" customHeight="1">
      <c r="B9" s="17"/>
      <c r="C9" s="9" t="s">
        <v>85</v>
      </c>
      <c r="D9" s="37">
        <v>1268</v>
      </c>
      <c r="E9" s="37">
        <v>323</v>
      </c>
      <c r="F9" s="37">
        <v>29</v>
      </c>
      <c r="G9" s="37">
        <v>32</v>
      </c>
      <c r="H9" s="37">
        <v>30</v>
      </c>
      <c r="I9" s="37">
        <v>38</v>
      </c>
      <c r="J9" s="37">
        <v>48</v>
      </c>
      <c r="K9" s="37">
        <v>49</v>
      </c>
      <c r="L9" s="37">
        <v>64</v>
      </c>
      <c r="M9" s="37">
        <v>43</v>
      </c>
      <c r="N9" s="37">
        <v>45</v>
      </c>
      <c r="O9" s="37">
        <v>52</v>
      </c>
      <c r="P9" s="37">
        <v>37</v>
      </c>
      <c r="Q9" s="37">
        <v>42</v>
      </c>
      <c r="R9" s="37">
        <v>46</v>
      </c>
      <c r="S9" s="37">
        <v>40</v>
      </c>
      <c r="T9" s="37">
        <v>44</v>
      </c>
      <c r="U9" s="37">
        <v>37</v>
      </c>
      <c r="V9" s="37">
        <v>30</v>
      </c>
      <c r="W9" s="37">
        <v>32</v>
      </c>
      <c r="X9" s="37">
        <v>33</v>
      </c>
      <c r="Y9" s="37">
        <v>34</v>
      </c>
      <c r="Z9" s="37">
        <v>19</v>
      </c>
      <c r="AA9" s="37">
        <v>25</v>
      </c>
      <c r="AB9" s="37">
        <v>31</v>
      </c>
      <c r="AC9" s="37">
        <v>26</v>
      </c>
      <c r="AD9" s="37">
        <v>25</v>
      </c>
      <c r="AE9" s="37">
        <v>11</v>
      </c>
      <c r="AF9" s="37">
        <v>3</v>
      </c>
      <c r="AG9" s="184">
        <v>0</v>
      </c>
    </row>
    <row r="10" spans="2:33" ht="15" customHeight="1">
      <c r="B10" s="17"/>
      <c r="C10" s="9" t="s">
        <v>86</v>
      </c>
      <c r="D10" s="37">
        <v>688</v>
      </c>
      <c r="E10" s="37">
        <v>198</v>
      </c>
      <c r="F10" s="37">
        <v>19</v>
      </c>
      <c r="G10" s="37">
        <v>21</v>
      </c>
      <c r="H10" s="37">
        <v>13</v>
      </c>
      <c r="I10" s="37">
        <v>24</v>
      </c>
      <c r="J10" s="37">
        <v>36</v>
      </c>
      <c r="K10" s="37">
        <v>18</v>
      </c>
      <c r="L10" s="37">
        <v>27</v>
      </c>
      <c r="M10" s="37">
        <v>23</v>
      </c>
      <c r="N10" s="37">
        <v>20</v>
      </c>
      <c r="O10" s="37">
        <v>16</v>
      </c>
      <c r="P10" s="37">
        <v>21</v>
      </c>
      <c r="Q10" s="37">
        <v>22</v>
      </c>
      <c r="R10" s="37">
        <v>16</v>
      </c>
      <c r="S10" s="37">
        <v>15</v>
      </c>
      <c r="T10" s="37">
        <v>17</v>
      </c>
      <c r="U10" s="37">
        <v>18</v>
      </c>
      <c r="V10" s="37">
        <v>16</v>
      </c>
      <c r="W10" s="37">
        <v>28</v>
      </c>
      <c r="X10" s="37">
        <v>13</v>
      </c>
      <c r="Y10" s="37">
        <v>16</v>
      </c>
      <c r="Z10" s="37">
        <v>14</v>
      </c>
      <c r="AA10" s="37">
        <v>15</v>
      </c>
      <c r="AB10" s="37">
        <v>16</v>
      </c>
      <c r="AC10" s="37">
        <v>17</v>
      </c>
      <c r="AD10" s="37">
        <v>18</v>
      </c>
      <c r="AE10" s="37">
        <v>6</v>
      </c>
      <c r="AF10" s="37">
        <v>5</v>
      </c>
      <c r="AG10" s="184">
        <v>0</v>
      </c>
    </row>
    <row r="11" spans="2:33" ht="15" customHeight="1">
      <c r="B11" s="241" t="s">
        <v>4</v>
      </c>
      <c r="C11" s="242"/>
      <c r="D11" s="39">
        <v>1523</v>
      </c>
      <c r="E11" s="39">
        <v>424</v>
      </c>
      <c r="F11" s="39">
        <v>65</v>
      </c>
      <c r="G11" s="39">
        <v>50</v>
      </c>
      <c r="H11" s="39">
        <v>50</v>
      </c>
      <c r="I11" s="39">
        <v>65</v>
      </c>
      <c r="J11" s="39">
        <v>58</v>
      </c>
      <c r="K11" s="39">
        <v>62</v>
      </c>
      <c r="L11" s="39">
        <v>57</v>
      </c>
      <c r="M11" s="39">
        <v>52</v>
      </c>
      <c r="N11" s="39">
        <v>30</v>
      </c>
      <c r="O11" s="39">
        <v>44</v>
      </c>
      <c r="P11" s="39">
        <v>44</v>
      </c>
      <c r="Q11" s="39">
        <v>36</v>
      </c>
      <c r="R11" s="39">
        <v>43</v>
      </c>
      <c r="S11" s="39">
        <v>35</v>
      </c>
      <c r="T11" s="39">
        <v>41</v>
      </c>
      <c r="U11" s="39">
        <v>39</v>
      </c>
      <c r="V11" s="39">
        <v>32</v>
      </c>
      <c r="W11" s="39">
        <v>24</v>
      </c>
      <c r="X11" s="39">
        <v>33</v>
      </c>
      <c r="Y11" s="39">
        <v>30</v>
      </c>
      <c r="Z11" s="39">
        <v>34</v>
      </c>
      <c r="AA11" s="39">
        <v>29</v>
      </c>
      <c r="AB11" s="39">
        <v>28</v>
      </c>
      <c r="AC11" s="39">
        <v>57</v>
      </c>
      <c r="AD11" s="39">
        <v>48</v>
      </c>
      <c r="AE11" s="39">
        <v>11</v>
      </c>
      <c r="AF11" s="39">
        <v>2</v>
      </c>
      <c r="AG11" s="186">
        <v>0</v>
      </c>
    </row>
    <row r="12" spans="2:33" ht="15" customHeight="1">
      <c r="B12" s="200" t="s">
        <v>327</v>
      </c>
      <c r="C12" s="201"/>
      <c r="D12" s="37">
        <v>193</v>
      </c>
      <c r="E12" s="37">
        <v>59</v>
      </c>
      <c r="F12" s="37">
        <v>12</v>
      </c>
      <c r="G12" s="37">
        <v>8</v>
      </c>
      <c r="H12" s="37">
        <v>7</v>
      </c>
      <c r="I12" s="37">
        <v>13</v>
      </c>
      <c r="J12" s="37">
        <v>7</v>
      </c>
      <c r="K12" s="37">
        <v>8</v>
      </c>
      <c r="L12" s="37">
        <v>4</v>
      </c>
      <c r="M12" s="37">
        <v>6</v>
      </c>
      <c r="N12" s="37">
        <v>5</v>
      </c>
      <c r="O12" s="37">
        <v>4</v>
      </c>
      <c r="P12" s="37">
        <v>4</v>
      </c>
      <c r="Q12" s="37">
        <v>4</v>
      </c>
      <c r="R12" s="37">
        <v>6</v>
      </c>
      <c r="S12" s="37">
        <v>6</v>
      </c>
      <c r="T12" s="37">
        <v>1</v>
      </c>
      <c r="U12" s="37">
        <v>6</v>
      </c>
      <c r="V12" s="37">
        <v>8</v>
      </c>
      <c r="W12" s="37">
        <v>3</v>
      </c>
      <c r="X12" s="37">
        <v>3</v>
      </c>
      <c r="Y12" s="37">
        <v>2</v>
      </c>
      <c r="Z12" s="37">
        <v>1</v>
      </c>
      <c r="AA12" s="37">
        <v>3</v>
      </c>
      <c r="AB12" s="37">
        <v>4</v>
      </c>
      <c r="AC12" s="37">
        <v>3</v>
      </c>
      <c r="AD12" s="37">
        <v>6</v>
      </c>
      <c r="AE12" s="37">
        <v>0</v>
      </c>
      <c r="AF12" s="37">
        <v>0</v>
      </c>
      <c r="AG12" s="184">
        <v>0</v>
      </c>
    </row>
    <row r="13" spans="2:33" ht="15" customHeight="1">
      <c r="B13" s="200" t="s">
        <v>328</v>
      </c>
      <c r="C13" s="201"/>
      <c r="D13" s="37">
        <v>169</v>
      </c>
      <c r="E13" s="37">
        <v>42</v>
      </c>
      <c r="F13" s="37">
        <v>4</v>
      </c>
      <c r="G13" s="37">
        <v>5</v>
      </c>
      <c r="H13" s="37">
        <v>4</v>
      </c>
      <c r="I13" s="37">
        <v>11</v>
      </c>
      <c r="J13" s="37">
        <v>7</v>
      </c>
      <c r="K13" s="37">
        <v>11</v>
      </c>
      <c r="L13" s="37">
        <v>6</v>
      </c>
      <c r="M13" s="37">
        <v>4</v>
      </c>
      <c r="N13" s="37">
        <v>2</v>
      </c>
      <c r="O13" s="37">
        <v>6</v>
      </c>
      <c r="P13" s="37">
        <v>6</v>
      </c>
      <c r="Q13" s="37">
        <v>6</v>
      </c>
      <c r="R13" s="37">
        <v>3</v>
      </c>
      <c r="S13" s="37">
        <v>4</v>
      </c>
      <c r="T13" s="37">
        <v>5</v>
      </c>
      <c r="U13" s="37">
        <v>5</v>
      </c>
      <c r="V13" s="37">
        <v>4</v>
      </c>
      <c r="W13" s="37">
        <v>3</v>
      </c>
      <c r="X13" s="37">
        <v>7</v>
      </c>
      <c r="Y13" s="37">
        <v>4</v>
      </c>
      <c r="Z13" s="37">
        <v>2</v>
      </c>
      <c r="AA13" s="37">
        <v>3</v>
      </c>
      <c r="AB13" s="37">
        <v>2</v>
      </c>
      <c r="AC13" s="37">
        <v>8</v>
      </c>
      <c r="AD13" s="37">
        <v>4</v>
      </c>
      <c r="AE13" s="37">
        <v>1</v>
      </c>
      <c r="AF13" s="37">
        <v>0</v>
      </c>
      <c r="AG13" s="184">
        <v>0</v>
      </c>
    </row>
    <row r="14" spans="2:33" ht="15" customHeight="1">
      <c r="B14" s="200" t="s">
        <v>329</v>
      </c>
      <c r="C14" s="201"/>
      <c r="D14" s="37">
        <v>310</v>
      </c>
      <c r="E14" s="37">
        <v>86</v>
      </c>
      <c r="F14" s="37">
        <v>20</v>
      </c>
      <c r="G14" s="37">
        <v>6</v>
      </c>
      <c r="H14" s="37">
        <v>8</v>
      </c>
      <c r="I14" s="37">
        <v>9</v>
      </c>
      <c r="J14" s="37">
        <v>8</v>
      </c>
      <c r="K14" s="37">
        <v>10</v>
      </c>
      <c r="L14" s="37">
        <v>16</v>
      </c>
      <c r="M14" s="37">
        <v>18</v>
      </c>
      <c r="N14" s="37">
        <v>5</v>
      </c>
      <c r="O14" s="37">
        <v>7</v>
      </c>
      <c r="P14" s="37">
        <v>10</v>
      </c>
      <c r="Q14" s="37">
        <v>9</v>
      </c>
      <c r="R14" s="37">
        <v>6</v>
      </c>
      <c r="S14" s="37">
        <v>7</v>
      </c>
      <c r="T14" s="37">
        <v>10</v>
      </c>
      <c r="U14" s="37">
        <v>6</v>
      </c>
      <c r="V14" s="37">
        <v>6</v>
      </c>
      <c r="W14" s="37">
        <v>6</v>
      </c>
      <c r="X14" s="37">
        <v>8</v>
      </c>
      <c r="Y14" s="37">
        <v>7</v>
      </c>
      <c r="Z14" s="37">
        <v>7</v>
      </c>
      <c r="AA14" s="37">
        <v>4</v>
      </c>
      <c r="AB14" s="37">
        <v>7</v>
      </c>
      <c r="AC14" s="37">
        <v>11</v>
      </c>
      <c r="AD14" s="37">
        <v>11</v>
      </c>
      <c r="AE14" s="37">
        <v>1</v>
      </c>
      <c r="AF14" s="37">
        <v>1</v>
      </c>
      <c r="AG14" s="184">
        <v>0</v>
      </c>
    </row>
    <row r="15" spans="2:33" ht="15" customHeight="1">
      <c r="B15" s="200" t="s">
        <v>330</v>
      </c>
      <c r="C15" s="201"/>
      <c r="D15" s="37">
        <v>2966</v>
      </c>
      <c r="E15" s="37">
        <v>630</v>
      </c>
      <c r="F15" s="37">
        <v>66</v>
      </c>
      <c r="G15" s="37">
        <v>80</v>
      </c>
      <c r="H15" s="37">
        <v>73</v>
      </c>
      <c r="I15" s="37">
        <v>88</v>
      </c>
      <c r="J15" s="37">
        <v>106</v>
      </c>
      <c r="K15" s="37">
        <v>102</v>
      </c>
      <c r="L15" s="37">
        <v>100</v>
      </c>
      <c r="M15" s="37">
        <v>93</v>
      </c>
      <c r="N15" s="37">
        <v>88</v>
      </c>
      <c r="O15" s="37">
        <v>109</v>
      </c>
      <c r="P15" s="37">
        <v>93</v>
      </c>
      <c r="Q15" s="37">
        <v>100</v>
      </c>
      <c r="R15" s="37">
        <v>117</v>
      </c>
      <c r="S15" s="37">
        <v>95</v>
      </c>
      <c r="T15" s="37">
        <v>133</v>
      </c>
      <c r="U15" s="37">
        <v>105</v>
      </c>
      <c r="V15" s="37">
        <v>94</v>
      </c>
      <c r="W15" s="37">
        <v>100</v>
      </c>
      <c r="X15" s="37">
        <v>79</v>
      </c>
      <c r="Y15" s="37">
        <v>81</v>
      </c>
      <c r="Z15" s="37">
        <v>93</v>
      </c>
      <c r="AA15" s="37">
        <v>78</v>
      </c>
      <c r="AB15" s="37">
        <v>77</v>
      </c>
      <c r="AC15" s="37">
        <v>81</v>
      </c>
      <c r="AD15" s="37">
        <v>61</v>
      </c>
      <c r="AE15" s="37">
        <v>32</v>
      </c>
      <c r="AF15" s="37">
        <v>12</v>
      </c>
      <c r="AG15" s="184">
        <v>0</v>
      </c>
    </row>
    <row r="16" spans="2:33" ht="15" customHeight="1">
      <c r="B16" s="200" t="s">
        <v>331</v>
      </c>
      <c r="C16" s="201"/>
      <c r="D16" s="37">
        <v>529</v>
      </c>
      <c r="E16" s="37">
        <v>144</v>
      </c>
      <c r="F16" s="37">
        <v>15</v>
      </c>
      <c r="G16" s="37">
        <v>17</v>
      </c>
      <c r="H16" s="37">
        <v>10</v>
      </c>
      <c r="I16" s="37">
        <v>22</v>
      </c>
      <c r="J16" s="37">
        <v>28</v>
      </c>
      <c r="K16" s="37">
        <v>13</v>
      </c>
      <c r="L16" s="37">
        <v>23</v>
      </c>
      <c r="M16" s="37">
        <v>19</v>
      </c>
      <c r="N16" s="37">
        <v>15</v>
      </c>
      <c r="O16" s="37">
        <v>14</v>
      </c>
      <c r="P16" s="37">
        <v>17</v>
      </c>
      <c r="Q16" s="37">
        <v>15</v>
      </c>
      <c r="R16" s="37">
        <v>11</v>
      </c>
      <c r="S16" s="37">
        <v>15</v>
      </c>
      <c r="T16" s="37">
        <v>13</v>
      </c>
      <c r="U16" s="37">
        <v>12</v>
      </c>
      <c r="V16" s="37">
        <v>12</v>
      </c>
      <c r="W16" s="37">
        <v>18</v>
      </c>
      <c r="X16" s="37">
        <v>12</v>
      </c>
      <c r="Y16" s="37">
        <v>12</v>
      </c>
      <c r="Z16" s="37">
        <v>9</v>
      </c>
      <c r="AA16" s="37">
        <v>13</v>
      </c>
      <c r="AB16" s="37">
        <v>14</v>
      </c>
      <c r="AC16" s="37">
        <v>14</v>
      </c>
      <c r="AD16" s="37">
        <v>12</v>
      </c>
      <c r="AE16" s="37">
        <v>5</v>
      </c>
      <c r="AF16" s="37">
        <v>5</v>
      </c>
      <c r="AG16" s="184">
        <v>0</v>
      </c>
    </row>
    <row r="17" spans="2:33" ht="15" customHeight="1">
      <c r="B17" s="200" t="s">
        <v>332</v>
      </c>
      <c r="C17" s="201"/>
      <c r="D17" s="37">
        <v>37</v>
      </c>
      <c r="E17" s="37">
        <v>14</v>
      </c>
      <c r="F17" s="37">
        <v>1</v>
      </c>
      <c r="G17" s="37">
        <v>1</v>
      </c>
      <c r="H17" s="37">
        <v>0</v>
      </c>
      <c r="I17" s="37">
        <v>3</v>
      </c>
      <c r="J17" s="37">
        <v>0</v>
      </c>
      <c r="K17" s="37">
        <v>1</v>
      </c>
      <c r="L17" s="37">
        <v>1</v>
      </c>
      <c r="M17" s="37">
        <v>0</v>
      </c>
      <c r="N17" s="37">
        <v>1</v>
      </c>
      <c r="O17" s="37">
        <v>1</v>
      </c>
      <c r="P17" s="37">
        <v>4</v>
      </c>
      <c r="Q17" s="37">
        <v>1</v>
      </c>
      <c r="R17" s="37">
        <v>0</v>
      </c>
      <c r="S17" s="37">
        <v>1</v>
      </c>
      <c r="T17" s="37">
        <v>1</v>
      </c>
      <c r="U17" s="37">
        <v>0</v>
      </c>
      <c r="V17" s="37">
        <v>0</v>
      </c>
      <c r="W17" s="37">
        <v>1</v>
      </c>
      <c r="X17" s="37">
        <v>1</v>
      </c>
      <c r="Y17" s="37">
        <v>0</v>
      </c>
      <c r="Z17" s="37">
        <v>1</v>
      </c>
      <c r="AA17" s="37">
        <v>0</v>
      </c>
      <c r="AB17" s="37">
        <v>0</v>
      </c>
      <c r="AC17" s="37">
        <v>2</v>
      </c>
      <c r="AD17" s="37">
        <v>2</v>
      </c>
      <c r="AE17" s="37">
        <v>0</v>
      </c>
      <c r="AF17" s="37">
        <v>0</v>
      </c>
      <c r="AG17" s="184">
        <v>0</v>
      </c>
    </row>
    <row r="18" spans="2:33" ht="15" customHeight="1">
      <c r="B18" s="200" t="s">
        <v>333</v>
      </c>
      <c r="C18" s="201"/>
      <c r="D18" s="37">
        <v>1268</v>
      </c>
      <c r="E18" s="37">
        <v>323</v>
      </c>
      <c r="F18" s="37">
        <v>29</v>
      </c>
      <c r="G18" s="37">
        <v>32</v>
      </c>
      <c r="H18" s="37">
        <v>30</v>
      </c>
      <c r="I18" s="37">
        <v>38</v>
      </c>
      <c r="J18" s="37">
        <v>48</v>
      </c>
      <c r="K18" s="37">
        <v>49</v>
      </c>
      <c r="L18" s="37">
        <v>64</v>
      </c>
      <c r="M18" s="37">
        <v>43</v>
      </c>
      <c r="N18" s="37">
        <v>45</v>
      </c>
      <c r="O18" s="37">
        <v>52</v>
      </c>
      <c r="P18" s="37">
        <v>37</v>
      </c>
      <c r="Q18" s="37">
        <v>42</v>
      </c>
      <c r="R18" s="37">
        <v>46</v>
      </c>
      <c r="S18" s="37">
        <v>40</v>
      </c>
      <c r="T18" s="37">
        <v>44</v>
      </c>
      <c r="U18" s="37">
        <v>37</v>
      </c>
      <c r="V18" s="37">
        <v>30</v>
      </c>
      <c r="W18" s="37">
        <v>32</v>
      </c>
      <c r="X18" s="37">
        <v>33</v>
      </c>
      <c r="Y18" s="37">
        <v>34</v>
      </c>
      <c r="Z18" s="37">
        <v>19</v>
      </c>
      <c r="AA18" s="37">
        <v>25</v>
      </c>
      <c r="AB18" s="37">
        <v>31</v>
      </c>
      <c r="AC18" s="37">
        <v>26</v>
      </c>
      <c r="AD18" s="37">
        <v>25</v>
      </c>
      <c r="AE18" s="37">
        <v>11</v>
      </c>
      <c r="AF18" s="37">
        <v>3</v>
      </c>
      <c r="AG18" s="184">
        <v>0</v>
      </c>
    </row>
    <row r="19" spans="2:33" ht="15" customHeight="1">
      <c r="B19" s="200" t="s">
        <v>334</v>
      </c>
      <c r="C19" s="201"/>
      <c r="D19" s="37">
        <v>101</v>
      </c>
      <c r="E19" s="37">
        <v>17</v>
      </c>
      <c r="F19" s="37">
        <v>4</v>
      </c>
      <c r="G19" s="37">
        <v>3</v>
      </c>
      <c r="H19" s="37">
        <v>4</v>
      </c>
      <c r="I19" s="37">
        <v>5</v>
      </c>
      <c r="J19" s="37">
        <v>3</v>
      </c>
      <c r="K19" s="37">
        <v>7</v>
      </c>
      <c r="L19" s="37">
        <v>4</v>
      </c>
      <c r="M19" s="37">
        <v>4</v>
      </c>
      <c r="N19" s="37">
        <v>3</v>
      </c>
      <c r="O19" s="37">
        <v>0</v>
      </c>
      <c r="P19" s="37">
        <v>4</v>
      </c>
      <c r="Q19" s="37">
        <v>0</v>
      </c>
      <c r="R19" s="37">
        <v>6</v>
      </c>
      <c r="S19" s="37">
        <v>4</v>
      </c>
      <c r="T19" s="37">
        <v>1</v>
      </c>
      <c r="U19" s="37">
        <v>4</v>
      </c>
      <c r="V19" s="37">
        <v>5</v>
      </c>
      <c r="W19" s="37">
        <v>2</v>
      </c>
      <c r="X19" s="37">
        <v>3</v>
      </c>
      <c r="Y19" s="37">
        <v>2</v>
      </c>
      <c r="Z19" s="37">
        <v>2</v>
      </c>
      <c r="AA19" s="37">
        <v>0</v>
      </c>
      <c r="AB19" s="37">
        <v>1</v>
      </c>
      <c r="AC19" s="37">
        <v>5</v>
      </c>
      <c r="AD19" s="37">
        <v>6</v>
      </c>
      <c r="AE19" s="37">
        <v>2</v>
      </c>
      <c r="AF19" s="37">
        <v>0</v>
      </c>
      <c r="AG19" s="184">
        <v>0</v>
      </c>
    </row>
    <row r="20" spans="2:33" ht="15" customHeight="1">
      <c r="B20" s="200" t="s">
        <v>335</v>
      </c>
      <c r="C20" s="201"/>
      <c r="D20" s="37">
        <v>53</v>
      </c>
      <c r="E20" s="37">
        <v>14</v>
      </c>
      <c r="F20" s="37">
        <v>1</v>
      </c>
      <c r="G20" s="37">
        <v>0</v>
      </c>
      <c r="H20" s="37">
        <v>1</v>
      </c>
      <c r="I20" s="37">
        <v>0</v>
      </c>
      <c r="J20" s="37">
        <v>5</v>
      </c>
      <c r="K20" s="37">
        <v>0</v>
      </c>
      <c r="L20" s="37">
        <v>2</v>
      </c>
      <c r="M20" s="37">
        <v>3</v>
      </c>
      <c r="N20" s="37">
        <v>2</v>
      </c>
      <c r="O20" s="37">
        <v>1</v>
      </c>
      <c r="P20" s="37">
        <v>5</v>
      </c>
      <c r="Q20" s="37">
        <v>0</v>
      </c>
      <c r="R20" s="37">
        <v>4</v>
      </c>
      <c r="S20" s="37">
        <v>0</v>
      </c>
      <c r="T20" s="37">
        <v>0</v>
      </c>
      <c r="U20" s="37">
        <v>1</v>
      </c>
      <c r="V20" s="37">
        <v>1</v>
      </c>
      <c r="W20" s="37">
        <v>0</v>
      </c>
      <c r="X20" s="37">
        <v>2</v>
      </c>
      <c r="Y20" s="37">
        <v>0</v>
      </c>
      <c r="Z20" s="37">
        <v>2</v>
      </c>
      <c r="AA20" s="37">
        <v>0</v>
      </c>
      <c r="AB20" s="37">
        <v>0</v>
      </c>
      <c r="AC20" s="37">
        <v>2</v>
      </c>
      <c r="AD20" s="37">
        <v>3</v>
      </c>
      <c r="AE20" s="37">
        <v>3</v>
      </c>
      <c r="AF20" s="37">
        <v>1</v>
      </c>
      <c r="AG20" s="184">
        <v>0</v>
      </c>
    </row>
    <row r="21" spans="2:33" ht="15" customHeight="1">
      <c r="B21" s="200" t="s">
        <v>358</v>
      </c>
      <c r="C21" s="201"/>
      <c r="D21" s="37">
        <v>212</v>
      </c>
      <c r="E21" s="37">
        <v>51</v>
      </c>
      <c r="F21" s="37">
        <v>10</v>
      </c>
      <c r="G21" s="37">
        <v>7</v>
      </c>
      <c r="H21" s="37">
        <v>6</v>
      </c>
      <c r="I21" s="37">
        <v>8</v>
      </c>
      <c r="J21" s="37">
        <v>12</v>
      </c>
      <c r="K21" s="37">
        <v>5</v>
      </c>
      <c r="L21" s="37">
        <v>11</v>
      </c>
      <c r="M21" s="37">
        <v>4</v>
      </c>
      <c r="N21" s="37">
        <v>3</v>
      </c>
      <c r="O21" s="37">
        <v>8</v>
      </c>
      <c r="P21" s="37">
        <v>3</v>
      </c>
      <c r="Q21" s="37">
        <v>5</v>
      </c>
      <c r="R21" s="37">
        <v>7</v>
      </c>
      <c r="S21" s="37">
        <v>4</v>
      </c>
      <c r="T21" s="37">
        <v>4</v>
      </c>
      <c r="U21" s="37">
        <v>8</v>
      </c>
      <c r="V21" s="37">
        <v>2</v>
      </c>
      <c r="W21" s="37">
        <v>3</v>
      </c>
      <c r="X21" s="37">
        <v>1</v>
      </c>
      <c r="Y21" s="37">
        <v>5</v>
      </c>
      <c r="Z21" s="37">
        <v>10</v>
      </c>
      <c r="AA21" s="37">
        <v>9</v>
      </c>
      <c r="AB21" s="37">
        <v>5</v>
      </c>
      <c r="AC21" s="37">
        <v>7</v>
      </c>
      <c r="AD21" s="37">
        <v>11</v>
      </c>
      <c r="AE21" s="37">
        <v>3</v>
      </c>
      <c r="AF21" s="37">
        <v>0</v>
      </c>
      <c r="AG21" s="184">
        <v>0</v>
      </c>
    </row>
    <row r="22" spans="2:33" ht="15" customHeight="1">
      <c r="B22" s="241" t="s">
        <v>336</v>
      </c>
      <c r="C22" s="242"/>
      <c r="D22" s="39">
        <v>206</v>
      </c>
      <c r="E22" s="39">
        <v>78</v>
      </c>
      <c r="F22" s="39">
        <v>4</v>
      </c>
      <c r="G22" s="39">
        <v>6</v>
      </c>
      <c r="H22" s="39">
        <v>10</v>
      </c>
      <c r="I22" s="39">
        <v>3</v>
      </c>
      <c r="J22" s="39">
        <v>6</v>
      </c>
      <c r="K22" s="39">
        <v>9</v>
      </c>
      <c r="L22" s="39">
        <v>4</v>
      </c>
      <c r="M22" s="39">
        <v>4</v>
      </c>
      <c r="N22" s="39">
        <v>6</v>
      </c>
      <c r="O22" s="39">
        <v>7</v>
      </c>
      <c r="P22" s="39">
        <v>3</v>
      </c>
      <c r="Q22" s="39">
        <v>6</v>
      </c>
      <c r="R22" s="39">
        <v>2</v>
      </c>
      <c r="S22" s="39">
        <v>5</v>
      </c>
      <c r="T22" s="39">
        <v>6</v>
      </c>
      <c r="U22" s="39">
        <v>3</v>
      </c>
      <c r="V22" s="39">
        <v>0</v>
      </c>
      <c r="W22" s="39">
        <v>2</v>
      </c>
      <c r="X22" s="39">
        <v>3</v>
      </c>
      <c r="Y22" s="39">
        <v>7</v>
      </c>
      <c r="Z22" s="39">
        <v>7</v>
      </c>
      <c r="AA22" s="39">
        <v>5</v>
      </c>
      <c r="AB22" s="39">
        <v>3</v>
      </c>
      <c r="AC22" s="39">
        <v>14</v>
      </c>
      <c r="AD22" s="39">
        <v>3</v>
      </c>
      <c r="AE22" s="39">
        <v>0</v>
      </c>
      <c r="AF22" s="39">
        <v>0</v>
      </c>
      <c r="AG22" s="184">
        <v>0</v>
      </c>
    </row>
    <row r="23" spans="2:33" ht="15" customHeight="1">
      <c r="B23" s="200" t="s">
        <v>5</v>
      </c>
      <c r="C23" s="201"/>
      <c r="D23" s="37">
        <v>193</v>
      </c>
      <c r="E23" s="37">
        <v>59</v>
      </c>
      <c r="F23" s="37">
        <v>12</v>
      </c>
      <c r="G23" s="37">
        <v>8</v>
      </c>
      <c r="H23" s="37">
        <v>7</v>
      </c>
      <c r="I23" s="37">
        <v>13</v>
      </c>
      <c r="J23" s="37">
        <v>7</v>
      </c>
      <c r="K23" s="37">
        <v>8</v>
      </c>
      <c r="L23" s="37">
        <v>4</v>
      </c>
      <c r="M23" s="37">
        <v>6</v>
      </c>
      <c r="N23" s="37">
        <v>5</v>
      </c>
      <c r="O23" s="37">
        <v>4</v>
      </c>
      <c r="P23" s="37">
        <v>4</v>
      </c>
      <c r="Q23" s="37">
        <v>4</v>
      </c>
      <c r="R23" s="37">
        <v>6</v>
      </c>
      <c r="S23" s="37">
        <v>6</v>
      </c>
      <c r="T23" s="37">
        <v>1</v>
      </c>
      <c r="U23" s="37">
        <v>6</v>
      </c>
      <c r="V23" s="37">
        <v>8</v>
      </c>
      <c r="W23" s="37">
        <v>3</v>
      </c>
      <c r="X23" s="37">
        <v>3</v>
      </c>
      <c r="Y23" s="37">
        <v>2</v>
      </c>
      <c r="Z23" s="37">
        <v>1</v>
      </c>
      <c r="AA23" s="37">
        <v>3</v>
      </c>
      <c r="AB23" s="37">
        <v>4</v>
      </c>
      <c r="AC23" s="37">
        <v>3</v>
      </c>
      <c r="AD23" s="37">
        <v>6</v>
      </c>
      <c r="AE23" s="37">
        <v>0</v>
      </c>
      <c r="AF23" s="37">
        <v>0</v>
      </c>
      <c r="AG23" s="185">
        <v>0</v>
      </c>
    </row>
    <row r="24" spans="2:33" ht="15" customHeight="1">
      <c r="B24" s="200" t="s">
        <v>6</v>
      </c>
      <c r="C24" s="201"/>
      <c r="D24" s="37">
        <v>6</v>
      </c>
      <c r="E24" s="37">
        <v>2</v>
      </c>
      <c r="F24" s="37">
        <v>0</v>
      </c>
      <c r="G24" s="37">
        <v>1</v>
      </c>
      <c r="H24" s="37">
        <v>0</v>
      </c>
      <c r="I24" s="37">
        <v>1</v>
      </c>
      <c r="J24" s="37">
        <v>0</v>
      </c>
      <c r="K24" s="37">
        <v>0</v>
      </c>
      <c r="L24" s="37">
        <v>1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1</v>
      </c>
      <c r="AE24" s="37">
        <v>0</v>
      </c>
      <c r="AF24" s="37">
        <v>0</v>
      </c>
      <c r="AG24" s="184">
        <v>0</v>
      </c>
    </row>
    <row r="25" spans="2:33" ht="15" customHeight="1">
      <c r="B25" s="200" t="s">
        <v>7</v>
      </c>
      <c r="C25" s="201"/>
      <c r="D25" s="37">
        <v>32</v>
      </c>
      <c r="E25" s="37">
        <v>11</v>
      </c>
      <c r="F25" s="37">
        <v>1</v>
      </c>
      <c r="G25" s="37">
        <v>0</v>
      </c>
      <c r="H25" s="37">
        <v>1</v>
      </c>
      <c r="I25" s="37">
        <v>5</v>
      </c>
      <c r="J25" s="37">
        <v>3</v>
      </c>
      <c r="K25" s="37">
        <v>3</v>
      </c>
      <c r="L25" s="37">
        <v>0</v>
      </c>
      <c r="M25" s="37">
        <v>1</v>
      </c>
      <c r="N25" s="37">
        <v>0</v>
      </c>
      <c r="O25" s="37">
        <v>0</v>
      </c>
      <c r="P25" s="37">
        <v>0</v>
      </c>
      <c r="Q25" s="37">
        <v>2</v>
      </c>
      <c r="R25" s="37">
        <v>0</v>
      </c>
      <c r="S25" s="37">
        <v>0</v>
      </c>
      <c r="T25" s="37">
        <v>1</v>
      </c>
      <c r="U25" s="37">
        <v>0</v>
      </c>
      <c r="V25" s="37">
        <v>1</v>
      </c>
      <c r="W25" s="37">
        <v>0</v>
      </c>
      <c r="X25" s="37">
        <v>1</v>
      </c>
      <c r="Y25" s="37">
        <v>1</v>
      </c>
      <c r="Z25" s="37">
        <v>0</v>
      </c>
      <c r="AA25" s="37">
        <v>0</v>
      </c>
      <c r="AB25" s="37">
        <v>1</v>
      </c>
      <c r="AC25" s="37">
        <v>0</v>
      </c>
      <c r="AD25" s="37">
        <v>0</v>
      </c>
      <c r="AE25" s="37">
        <v>0</v>
      </c>
      <c r="AF25" s="37">
        <v>0</v>
      </c>
      <c r="AG25" s="184">
        <v>0</v>
      </c>
    </row>
    <row r="26" spans="2:33" ht="15" customHeight="1">
      <c r="B26" s="200" t="s">
        <v>8</v>
      </c>
      <c r="C26" s="201"/>
      <c r="D26" s="37">
        <v>59</v>
      </c>
      <c r="E26" s="37">
        <v>10</v>
      </c>
      <c r="F26" s="37">
        <v>2</v>
      </c>
      <c r="G26" s="37">
        <v>3</v>
      </c>
      <c r="H26" s="37">
        <v>1</v>
      </c>
      <c r="I26" s="37">
        <v>3</v>
      </c>
      <c r="J26" s="37">
        <v>3</v>
      </c>
      <c r="K26" s="37">
        <v>2</v>
      </c>
      <c r="L26" s="37">
        <v>3</v>
      </c>
      <c r="M26" s="37">
        <v>2</v>
      </c>
      <c r="N26" s="37">
        <v>0</v>
      </c>
      <c r="O26" s="37">
        <v>3</v>
      </c>
      <c r="P26" s="37">
        <v>4</v>
      </c>
      <c r="Q26" s="37">
        <v>0</v>
      </c>
      <c r="R26" s="37">
        <v>2</v>
      </c>
      <c r="S26" s="37">
        <v>3</v>
      </c>
      <c r="T26" s="37">
        <v>3</v>
      </c>
      <c r="U26" s="37">
        <v>3</v>
      </c>
      <c r="V26" s="37">
        <v>0</v>
      </c>
      <c r="W26" s="37">
        <v>0</v>
      </c>
      <c r="X26" s="37">
        <v>2</v>
      </c>
      <c r="Y26" s="37">
        <v>1</v>
      </c>
      <c r="Z26" s="37">
        <v>2</v>
      </c>
      <c r="AA26" s="37">
        <v>2</v>
      </c>
      <c r="AB26" s="37">
        <v>0</v>
      </c>
      <c r="AC26" s="37">
        <v>3</v>
      </c>
      <c r="AD26" s="37">
        <v>1</v>
      </c>
      <c r="AE26" s="37">
        <v>1</v>
      </c>
      <c r="AF26" s="37">
        <v>0</v>
      </c>
      <c r="AG26" s="184">
        <v>0</v>
      </c>
    </row>
    <row r="27" spans="2:33" ht="15" customHeight="1">
      <c r="B27" s="200" t="s">
        <v>9</v>
      </c>
      <c r="C27" s="201"/>
      <c r="D27" s="37">
        <v>33</v>
      </c>
      <c r="E27" s="37">
        <v>11</v>
      </c>
      <c r="F27" s="37">
        <v>1</v>
      </c>
      <c r="G27" s="37">
        <v>1</v>
      </c>
      <c r="H27" s="37">
        <v>1</v>
      </c>
      <c r="I27" s="37">
        <v>1</v>
      </c>
      <c r="J27" s="37">
        <v>0</v>
      </c>
      <c r="K27" s="37">
        <v>2</v>
      </c>
      <c r="L27" s="37">
        <v>1</v>
      </c>
      <c r="M27" s="37">
        <v>0</v>
      </c>
      <c r="N27" s="37">
        <v>0</v>
      </c>
      <c r="O27" s="37">
        <v>2</v>
      </c>
      <c r="P27" s="37">
        <v>0</v>
      </c>
      <c r="Q27" s="37">
        <v>4</v>
      </c>
      <c r="R27" s="37">
        <v>0</v>
      </c>
      <c r="S27" s="37">
        <v>1</v>
      </c>
      <c r="T27" s="37">
        <v>0</v>
      </c>
      <c r="U27" s="37">
        <v>0</v>
      </c>
      <c r="V27" s="37">
        <v>1</v>
      </c>
      <c r="W27" s="37">
        <v>1</v>
      </c>
      <c r="X27" s="37">
        <v>2</v>
      </c>
      <c r="Y27" s="37">
        <v>1</v>
      </c>
      <c r="Z27" s="37">
        <v>0</v>
      </c>
      <c r="AA27" s="37">
        <v>0</v>
      </c>
      <c r="AB27" s="37">
        <v>0</v>
      </c>
      <c r="AC27" s="37">
        <v>2</v>
      </c>
      <c r="AD27" s="37">
        <v>1</v>
      </c>
      <c r="AE27" s="37">
        <v>0</v>
      </c>
      <c r="AF27" s="37">
        <v>0</v>
      </c>
      <c r="AG27" s="184">
        <v>0</v>
      </c>
    </row>
    <row r="28" spans="2:33" ht="15" customHeight="1">
      <c r="B28" s="200" t="s">
        <v>10</v>
      </c>
      <c r="C28" s="201"/>
      <c r="D28" s="37">
        <v>12</v>
      </c>
      <c r="E28" s="37">
        <v>4</v>
      </c>
      <c r="F28" s="37">
        <v>0</v>
      </c>
      <c r="G28" s="37">
        <v>0</v>
      </c>
      <c r="H28" s="37">
        <v>0</v>
      </c>
      <c r="I28" s="37">
        <v>1</v>
      </c>
      <c r="J28" s="37">
        <v>0</v>
      </c>
      <c r="K28" s="37">
        <v>1</v>
      </c>
      <c r="L28" s="37">
        <v>1</v>
      </c>
      <c r="M28" s="37">
        <v>0</v>
      </c>
      <c r="N28" s="37">
        <v>2</v>
      </c>
      <c r="O28" s="37">
        <v>0</v>
      </c>
      <c r="P28" s="37">
        <v>1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1</v>
      </c>
      <c r="Y28" s="37">
        <v>1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184">
        <v>0</v>
      </c>
    </row>
    <row r="29" spans="2:33" ht="15" customHeight="1">
      <c r="B29" s="200" t="s">
        <v>11</v>
      </c>
      <c r="C29" s="201"/>
      <c r="D29" s="37">
        <v>27</v>
      </c>
      <c r="E29" s="37">
        <v>4</v>
      </c>
      <c r="F29" s="37">
        <v>0</v>
      </c>
      <c r="G29" s="37">
        <v>0</v>
      </c>
      <c r="H29" s="37">
        <v>1</v>
      </c>
      <c r="I29" s="37">
        <v>0</v>
      </c>
      <c r="J29" s="37">
        <v>1</v>
      </c>
      <c r="K29" s="37">
        <v>3</v>
      </c>
      <c r="L29" s="37">
        <v>0</v>
      </c>
      <c r="M29" s="37">
        <v>1</v>
      </c>
      <c r="N29" s="37">
        <v>0</v>
      </c>
      <c r="O29" s="37">
        <v>1</v>
      </c>
      <c r="P29" s="37">
        <v>1</v>
      </c>
      <c r="Q29" s="37">
        <v>0</v>
      </c>
      <c r="R29" s="37">
        <v>1</v>
      </c>
      <c r="S29" s="37">
        <v>0</v>
      </c>
      <c r="T29" s="37">
        <v>1</v>
      </c>
      <c r="U29" s="37">
        <v>2</v>
      </c>
      <c r="V29" s="37">
        <v>2</v>
      </c>
      <c r="W29" s="37">
        <v>2</v>
      </c>
      <c r="X29" s="37">
        <v>1</v>
      </c>
      <c r="Y29" s="37">
        <v>0</v>
      </c>
      <c r="Z29" s="37">
        <v>0</v>
      </c>
      <c r="AA29" s="37">
        <v>1</v>
      </c>
      <c r="AB29" s="37">
        <v>1</v>
      </c>
      <c r="AC29" s="37">
        <v>3</v>
      </c>
      <c r="AD29" s="37">
        <v>1</v>
      </c>
      <c r="AE29" s="37">
        <v>0</v>
      </c>
      <c r="AF29" s="37">
        <v>0</v>
      </c>
      <c r="AG29" s="184">
        <v>0</v>
      </c>
    </row>
    <row r="30" spans="2:33" ht="15" customHeight="1">
      <c r="B30" s="200" t="s">
        <v>12</v>
      </c>
      <c r="C30" s="201"/>
      <c r="D30" s="37">
        <v>154</v>
      </c>
      <c r="E30" s="37">
        <v>38</v>
      </c>
      <c r="F30" s="37">
        <v>5</v>
      </c>
      <c r="G30" s="37">
        <v>8</v>
      </c>
      <c r="H30" s="37">
        <v>10</v>
      </c>
      <c r="I30" s="37">
        <v>6</v>
      </c>
      <c r="J30" s="37">
        <v>8</v>
      </c>
      <c r="K30" s="37">
        <v>9</v>
      </c>
      <c r="L30" s="37">
        <v>6</v>
      </c>
      <c r="M30" s="37">
        <v>5</v>
      </c>
      <c r="N30" s="37">
        <v>1</v>
      </c>
      <c r="O30" s="37">
        <v>6</v>
      </c>
      <c r="P30" s="37">
        <v>1</v>
      </c>
      <c r="Q30" s="37">
        <v>2</v>
      </c>
      <c r="R30" s="37">
        <v>7</v>
      </c>
      <c r="S30" s="37">
        <v>3</v>
      </c>
      <c r="T30" s="37">
        <v>8</v>
      </c>
      <c r="U30" s="37">
        <v>4</v>
      </c>
      <c r="V30" s="37">
        <v>4</v>
      </c>
      <c r="W30" s="37">
        <v>2</v>
      </c>
      <c r="X30" s="37">
        <v>4</v>
      </c>
      <c r="Y30" s="37">
        <v>3</v>
      </c>
      <c r="Z30" s="37">
        <v>1</v>
      </c>
      <c r="AA30" s="37">
        <v>3</v>
      </c>
      <c r="AB30" s="37">
        <v>6</v>
      </c>
      <c r="AC30" s="37">
        <v>2</v>
      </c>
      <c r="AD30" s="37">
        <v>1</v>
      </c>
      <c r="AE30" s="37">
        <v>1</v>
      </c>
      <c r="AF30" s="37">
        <v>0</v>
      </c>
      <c r="AG30" s="184">
        <v>0</v>
      </c>
    </row>
    <row r="31" spans="2:33" ht="15" customHeight="1">
      <c r="B31" s="200" t="s">
        <v>13</v>
      </c>
      <c r="C31" s="201"/>
      <c r="D31" s="37">
        <v>127</v>
      </c>
      <c r="E31" s="37">
        <v>44</v>
      </c>
      <c r="F31" s="37">
        <v>6</v>
      </c>
      <c r="G31" s="37">
        <v>2</v>
      </c>
      <c r="H31" s="37">
        <v>5</v>
      </c>
      <c r="I31" s="37">
        <v>7</v>
      </c>
      <c r="J31" s="37">
        <v>3</v>
      </c>
      <c r="K31" s="37">
        <v>3</v>
      </c>
      <c r="L31" s="37">
        <v>8</v>
      </c>
      <c r="M31" s="37">
        <v>5</v>
      </c>
      <c r="N31" s="37">
        <v>3</v>
      </c>
      <c r="O31" s="37">
        <v>1</v>
      </c>
      <c r="P31" s="37">
        <v>6</v>
      </c>
      <c r="Q31" s="37">
        <v>2</v>
      </c>
      <c r="R31" s="37">
        <v>2</v>
      </c>
      <c r="S31" s="37">
        <v>3</v>
      </c>
      <c r="T31" s="37">
        <v>3</v>
      </c>
      <c r="U31" s="37">
        <v>1</v>
      </c>
      <c r="V31" s="37">
        <v>4</v>
      </c>
      <c r="W31" s="37">
        <v>1</v>
      </c>
      <c r="X31" s="37">
        <v>3</v>
      </c>
      <c r="Y31" s="37">
        <v>1</v>
      </c>
      <c r="Z31" s="37">
        <v>1</v>
      </c>
      <c r="AA31" s="37">
        <v>2</v>
      </c>
      <c r="AB31" s="37">
        <v>2</v>
      </c>
      <c r="AC31" s="37">
        <v>4</v>
      </c>
      <c r="AD31" s="37">
        <v>4</v>
      </c>
      <c r="AE31" s="37">
        <v>1</v>
      </c>
      <c r="AF31" s="37">
        <v>0</v>
      </c>
      <c r="AG31" s="184">
        <v>0</v>
      </c>
    </row>
    <row r="32" spans="2:33" ht="15" customHeight="1">
      <c r="B32" s="200" t="s">
        <v>14</v>
      </c>
      <c r="C32" s="201"/>
      <c r="D32" s="37">
        <v>105</v>
      </c>
      <c r="E32" s="37">
        <v>17</v>
      </c>
      <c r="F32" s="37">
        <v>10</v>
      </c>
      <c r="G32" s="37">
        <v>1</v>
      </c>
      <c r="H32" s="37">
        <v>1</v>
      </c>
      <c r="I32" s="37">
        <v>1</v>
      </c>
      <c r="J32" s="37">
        <v>2</v>
      </c>
      <c r="K32" s="37">
        <v>6</v>
      </c>
      <c r="L32" s="37">
        <v>8</v>
      </c>
      <c r="M32" s="37">
        <v>10</v>
      </c>
      <c r="N32" s="37">
        <v>1</v>
      </c>
      <c r="O32" s="37">
        <v>2</v>
      </c>
      <c r="P32" s="37">
        <v>3</v>
      </c>
      <c r="Q32" s="37">
        <v>4</v>
      </c>
      <c r="R32" s="37">
        <v>3</v>
      </c>
      <c r="S32" s="37">
        <v>2</v>
      </c>
      <c r="T32" s="37">
        <v>5</v>
      </c>
      <c r="U32" s="37">
        <v>3</v>
      </c>
      <c r="V32" s="37">
        <v>0</v>
      </c>
      <c r="W32" s="37">
        <v>3</v>
      </c>
      <c r="X32" s="37">
        <v>3</v>
      </c>
      <c r="Y32" s="37">
        <v>3</v>
      </c>
      <c r="Z32" s="37">
        <v>5</v>
      </c>
      <c r="AA32" s="37">
        <v>1</v>
      </c>
      <c r="AB32" s="37">
        <v>4</v>
      </c>
      <c r="AC32" s="37">
        <v>4</v>
      </c>
      <c r="AD32" s="37">
        <v>2</v>
      </c>
      <c r="AE32" s="37">
        <v>0</v>
      </c>
      <c r="AF32" s="37">
        <v>1</v>
      </c>
      <c r="AG32" s="184">
        <v>0</v>
      </c>
    </row>
    <row r="33" spans="2:33" ht="15" customHeight="1">
      <c r="B33" s="200" t="s">
        <v>15</v>
      </c>
      <c r="C33" s="201"/>
      <c r="D33" s="37">
        <v>547</v>
      </c>
      <c r="E33" s="37">
        <v>91</v>
      </c>
      <c r="F33" s="37">
        <v>19</v>
      </c>
      <c r="G33" s="37">
        <v>23</v>
      </c>
      <c r="H33" s="37">
        <v>11</v>
      </c>
      <c r="I33" s="37">
        <v>18</v>
      </c>
      <c r="J33" s="37">
        <v>14</v>
      </c>
      <c r="K33" s="37">
        <v>15</v>
      </c>
      <c r="L33" s="37">
        <v>21</v>
      </c>
      <c r="M33" s="37">
        <v>18</v>
      </c>
      <c r="N33" s="37">
        <v>18</v>
      </c>
      <c r="O33" s="37">
        <v>19</v>
      </c>
      <c r="P33" s="37">
        <v>16</v>
      </c>
      <c r="Q33" s="37">
        <v>13</v>
      </c>
      <c r="R33" s="37">
        <v>28</v>
      </c>
      <c r="S33" s="37">
        <v>18</v>
      </c>
      <c r="T33" s="37">
        <v>27</v>
      </c>
      <c r="U33" s="37">
        <v>18</v>
      </c>
      <c r="V33" s="37">
        <v>23</v>
      </c>
      <c r="W33" s="37">
        <v>24</v>
      </c>
      <c r="X33" s="37">
        <v>17</v>
      </c>
      <c r="Y33" s="37">
        <v>10</v>
      </c>
      <c r="Z33" s="37">
        <v>12</v>
      </c>
      <c r="AA33" s="37">
        <v>19</v>
      </c>
      <c r="AB33" s="37">
        <v>14</v>
      </c>
      <c r="AC33" s="37">
        <v>14</v>
      </c>
      <c r="AD33" s="37">
        <v>11</v>
      </c>
      <c r="AE33" s="37">
        <v>10</v>
      </c>
      <c r="AF33" s="37">
        <v>6</v>
      </c>
      <c r="AG33" s="184">
        <v>0</v>
      </c>
    </row>
    <row r="34" spans="2:33" ht="15" customHeight="1">
      <c r="B34" s="200" t="s">
        <v>16</v>
      </c>
      <c r="C34" s="201"/>
      <c r="D34" s="37">
        <v>493</v>
      </c>
      <c r="E34" s="37">
        <v>143</v>
      </c>
      <c r="F34" s="37">
        <v>9</v>
      </c>
      <c r="G34" s="37">
        <v>18</v>
      </c>
      <c r="H34" s="37">
        <v>14</v>
      </c>
      <c r="I34" s="37">
        <v>17</v>
      </c>
      <c r="J34" s="37">
        <v>20</v>
      </c>
      <c r="K34" s="37">
        <v>19</v>
      </c>
      <c r="L34" s="37">
        <v>15</v>
      </c>
      <c r="M34" s="37">
        <v>10</v>
      </c>
      <c r="N34" s="37">
        <v>17</v>
      </c>
      <c r="O34" s="37">
        <v>15</v>
      </c>
      <c r="P34" s="37">
        <v>15</v>
      </c>
      <c r="Q34" s="37">
        <v>14</v>
      </c>
      <c r="R34" s="37">
        <v>13</v>
      </c>
      <c r="S34" s="37">
        <v>14</v>
      </c>
      <c r="T34" s="37">
        <v>16</v>
      </c>
      <c r="U34" s="37">
        <v>13</v>
      </c>
      <c r="V34" s="37">
        <v>17</v>
      </c>
      <c r="W34" s="37">
        <v>17</v>
      </c>
      <c r="X34" s="37">
        <v>12</v>
      </c>
      <c r="Y34" s="37">
        <v>11</v>
      </c>
      <c r="Z34" s="37">
        <v>12</v>
      </c>
      <c r="AA34" s="37">
        <v>8</v>
      </c>
      <c r="AB34" s="37">
        <v>13</v>
      </c>
      <c r="AC34" s="37">
        <v>7</v>
      </c>
      <c r="AD34" s="37">
        <v>10</v>
      </c>
      <c r="AE34" s="37">
        <v>4</v>
      </c>
      <c r="AF34" s="37">
        <v>0</v>
      </c>
      <c r="AG34" s="184">
        <v>0</v>
      </c>
    </row>
    <row r="35" spans="2:33" ht="15" customHeight="1">
      <c r="B35" s="200" t="s">
        <v>17</v>
      </c>
      <c r="C35" s="201"/>
      <c r="D35" s="37">
        <v>790</v>
      </c>
      <c r="E35" s="37">
        <v>124</v>
      </c>
      <c r="F35" s="37">
        <v>10</v>
      </c>
      <c r="G35" s="37">
        <v>11</v>
      </c>
      <c r="H35" s="37">
        <v>18</v>
      </c>
      <c r="I35" s="37">
        <v>12</v>
      </c>
      <c r="J35" s="37">
        <v>22</v>
      </c>
      <c r="K35" s="37">
        <v>31</v>
      </c>
      <c r="L35" s="37">
        <v>25</v>
      </c>
      <c r="M35" s="37">
        <v>22</v>
      </c>
      <c r="N35" s="37">
        <v>27</v>
      </c>
      <c r="O35" s="37">
        <v>32</v>
      </c>
      <c r="P35" s="37">
        <v>33</v>
      </c>
      <c r="Q35" s="37">
        <v>31</v>
      </c>
      <c r="R35" s="37">
        <v>42</v>
      </c>
      <c r="S35" s="37">
        <v>35</v>
      </c>
      <c r="T35" s="37">
        <v>44</v>
      </c>
      <c r="U35" s="37">
        <v>32</v>
      </c>
      <c r="V35" s="37">
        <v>26</v>
      </c>
      <c r="W35" s="37">
        <v>16</v>
      </c>
      <c r="X35" s="37">
        <v>23</v>
      </c>
      <c r="Y35" s="37">
        <v>30</v>
      </c>
      <c r="Z35" s="37">
        <v>39</v>
      </c>
      <c r="AA35" s="37">
        <v>29</v>
      </c>
      <c r="AB35" s="37">
        <v>25</v>
      </c>
      <c r="AC35" s="37">
        <v>22</v>
      </c>
      <c r="AD35" s="37">
        <v>20</v>
      </c>
      <c r="AE35" s="37">
        <v>6</v>
      </c>
      <c r="AF35" s="37">
        <v>3</v>
      </c>
      <c r="AG35" s="184">
        <v>0</v>
      </c>
    </row>
    <row r="36" spans="2:33" ht="15" customHeight="1">
      <c r="B36" s="200" t="s">
        <v>18</v>
      </c>
      <c r="C36" s="201"/>
      <c r="D36" s="37">
        <v>735</v>
      </c>
      <c r="E36" s="37">
        <v>155</v>
      </c>
      <c r="F36" s="37">
        <v>15</v>
      </c>
      <c r="G36" s="37">
        <v>10</v>
      </c>
      <c r="H36" s="37">
        <v>17</v>
      </c>
      <c r="I36" s="37">
        <v>26</v>
      </c>
      <c r="J36" s="37">
        <v>32</v>
      </c>
      <c r="K36" s="37">
        <v>21</v>
      </c>
      <c r="L36" s="37">
        <v>26</v>
      </c>
      <c r="M36" s="37">
        <v>30</v>
      </c>
      <c r="N36" s="37">
        <v>18</v>
      </c>
      <c r="O36" s="37">
        <v>31</v>
      </c>
      <c r="P36" s="37">
        <v>20</v>
      </c>
      <c r="Q36" s="37">
        <v>30</v>
      </c>
      <c r="R36" s="37">
        <v>20</v>
      </c>
      <c r="S36" s="37">
        <v>24</v>
      </c>
      <c r="T36" s="37">
        <v>29</v>
      </c>
      <c r="U36" s="37">
        <v>30</v>
      </c>
      <c r="V36" s="37">
        <v>18</v>
      </c>
      <c r="W36" s="37">
        <v>29</v>
      </c>
      <c r="X36" s="37">
        <v>21</v>
      </c>
      <c r="Y36" s="37">
        <v>23</v>
      </c>
      <c r="Z36" s="37">
        <v>23</v>
      </c>
      <c r="AA36" s="37">
        <v>15</v>
      </c>
      <c r="AB36" s="37">
        <v>17</v>
      </c>
      <c r="AC36" s="37">
        <v>30</v>
      </c>
      <c r="AD36" s="37">
        <v>12</v>
      </c>
      <c r="AE36" s="37">
        <v>10</v>
      </c>
      <c r="AF36" s="37">
        <v>3</v>
      </c>
      <c r="AG36" s="184">
        <v>0</v>
      </c>
    </row>
    <row r="37" spans="2:33" ht="15" customHeight="1">
      <c r="B37" s="200" t="s">
        <v>19</v>
      </c>
      <c r="C37" s="201"/>
      <c r="D37" s="37">
        <v>26</v>
      </c>
      <c r="E37" s="37">
        <v>6</v>
      </c>
      <c r="F37" s="37">
        <v>0</v>
      </c>
      <c r="G37" s="37">
        <v>0</v>
      </c>
      <c r="H37" s="37">
        <v>0</v>
      </c>
      <c r="I37" s="37">
        <v>1</v>
      </c>
      <c r="J37" s="37">
        <v>0</v>
      </c>
      <c r="K37" s="37">
        <v>1</v>
      </c>
      <c r="L37" s="37">
        <v>0</v>
      </c>
      <c r="M37" s="37">
        <v>1</v>
      </c>
      <c r="N37" s="37">
        <v>1</v>
      </c>
      <c r="O37" s="37">
        <v>0</v>
      </c>
      <c r="P37" s="37">
        <v>0</v>
      </c>
      <c r="Q37" s="37">
        <v>1</v>
      </c>
      <c r="R37" s="37">
        <v>1</v>
      </c>
      <c r="S37" s="37">
        <v>1</v>
      </c>
      <c r="T37" s="37">
        <v>1</v>
      </c>
      <c r="U37" s="37">
        <v>1</v>
      </c>
      <c r="V37" s="37">
        <v>1</v>
      </c>
      <c r="W37" s="37">
        <v>1</v>
      </c>
      <c r="X37" s="37">
        <v>1</v>
      </c>
      <c r="Y37" s="37">
        <v>2</v>
      </c>
      <c r="Z37" s="37">
        <v>0</v>
      </c>
      <c r="AA37" s="37">
        <v>1</v>
      </c>
      <c r="AB37" s="37">
        <v>0</v>
      </c>
      <c r="AC37" s="37">
        <v>2</v>
      </c>
      <c r="AD37" s="37">
        <v>3</v>
      </c>
      <c r="AE37" s="37">
        <v>0</v>
      </c>
      <c r="AF37" s="37">
        <v>0</v>
      </c>
      <c r="AG37" s="184">
        <v>0</v>
      </c>
    </row>
    <row r="38" spans="2:33" ht="15" customHeight="1">
      <c r="B38" s="200" t="s">
        <v>20</v>
      </c>
      <c r="C38" s="201"/>
      <c r="D38" s="37">
        <v>11</v>
      </c>
      <c r="E38" s="37">
        <v>4</v>
      </c>
      <c r="F38" s="37">
        <v>1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1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1</v>
      </c>
      <c r="X38" s="37">
        <v>1</v>
      </c>
      <c r="Y38" s="37">
        <v>0</v>
      </c>
      <c r="Z38" s="37">
        <v>1</v>
      </c>
      <c r="AA38" s="37">
        <v>0</v>
      </c>
      <c r="AB38" s="37">
        <v>0</v>
      </c>
      <c r="AC38" s="37">
        <v>0</v>
      </c>
      <c r="AD38" s="37">
        <v>2</v>
      </c>
      <c r="AE38" s="37">
        <v>0</v>
      </c>
      <c r="AF38" s="37">
        <v>0</v>
      </c>
      <c r="AG38" s="184">
        <v>0</v>
      </c>
    </row>
    <row r="39" spans="2:33" ht="15" customHeight="1">
      <c r="B39" s="200" t="s">
        <v>21</v>
      </c>
      <c r="C39" s="201"/>
      <c r="D39" s="88">
        <v>11</v>
      </c>
      <c r="E39" s="88">
        <v>5</v>
      </c>
      <c r="F39" s="88">
        <v>0</v>
      </c>
      <c r="G39" s="88">
        <v>1</v>
      </c>
      <c r="H39" s="88">
        <v>0</v>
      </c>
      <c r="I39" s="88">
        <v>1</v>
      </c>
      <c r="J39" s="88">
        <v>0</v>
      </c>
      <c r="K39" s="88">
        <v>0</v>
      </c>
      <c r="L39" s="88">
        <v>0</v>
      </c>
      <c r="M39" s="88">
        <v>0</v>
      </c>
      <c r="N39" s="88">
        <v>1</v>
      </c>
      <c r="O39" s="88">
        <v>0</v>
      </c>
      <c r="P39" s="88">
        <v>1</v>
      </c>
      <c r="Q39" s="88">
        <v>0</v>
      </c>
      <c r="R39" s="88">
        <v>0</v>
      </c>
      <c r="S39" s="88">
        <v>0</v>
      </c>
      <c r="T39" s="88">
        <v>1</v>
      </c>
      <c r="U39" s="88">
        <v>0</v>
      </c>
      <c r="V39" s="88">
        <v>0</v>
      </c>
      <c r="W39" s="88">
        <v>0</v>
      </c>
      <c r="X39" s="88">
        <v>0</v>
      </c>
      <c r="Y39" s="88">
        <v>0</v>
      </c>
      <c r="Z39" s="88">
        <v>0</v>
      </c>
      <c r="AA39" s="88">
        <v>0</v>
      </c>
      <c r="AB39" s="88">
        <v>0</v>
      </c>
      <c r="AC39" s="88">
        <v>1</v>
      </c>
      <c r="AD39" s="88">
        <v>0</v>
      </c>
      <c r="AE39" s="88">
        <v>0</v>
      </c>
      <c r="AF39" s="88">
        <v>0</v>
      </c>
      <c r="AG39" s="187">
        <v>0</v>
      </c>
    </row>
    <row r="40" spans="2:33" ht="15" customHeight="1">
      <c r="B40" s="200" t="s">
        <v>22</v>
      </c>
      <c r="C40" s="201"/>
      <c r="D40" s="88">
        <v>15</v>
      </c>
      <c r="E40" s="88">
        <v>5</v>
      </c>
      <c r="F40" s="88">
        <v>0</v>
      </c>
      <c r="G40" s="88">
        <v>0</v>
      </c>
      <c r="H40" s="88">
        <v>0</v>
      </c>
      <c r="I40" s="88">
        <v>2</v>
      </c>
      <c r="J40" s="88">
        <v>0</v>
      </c>
      <c r="K40" s="88">
        <v>1</v>
      </c>
      <c r="L40" s="88">
        <v>1</v>
      </c>
      <c r="M40" s="88">
        <v>0</v>
      </c>
      <c r="N40" s="88">
        <v>0</v>
      </c>
      <c r="O40" s="88">
        <v>1</v>
      </c>
      <c r="P40" s="88">
        <v>2</v>
      </c>
      <c r="Q40" s="88">
        <v>1</v>
      </c>
      <c r="R40" s="88">
        <v>0</v>
      </c>
      <c r="S40" s="88">
        <v>1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1</v>
      </c>
      <c r="AD40" s="88">
        <v>0</v>
      </c>
      <c r="AE40" s="88">
        <v>0</v>
      </c>
      <c r="AF40" s="88">
        <v>0</v>
      </c>
      <c r="AG40" s="187">
        <v>0</v>
      </c>
    </row>
    <row r="41" spans="2:33" ht="15" customHeight="1">
      <c r="B41" s="200" t="s">
        <v>23</v>
      </c>
      <c r="C41" s="201"/>
      <c r="D41" s="37">
        <v>88</v>
      </c>
      <c r="E41" s="37">
        <v>25</v>
      </c>
      <c r="F41" s="37">
        <v>4</v>
      </c>
      <c r="G41" s="37">
        <v>6</v>
      </c>
      <c r="H41" s="37">
        <v>0</v>
      </c>
      <c r="I41" s="37">
        <v>7</v>
      </c>
      <c r="J41" s="37">
        <v>2</v>
      </c>
      <c r="K41" s="37">
        <v>2</v>
      </c>
      <c r="L41" s="37">
        <v>3</v>
      </c>
      <c r="M41" s="37">
        <v>4</v>
      </c>
      <c r="N41" s="37">
        <v>2</v>
      </c>
      <c r="O41" s="37">
        <v>4</v>
      </c>
      <c r="P41" s="37">
        <v>4</v>
      </c>
      <c r="Q41" s="37">
        <v>3</v>
      </c>
      <c r="R41" s="37">
        <v>2</v>
      </c>
      <c r="S41" s="37">
        <v>1</v>
      </c>
      <c r="T41" s="37">
        <v>5</v>
      </c>
      <c r="U41" s="37">
        <v>2</v>
      </c>
      <c r="V41" s="37">
        <v>2</v>
      </c>
      <c r="W41" s="37">
        <v>2</v>
      </c>
      <c r="X41" s="37">
        <v>1</v>
      </c>
      <c r="Y41" s="37">
        <v>0</v>
      </c>
      <c r="Z41" s="37">
        <v>1</v>
      </c>
      <c r="AA41" s="37">
        <v>2</v>
      </c>
      <c r="AB41" s="37">
        <v>0</v>
      </c>
      <c r="AC41" s="37">
        <v>3</v>
      </c>
      <c r="AD41" s="37">
        <v>1</v>
      </c>
      <c r="AE41" s="37">
        <v>0</v>
      </c>
      <c r="AF41" s="37">
        <v>0</v>
      </c>
      <c r="AG41" s="184">
        <v>0</v>
      </c>
    </row>
    <row r="42" spans="2:33" ht="15" customHeight="1">
      <c r="B42" s="200" t="s">
        <v>24</v>
      </c>
      <c r="C42" s="201"/>
      <c r="D42" s="37">
        <v>52</v>
      </c>
      <c r="E42" s="37">
        <v>19</v>
      </c>
      <c r="F42" s="37">
        <v>4</v>
      </c>
      <c r="G42" s="37">
        <v>3</v>
      </c>
      <c r="H42" s="37">
        <v>2</v>
      </c>
      <c r="I42" s="37">
        <v>0</v>
      </c>
      <c r="J42" s="37">
        <v>3</v>
      </c>
      <c r="K42" s="37">
        <v>0</v>
      </c>
      <c r="L42" s="37">
        <v>0</v>
      </c>
      <c r="M42" s="37">
        <v>2</v>
      </c>
      <c r="N42" s="37">
        <v>0</v>
      </c>
      <c r="O42" s="37">
        <v>4</v>
      </c>
      <c r="P42" s="37">
        <v>1</v>
      </c>
      <c r="Q42" s="37">
        <v>2</v>
      </c>
      <c r="R42" s="37">
        <v>0</v>
      </c>
      <c r="S42" s="37">
        <v>1</v>
      </c>
      <c r="T42" s="37">
        <v>1</v>
      </c>
      <c r="U42" s="37">
        <v>1</v>
      </c>
      <c r="V42" s="37">
        <v>1</v>
      </c>
      <c r="W42" s="37">
        <v>1</v>
      </c>
      <c r="X42" s="37">
        <v>1</v>
      </c>
      <c r="Y42" s="37">
        <v>1</v>
      </c>
      <c r="Z42" s="37">
        <v>1</v>
      </c>
      <c r="AA42" s="37">
        <v>0</v>
      </c>
      <c r="AB42" s="37">
        <v>1</v>
      </c>
      <c r="AC42" s="37">
        <v>1</v>
      </c>
      <c r="AD42" s="37">
        <v>2</v>
      </c>
      <c r="AE42" s="37">
        <v>0</v>
      </c>
      <c r="AF42" s="37">
        <v>0</v>
      </c>
      <c r="AG42" s="184">
        <v>0</v>
      </c>
    </row>
    <row r="43" spans="2:33" ht="15" customHeight="1">
      <c r="B43" s="200" t="s">
        <v>25</v>
      </c>
      <c r="C43" s="201"/>
      <c r="D43" s="37">
        <v>115</v>
      </c>
      <c r="E43" s="37">
        <v>39</v>
      </c>
      <c r="F43" s="37">
        <v>1</v>
      </c>
      <c r="G43" s="37">
        <v>4</v>
      </c>
      <c r="H43" s="37">
        <v>3</v>
      </c>
      <c r="I43" s="37">
        <v>8</v>
      </c>
      <c r="J43" s="37">
        <v>3</v>
      </c>
      <c r="K43" s="37">
        <v>3</v>
      </c>
      <c r="L43" s="37">
        <v>5</v>
      </c>
      <c r="M43" s="37">
        <v>6</v>
      </c>
      <c r="N43" s="37">
        <v>2</v>
      </c>
      <c r="O43" s="37">
        <v>4</v>
      </c>
      <c r="P43" s="37">
        <v>4</v>
      </c>
      <c r="Q43" s="37">
        <v>3</v>
      </c>
      <c r="R43" s="37">
        <v>3</v>
      </c>
      <c r="S43" s="37">
        <v>2</v>
      </c>
      <c r="T43" s="37">
        <v>2</v>
      </c>
      <c r="U43" s="37">
        <v>1</v>
      </c>
      <c r="V43" s="37">
        <v>2</v>
      </c>
      <c r="W43" s="37">
        <v>5</v>
      </c>
      <c r="X43" s="37">
        <v>3</v>
      </c>
      <c r="Y43" s="37">
        <v>2</v>
      </c>
      <c r="Z43" s="37">
        <v>2</v>
      </c>
      <c r="AA43" s="37">
        <v>1</v>
      </c>
      <c r="AB43" s="37">
        <v>2</v>
      </c>
      <c r="AC43" s="37">
        <v>0</v>
      </c>
      <c r="AD43" s="37">
        <v>2</v>
      </c>
      <c r="AE43" s="37">
        <v>2</v>
      </c>
      <c r="AF43" s="37">
        <v>1</v>
      </c>
      <c r="AG43" s="184">
        <v>0</v>
      </c>
    </row>
    <row r="44" spans="2:33" ht="15" customHeight="1">
      <c r="B44" s="200" t="s">
        <v>26</v>
      </c>
      <c r="C44" s="201"/>
      <c r="D44" s="37">
        <v>159</v>
      </c>
      <c r="E44" s="37">
        <v>54</v>
      </c>
      <c r="F44" s="37">
        <v>4</v>
      </c>
      <c r="G44" s="37">
        <v>4</v>
      </c>
      <c r="H44" s="37">
        <v>3</v>
      </c>
      <c r="I44" s="37">
        <v>2</v>
      </c>
      <c r="J44" s="37">
        <v>8</v>
      </c>
      <c r="K44" s="37">
        <v>5</v>
      </c>
      <c r="L44" s="37">
        <v>4</v>
      </c>
      <c r="M44" s="37">
        <v>4</v>
      </c>
      <c r="N44" s="37">
        <v>5</v>
      </c>
      <c r="O44" s="37">
        <v>2</v>
      </c>
      <c r="P44" s="37">
        <v>4</v>
      </c>
      <c r="Q44" s="37">
        <v>7</v>
      </c>
      <c r="R44" s="37">
        <v>5</v>
      </c>
      <c r="S44" s="37">
        <v>0</v>
      </c>
      <c r="T44" s="37">
        <v>4</v>
      </c>
      <c r="U44" s="37">
        <v>6</v>
      </c>
      <c r="V44" s="37">
        <v>4</v>
      </c>
      <c r="W44" s="37">
        <v>10</v>
      </c>
      <c r="X44" s="37">
        <v>1</v>
      </c>
      <c r="Y44" s="37">
        <v>4</v>
      </c>
      <c r="Z44" s="37">
        <v>5</v>
      </c>
      <c r="AA44" s="37">
        <v>2</v>
      </c>
      <c r="AB44" s="37">
        <v>2</v>
      </c>
      <c r="AC44" s="37">
        <v>3</v>
      </c>
      <c r="AD44" s="37">
        <v>6</v>
      </c>
      <c r="AE44" s="37">
        <v>1</v>
      </c>
      <c r="AF44" s="37">
        <v>0</v>
      </c>
      <c r="AG44" s="184">
        <v>0</v>
      </c>
    </row>
    <row r="45" spans="2:33" ht="15" customHeight="1">
      <c r="B45" s="200" t="s">
        <v>27</v>
      </c>
      <c r="C45" s="201"/>
      <c r="D45" s="37">
        <v>312</v>
      </c>
      <c r="E45" s="37">
        <v>67</v>
      </c>
      <c r="F45" s="37">
        <v>10</v>
      </c>
      <c r="G45" s="37">
        <v>7</v>
      </c>
      <c r="H45" s="37">
        <v>5</v>
      </c>
      <c r="I45" s="37">
        <v>10</v>
      </c>
      <c r="J45" s="37">
        <v>18</v>
      </c>
      <c r="K45" s="37">
        <v>8</v>
      </c>
      <c r="L45" s="37">
        <v>13</v>
      </c>
      <c r="M45" s="37">
        <v>12</v>
      </c>
      <c r="N45" s="37">
        <v>12</v>
      </c>
      <c r="O45" s="37">
        <v>7</v>
      </c>
      <c r="P45" s="37">
        <v>10</v>
      </c>
      <c r="Q45" s="37">
        <v>11</v>
      </c>
      <c r="R45" s="37">
        <v>8</v>
      </c>
      <c r="S45" s="37">
        <v>12</v>
      </c>
      <c r="T45" s="37">
        <v>10</v>
      </c>
      <c r="U45" s="37">
        <v>10</v>
      </c>
      <c r="V45" s="37">
        <v>8</v>
      </c>
      <c r="W45" s="37">
        <v>12</v>
      </c>
      <c r="X45" s="37">
        <v>8</v>
      </c>
      <c r="Y45" s="37">
        <v>9</v>
      </c>
      <c r="Z45" s="37">
        <v>5</v>
      </c>
      <c r="AA45" s="37">
        <v>9</v>
      </c>
      <c r="AB45" s="37">
        <v>9</v>
      </c>
      <c r="AC45" s="37">
        <v>8</v>
      </c>
      <c r="AD45" s="37">
        <v>7</v>
      </c>
      <c r="AE45" s="37">
        <v>3</v>
      </c>
      <c r="AF45" s="37">
        <v>4</v>
      </c>
      <c r="AG45" s="184">
        <v>0</v>
      </c>
    </row>
    <row r="46" spans="2:33" ht="15" customHeight="1">
      <c r="B46" s="200" t="s">
        <v>28</v>
      </c>
      <c r="C46" s="201"/>
      <c r="D46" s="37">
        <v>102</v>
      </c>
      <c r="E46" s="37">
        <v>38</v>
      </c>
      <c r="F46" s="37">
        <v>4</v>
      </c>
      <c r="G46" s="37">
        <v>6</v>
      </c>
      <c r="H46" s="37">
        <v>2</v>
      </c>
      <c r="I46" s="37">
        <v>4</v>
      </c>
      <c r="J46" s="37">
        <v>7</v>
      </c>
      <c r="K46" s="37">
        <v>2</v>
      </c>
      <c r="L46" s="37">
        <v>5</v>
      </c>
      <c r="M46" s="37">
        <v>1</v>
      </c>
      <c r="N46" s="37">
        <v>1</v>
      </c>
      <c r="O46" s="37">
        <v>3</v>
      </c>
      <c r="P46" s="37">
        <v>3</v>
      </c>
      <c r="Q46" s="37">
        <v>1</v>
      </c>
      <c r="R46" s="37">
        <v>0</v>
      </c>
      <c r="S46" s="37">
        <v>1</v>
      </c>
      <c r="T46" s="37">
        <v>1</v>
      </c>
      <c r="U46" s="37">
        <v>1</v>
      </c>
      <c r="V46" s="37">
        <v>2</v>
      </c>
      <c r="W46" s="37">
        <v>1</v>
      </c>
      <c r="X46" s="37">
        <v>1</v>
      </c>
      <c r="Y46" s="37">
        <v>1</v>
      </c>
      <c r="Z46" s="37">
        <v>2</v>
      </c>
      <c r="AA46" s="37">
        <v>3</v>
      </c>
      <c r="AB46" s="37">
        <v>3</v>
      </c>
      <c r="AC46" s="37">
        <v>6</v>
      </c>
      <c r="AD46" s="37">
        <v>3</v>
      </c>
      <c r="AE46" s="37">
        <v>0</v>
      </c>
      <c r="AF46" s="37">
        <v>0</v>
      </c>
      <c r="AG46" s="184">
        <v>0</v>
      </c>
    </row>
    <row r="47" spans="2:33" ht="15" customHeight="1">
      <c r="B47" s="200" t="s">
        <v>29</v>
      </c>
      <c r="C47" s="201"/>
      <c r="D47" s="37">
        <v>130</v>
      </c>
      <c r="E47" s="37">
        <v>38</v>
      </c>
      <c r="F47" s="37">
        <v>7</v>
      </c>
      <c r="G47" s="37">
        <v>7</v>
      </c>
      <c r="H47" s="37">
        <v>2</v>
      </c>
      <c r="I47" s="37">
        <v>4</v>
      </c>
      <c r="J47" s="37">
        <v>4</v>
      </c>
      <c r="K47" s="37">
        <v>6</v>
      </c>
      <c r="L47" s="37">
        <v>6</v>
      </c>
      <c r="M47" s="37">
        <v>5</v>
      </c>
      <c r="N47" s="37">
        <v>3</v>
      </c>
      <c r="O47" s="37">
        <v>3</v>
      </c>
      <c r="P47" s="37">
        <v>4</v>
      </c>
      <c r="Q47" s="37">
        <v>3</v>
      </c>
      <c r="R47" s="37">
        <v>5</v>
      </c>
      <c r="S47" s="37">
        <v>4</v>
      </c>
      <c r="T47" s="37">
        <v>4</v>
      </c>
      <c r="U47" s="37">
        <v>1</v>
      </c>
      <c r="V47" s="37">
        <v>1</v>
      </c>
      <c r="W47" s="37">
        <v>3</v>
      </c>
      <c r="X47" s="37">
        <v>2</v>
      </c>
      <c r="Y47" s="37">
        <v>1</v>
      </c>
      <c r="Z47" s="37">
        <v>2</v>
      </c>
      <c r="AA47" s="37">
        <v>2</v>
      </c>
      <c r="AB47" s="37">
        <v>3</v>
      </c>
      <c r="AC47" s="37">
        <v>4</v>
      </c>
      <c r="AD47" s="37">
        <v>2</v>
      </c>
      <c r="AE47" s="37">
        <v>4</v>
      </c>
      <c r="AF47" s="37">
        <v>0</v>
      </c>
      <c r="AG47" s="184">
        <v>0</v>
      </c>
    </row>
    <row r="48" spans="2:33" ht="15" customHeight="1">
      <c r="B48" s="200" t="s">
        <v>30</v>
      </c>
      <c r="C48" s="201"/>
      <c r="D48" s="37">
        <v>131</v>
      </c>
      <c r="E48" s="37">
        <v>33</v>
      </c>
      <c r="F48" s="37">
        <v>5</v>
      </c>
      <c r="G48" s="37">
        <v>5</v>
      </c>
      <c r="H48" s="37">
        <v>1</v>
      </c>
      <c r="I48" s="37">
        <v>7</v>
      </c>
      <c r="J48" s="37">
        <v>4</v>
      </c>
      <c r="K48" s="37">
        <v>7</v>
      </c>
      <c r="L48" s="37">
        <v>7</v>
      </c>
      <c r="M48" s="37">
        <v>5</v>
      </c>
      <c r="N48" s="37">
        <v>5</v>
      </c>
      <c r="O48" s="37">
        <v>4</v>
      </c>
      <c r="P48" s="37">
        <v>5</v>
      </c>
      <c r="Q48" s="37">
        <v>3</v>
      </c>
      <c r="R48" s="37">
        <v>7</v>
      </c>
      <c r="S48" s="37">
        <v>2</v>
      </c>
      <c r="T48" s="37">
        <v>5</v>
      </c>
      <c r="U48" s="37">
        <v>3</v>
      </c>
      <c r="V48" s="37">
        <v>7</v>
      </c>
      <c r="W48" s="37">
        <v>5</v>
      </c>
      <c r="X48" s="37">
        <v>3</v>
      </c>
      <c r="Y48" s="37">
        <v>2</v>
      </c>
      <c r="Z48" s="37">
        <v>1</v>
      </c>
      <c r="AA48" s="37">
        <v>2</v>
      </c>
      <c r="AB48" s="37">
        <v>2</v>
      </c>
      <c r="AC48" s="37">
        <v>0</v>
      </c>
      <c r="AD48" s="37">
        <v>0</v>
      </c>
      <c r="AE48" s="37">
        <v>1</v>
      </c>
      <c r="AF48" s="37">
        <v>0</v>
      </c>
      <c r="AG48" s="184">
        <v>0</v>
      </c>
    </row>
    <row r="49" spans="2:33" ht="15" customHeight="1">
      <c r="B49" s="200" t="s">
        <v>31</v>
      </c>
      <c r="C49" s="201"/>
      <c r="D49" s="37">
        <v>566</v>
      </c>
      <c r="E49" s="37">
        <v>124</v>
      </c>
      <c r="F49" s="37">
        <v>4</v>
      </c>
      <c r="G49" s="37">
        <v>10</v>
      </c>
      <c r="H49" s="37">
        <v>16</v>
      </c>
      <c r="I49" s="37">
        <v>15</v>
      </c>
      <c r="J49" s="37">
        <v>23</v>
      </c>
      <c r="K49" s="37">
        <v>29</v>
      </c>
      <c r="L49" s="37">
        <v>19</v>
      </c>
      <c r="M49" s="37">
        <v>21</v>
      </c>
      <c r="N49" s="37">
        <v>24</v>
      </c>
      <c r="O49" s="37">
        <v>24</v>
      </c>
      <c r="P49" s="37">
        <v>20</v>
      </c>
      <c r="Q49" s="37">
        <v>21</v>
      </c>
      <c r="R49" s="37">
        <v>21</v>
      </c>
      <c r="S49" s="37">
        <v>21</v>
      </c>
      <c r="T49" s="37">
        <v>27</v>
      </c>
      <c r="U49" s="37">
        <v>20</v>
      </c>
      <c r="V49" s="37">
        <v>14</v>
      </c>
      <c r="W49" s="37">
        <v>14</v>
      </c>
      <c r="X49" s="37">
        <v>18</v>
      </c>
      <c r="Y49" s="37">
        <v>18</v>
      </c>
      <c r="Z49" s="37">
        <v>10</v>
      </c>
      <c r="AA49" s="37">
        <v>14</v>
      </c>
      <c r="AB49" s="37">
        <v>14</v>
      </c>
      <c r="AC49" s="37">
        <v>10</v>
      </c>
      <c r="AD49" s="37">
        <v>12</v>
      </c>
      <c r="AE49" s="37">
        <v>1</v>
      </c>
      <c r="AF49" s="37">
        <v>2</v>
      </c>
      <c r="AG49" s="184">
        <v>0</v>
      </c>
    </row>
    <row r="50" spans="2:33" ht="15" customHeight="1">
      <c r="B50" s="200" t="s">
        <v>32</v>
      </c>
      <c r="C50" s="201"/>
      <c r="D50" s="37">
        <v>352</v>
      </c>
      <c r="E50" s="37">
        <v>100</v>
      </c>
      <c r="F50" s="37">
        <v>11</v>
      </c>
      <c r="G50" s="37">
        <v>9</v>
      </c>
      <c r="H50" s="37">
        <v>10</v>
      </c>
      <c r="I50" s="37">
        <v>10</v>
      </c>
      <c r="J50" s="37">
        <v>16</v>
      </c>
      <c r="K50" s="37">
        <v>4</v>
      </c>
      <c r="L50" s="37">
        <v>25</v>
      </c>
      <c r="M50" s="37">
        <v>10</v>
      </c>
      <c r="N50" s="37">
        <v>8</v>
      </c>
      <c r="O50" s="37">
        <v>14</v>
      </c>
      <c r="P50" s="37">
        <v>5</v>
      </c>
      <c r="Q50" s="37">
        <v>13</v>
      </c>
      <c r="R50" s="37">
        <v>10</v>
      </c>
      <c r="S50" s="37">
        <v>11</v>
      </c>
      <c r="T50" s="37">
        <v>6</v>
      </c>
      <c r="U50" s="37">
        <v>10</v>
      </c>
      <c r="V50" s="37">
        <v>5</v>
      </c>
      <c r="W50" s="37">
        <v>9</v>
      </c>
      <c r="X50" s="37">
        <v>7</v>
      </c>
      <c r="Y50" s="37">
        <v>12</v>
      </c>
      <c r="Z50" s="37">
        <v>6</v>
      </c>
      <c r="AA50" s="37">
        <v>6</v>
      </c>
      <c r="AB50" s="37">
        <v>10</v>
      </c>
      <c r="AC50" s="37">
        <v>11</v>
      </c>
      <c r="AD50" s="37">
        <v>10</v>
      </c>
      <c r="AE50" s="37">
        <v>4</v>
      </c>
      <c r="AF50" s="37">
        <v>0</v>
      </c>
      <c r="AG50" s="184">
        <v>0</v>
      </c>
    </row>
    <row r="51" spans="2:33" ht="15" customHeight="1">
      <c r="B51" s="200" t="s">
        <v>33</v>
      </c>
      <c r="C51" s="201"/>
      <c r="D51" s="37">
        <v>60</v>
      </c>
      <c r="E51" s="37">
        <v>20</v>
      </c>
      <c r="F51" s="37">
        <v>2</v>
      </c>
      <c r="G51" s="37">
        <v>1</v>
      </c>
      <c r="H51" s="37">
        <v>1</v>
      </c>
      <c r="I51" s="37">
        <v>2</v>
      </c>
      <c r="J51" s="37">
        <v>0</v>
      </c>
      <c r="K51" s="37">
        <v>3</v>
      </c>
      <c r="L51" s="37">
        <v>6</v>
      </c>
      <c r="M51" s="37">
        <v>1</v>
      </c>
      <c r="N51" s="37">
        <v>3</v>
      </c>
      <c r="O51" s="37">
        <v>5</v>
      </c>
      <c r="P51" s="37">
        <v>0</v>
      </c>
      <c r="Q51" s="37">
        <v>0</v>
      </c>
      <c r="R51" s="37">
        <v>2</v>
      </c>
      <c r="S51" s="37">
        <v>2</v>
      </c>
      <c r="T51" s="37">
        <v>1</v>
      </c>
      <c r="U51" s="37">
        <v>2</v>
      </c>
      <c r="V51" s="37">
        <v>2</v>
      </c>
      <c r="W51" s="37">
        <v>1</v>
      </c>
      <c r="X51" s="37">
        <v>1</v>
      </c>
      <c r="Y51" s="37">
        <v>1</v>
      </c>
      <c r="Z51" s="37">
        <v>0</v>
      </c>
      <c r="AA51" s="37">
        <v>1</v>
      </c>
      <c r="AB51" s="37">
        <v>1</v>
      </c>
      <c r="AC51" s="37">
        <v>0</v>
      </c>
      <c r="AD51" s="37">
        <v>0</v>
      </c>
      <c r="AE51" s="37">
        <v>1</v>
      </c>
      <c r="AF51" s="37">
        <v>1</v>
      </c>
      <c r="AG51" s="184">
        <v>0</v>
      </c>
    </row>
    <row r="52" spans="2:33" ht="15" customHeight="1">
      <c r="B52" s="200" t="s">
        <v>34</v>
      </c>
      <c r="C52" s="201"/>
      <c r="D52" s="37">
        <v>29</v>
      </c>
      <c r="E52" s="37">
        <v>8</v>
      </c>
      <c r="F52" s="37">
        <v>0</v>
      </c>
      <c r="G52" s="37">
        <v>0</v>
      </c>
      <c r="H52" s="37">
        <v>0</v>
      </c>
      <c r="I52" s="37">
        <v>0</v>
      </c>
      <c r="J52" s="37">
        <v>1</v>
      </c>
      <c r="K52" s="37">
        <v>0</v>
      </c>
      <c r="L52" s="37">
        <v>1</v>
      </c>
      <c r="M52" s="37">
        <v>1</v>
      </c>
      <c r="N52" s="37">
        <v>2</v>
      </c>
      <c r="O52" s="37">
        <v>2</v>
      </c>
      <c r="P52" s="37">
        <v>3</v>
      </c>
      <c r="Q52" s="37">
        <v>2</v>
      </c>
      <c r="R52" s="37">
        <v>1</v>
      </c>
      <c r="S52" s="37">
        <v>0</v>
      </c>
      <c r="T52" s="37">
        <v>1</v>
      </c>
      <c r="U52" s="37">
        <v>1</v>
      </c>
      <c r="V52" s="37">
        <v>1</v>
      </c>
      <c r="W52" s="37">
        <v>0</v>
      </c>
      <c r="X52" s="37">
        <v>2</v>
      </c>
      <c r="Y52" s="37">
        <v>0</v>
      </c>
      <c r="Z52" s="37">
        <v>0</v>
      </c>
      <c r="AA52" s="37">
        <v>0</v>
      </c>
      <c r="AB52" s="37">
        <v>1</v>
      </c>
      <c r="AC52" s="37">
        <v>1</v>
      </c>
      <c r="AD52" s="37">
        <v>1</v>
      </c>
      <c r="AE52" s="37">
        <v>0</v>
      </c>
      <c r="AF52" s="37">
        <v>0</v>
      </c>
      <c r="AG52" s="184">
        <v>0</v>
      </c>
    </row>
    <row r="53" spans="2:33" ht="15" customHeight="1">
      <c r="B53" s="200" t="s">
        <v>35</v>
      </c>
      <c r="C53" s="201"/>
      <c r="D53" s="37">
        <v>2</v>
      </c>
      <c r="E53" s="37">
        <v>0</v>
      </c>
      <c r="F53" s="37">
        <v>1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1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184">
        <v>0</v>
      </c>
    </row>
    <row r="54" spans="2:33" ht="15" customHeight="1">
      <c r="B54" s="200" t="s">
        <v>36</v>
      </c>
      <c r="C54" s="201"/>
      <c r="D54" s="37">
        <v>2</v>
      </c>
      <c r="E54" s="37">
        <v>1</v>
      </c>
      <c r="F54" s="37">
        <v>0</v>
      </c>
      <c r="G54" s="37">
        <v>0</v>
      </c>
      <c r="H54" s="37">
        <v>1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184">
        <v>0</v>
      </c>
    </row>
    <row r="55" spans="2:33" ht="15" customHeight="1">
      <c r="B55" s="200" t="s">
        <v>37</v>
      </c>
      <c r="C55" s="201"/>
      <c r="D55" s="37">
        <v>43</v>
      </c>
      <c r="E55" s="37">
        <v>8</v>
      </c>
      <c r="F55" s="37">
        <v>2</v>
      </c>
      <c r="G55" s="37">
        <v>1</v>
      </c>
      <c r="H55" s="37">
        <v>0</v>
      </c>
      <c r="I55" s="37">
        <v>1</v>
      </c>
      <c r="J55" s="37">
        <v>1</v>
      </c>
      <c r="K55" s="37">
        <v>3</v>
      </c>
      <c r="L55" s="37">
        <v>2</v>
      </c>
      <c r="M55" s="37">
        <v>2</v>
      </c>
      <c r="N55" s="37">
        <v>2</v>
      </c>
      <c r="O55" s="37">
        <v>0</v>
      </c>
      <c r="P55" s="37">
        <v>3</v>
      </c>
      <c r="Q55" s="37">
        <v>0</v>
      </c>
      <c r="R55" s="37">
        <v>2</v>
      </c>
      <c r="S55" s="37">
        <v>2</v>
      </c>
      <c r="T55" s="37">
        <v>0</v>
      </c>
      <c r="U55" s="37">
        <v>2</v>
      </c>
      <c r="V55" s="37">
        <v>3</v>
      </c>
      <c r="W55" s="37">
        <v>0</v>
      </c>
      <c r="X55" s="37">
        <v>3</v>
      </c>
      <c r="Y55" s="37">
        <v>0</v>
      </c>
      <c r="Z55" s="37">
        <v>1</v>
      </c>
      <c r="AA55" s="37">
        <v>0</v>
      </c>
      <c r="AB55" s="37">
        <v>1</v>
      </c>
      <c r="AC55" s="37">
        <v>2</v>
      </c>
      <c r="AD55" s="37">
        <v>1</v>
      </c>
      <c r="AE55" s="37">
        <v>1</v>
      </c>
      <c r="AF55" s="37">
        <v>0</v>
      </c>
      <c r="AG55" s="184">
        <v>0</v>
      </c>
    </row>
    <row r="56" spans="2:33" ht="15" customHeight="1">
      <c r="B56" s="200" t="s">
        <v>38</v>
      </c>
      <c r="C56" s="201"/>
      <c r="D56" s="37">
        <v>44</v>
      </c>
      <c r="E56" s="37">
        <v>6</v>
      </c>
      <c r="F56" s="37">
        <v>0</v>
      </c>
      <c r="G56" s="37">
        <v>2</v>
      </c>
      <c r="H56" s="37">
        <v>3</v>
      </c>
      <c r="I56" s="37">
        <v>4</v>
      </c>
      <c r="J56" s="37">
        <v>2</v>
      </c>
      <c r="K56" s="37">
        <v>3</v>
      </c>
      <c r="L56" s="37">
        <v>2</v>
      </c>
      <c r="M56" s="37">
        <v>1</v>
      </c>
      <c r="N56" s="37">
        <v>0</v>
      </c>
      <c r="O56" s="37">
        <v>0</v>
      </c>
      <c r="P56" s="37">
        <v>1</v>
      </c>
      <c r="Q56" s="37">
        <v>0</v>
      </c>
      <c r="R56" s="37">
        <v>3</v>
      </c>
      <c r="S56" s="37">
        <v>2</v>
      </c>
      <c r="T56" s="37">
        <v>1</v>
      </c>
      <c r="U56" s="37">
        <v>2</v>
      </c>
      <c r="V56" s="37">
        <v>2</v>
      </c>
      <c r="W56" s="37">
        <v>2</v>
      </c>
      <c r="X56" s="37">
        <v>0</v>
      </c>
      <c r="Y56" s="37">
        <v>1</v>
      </c>
      <c r="Z56" s="37">
        <v>1</v>
      </c>
      <c r="AA56" s="37">
        <v>0</v>
      </c>
      <c r="AB56" s="37">
        <v>0</v>
      </c>
      <c r="AC56" s="37">
        <v>2</v>
      </c>
      <c r="AD56" s="37">
        <v>3</v>
      </c>
      <c r="AE56" s="37">
        <v>1</v>
      </c>
      <c r="AF56" s="37">
        <v>0</v>
      </c>
      <c r="AG56" s="184">
        <v>0</v>
      </c>
    </row>
    <row r="57" spans="2:33" ht="15" customHeight="1">
      <c r="B57" s="200" t="s">
        <v>39</v>
      </c>
      <c r="C57" s="201"/>
      <c r="D57" s="37">
        <v>10</v>
      </c>
      <c r="E57" s="37">
        <v>2</v>
      </c>
      <c r="F57" s="37">
        <v>1</v>
      </c>
      <c r="G57" s="37">
        <v>0</v>
      </c>
      <c r="H57" s="37">
        <v>0</v>
      </c>
      <c r="I57" s="37">
        <v>0</v>
      </c>
      <c r="J57" s="37">
        <v>0</v>
      </c>
      <c r="K57" s="37">
        <v>1</v>
      </c>
      <c r="L57" s="37">
        <v>0</v>
      </c>
      <c r="M57" s="37">
        <v>1</v>
      </c>
      <c r="N57" s="37">
        <v>1</v>
      </c>
      <c r="O57" s="37">
        <v>0</v>
      </c>
      <c r="P57" s="37">
        <v>0</v>
      </c>
      <c r="Q57" s="37">
        <v>0</v>
      </c>
      <c r="R57" s="37">
        <v>1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1</v>
      </c>
      <c r="AD57" s="37">
        <v>2</v>
      </c>
      <c r="AE57" s="37">
        <v>0</v>
      </c>
      <c r="AF57" s="37">
        <v>0</v>
      </c>
      <c r="AG57" s="184">
        <v>0</v>
      </c>
    </row>
    <row r="58" spans="2:33" ht="15" customHeight="1">
      <c r="B58" s="200" t="s">
        <v>40</v>
      </c>
      <c r="C58" s="201"/>
      <c r="D58" s="88">
        <v>13</v>
      </c>
      <c r="E58" s="88">
        <v>3</v>
      </c>
      <c r="F58" s="88">
        <v>1</v>
      </c>
      <c r="G58" s="88">
        <v>0</v>
      </c>
      <c r="H58" s="88">
        <v>1</v>
      </c>
      <c r="I58" s="88">
        <v>0</v>
      </c>
      <c r="J58" s="88">
        <v>2</v>
      </c>
      <c r="K58" s="88">
        <v>0</v>
      </c>
      <c r="L58" s="88">
        <v>2</v>
      </c>
      <c r="M58" s="88">
        <v>0</v>
      </c>
      <c r="N58" s="88">
        <v>1</v>
      </c>
      <c r="O58" s="88">
        <v>0</v>
      </c>
      <c r="P58" s="88">
        <v>1</v>
      </c>
      <c r="Q58" s="88">
        <v>0</v>
      </c>
      <c r="R58" s="88">
        <v>1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1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88">
        <v>0</v>
      </c>
      <c r="AF58" s="88">
        <v>0</v>
      </c>
      <c r="AG58" s="187">
        <v>0</v>
      </c>
    </row>
    <row r="59" spans="2:33" ht="15" customHeight="1">
      <c r="B59" s="200" t="s">
        <v>41</v>
      </c>
      <c r="C59" s="201"/>
      <c r="D59" s="88">
        <v>17</v>
      </c>
      <c r="E59" s="88">
        <v>3</v>
      </c>
      <c r="F59" s="88">
        <v>0</v>
      </c>
      <c r="G59" s="88">
        <v>0</v>
      </c>
      <c r="H59" s="88">
        <v>0</v>
      </c>
      <c r="I59" s="88">
        <v>0</v>
      </c>
      <c r="J59" s="88">
        <v>2</v>
      </c>
      <c r="K59" s="88">
        <v>0</v>
      </c>
      <c r="L59" s="88">
        <v>0</v>
      </c>
      <c r="M59" s="88">
        <v>1</v>
      </c>
      <c r="N59" s="88">
        <v>1</v>
      </c>
      <c r="O59" s="88">
        <v>0</v>
      </c>
      <c r="P59" s="88">
        <v>3</v>
      </c>
      <c r="Q59" s="88">
        <v>0</v>
      </c>
      <c r="R59" s="88">
        <v>0</v>
      </c>
      <c r="S59" s="88">
        <v>0</v>
      </c>
      <c r="T59" s="88">
        <v>0</v>
      </c>
      <c r="U59" s="88">
        <v>1</v>
      </c>
      <c r="V59" s="88">
        <v>0</v>
      </c>
      <c r="W59" s="88">
        <v>0</v>
      </c>
      <c r="X59" s="88">
        <v>1</v>
      </c>
      <c r="Y59" s="88">
        <v>0</v>
      </c>
      <c r="Z59" s="88">
        <v>1</v>
      </c>
      <c r="AA59" s="88">
        <v>0</v>
      </c>
      <c r="AB59" s="88">
        <v>0</v>
      </c>
      <c r="AC59" s="88">
        <v>1</v>
      </c>
      <c r="AD59" s="88">
        <v>3</v>
      </c>
      <c r="AE59" s="88">
        <v>0</v>
      </c>
      <c r="AF59" s="88">
        <v>0</v>
      </c>
      <c r="AG59" s="187">
        <v>0</v>
      </c>
    </row>
    <row r="60" spans="2:33" ht="15" customHeight="1">
      <c r="B60" s="200" t="s">
        <v>42</v>
      </c>
      <c r="C60" s="201"/>
      <c r="D60" s="88">
        <v>21</v>
      </c>
      <c r="E60" s="88">
        <v>7</v>
      </c>
      <c r="F60" s="88">
        <v>0</v>
      </c>
      <c r="G60" s="88">
        <v>0</v>
      </c>
      <c r="H60" s="88">
        <v>0</v>
      </c>
      <c r="I60" s="88">
        <v>0</v>
      </c>
      <c r="J60" s="88">
        <v>1</v>
      </c>
      <c r="K60" s="88">
        <v>0</v>
      </c>
      <c r="L60" s="88">
        <v>0</v>
      </c>
      <c r="M60" s="88">
        <v>2</v>
      </c>
      <c r="N60" s="88">
        <v>0</v>
      </c>
      <c r="O60" s="88">
        <v>1</v>
      </c>
      <c r="P60" s="88">
        <v>1</v>
      </c>
      <c r="Q60" s="88">
        <v>0</v>
      </c>
      <c r="R60" s="88">
        <v>3</v>
      </c>
      <c r="S60" s="88">
        <v>0</v>
      </c>
      <c r="T60" s="88">
        <v>0</v>
      </c>
      <c r="U60" s="88">
        <v>0</v>
      </c>
      <c r="V60" s="88">
        <v>1</v>
      </c>
      <c r="W60" s="88">
        <v>0</v>
      </c>
      <c r="X60" s="88">
        <v>0</v>
      </c>
      <c r="Y60" s="88">
        <v>0</v>
      </c>
      <c r="Z60" s="88">
        <v>1</v>
      </c>
      <c r="AA60" s="88">
        <v>0</v>
      </c>
      <c r="AB60" s="88">
        <v>0</v>
      </c>
      <c r="AC60" s="88">
        <v>1</v>
      </c>
      <c r="AD60" s="88">
        <v>0</v>
      </c>
      <c r="AE60" s="88">
        <v>2</v>
      </c>
      <c r="AF60" s="88">
        <v>1</v>
      </c>
      <c r="AG60" s="187">
        <v>0</v>
      </c>
    </row>
    <row r="61" spans="2:33" ht="15" customHeight="1">
      <c r="B61" s="200" t="s">
        <v>43</v>
      </c>
      <c r="C61" s="201"/>
      <c r="D61" s="88">
        <v>2</v>
      </c>
      <c r="E61" s="88">
        <v>1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0</v>
      </c>
      <c r="M61" s="88">
        <v>0</v>
      </c>
      <c r="N61" s="88">
        <v>0</v>
      </c>
      <c r="O61" s="88">
        <v>0</v>
      </c>
      <c r="P61" s="88">
        <v>0</v>
      </c>
      <c r="Q61" s="88">
        <v>0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0</v>
      </c>
      <c r="X61" s="88">
        <v>0</v>
      </c>
      <c r="Y61" s="88">
        <v>0</v>
      </c>
      <c r="Z61" s="88">
        <v>0</v>
      </c>
      <c r="AA61" s="88">
        <v>0</v>
      </c>
      <c r="AB61" s="88">
        <v>0</v>
      </c>
      <c r="AC61" s="88">
        <v>0</v>
      </c>
      <c r="AD61" s="88">
        <v>0</v>
      </c>
      <c r="AE61" s="88">
        <v>1</v>
      </c>
      <c r="AF61" s="88">
        <v>0</v>
      </c>
      <c r="AG61" s="187">
        <v>0</v>
      </c>
    </row>
    <row r="62" spans="2:33" ht="15" customHeight="1">
      <c r="B62" s="200" t="s">
        <v>44</v>
      </c>
      <c r="C62" s="201"/>
      <c r="D62" s="37">
        <v>173</v>
      </c>
      <c r="E62" s="37">
        <v>44</v>
      </c>
      <c r="F62" s="37">
        <v>10</v>
      </c>
      <c r="G62" s="37">
        <v>5</v>
      </c>
      <c r="H62" s="37">
        <v>5</v>
      </c>
      <c r="I62" s="37">
        <v>7</v>
      </c>
      <c r="J62" s="37">
        <v>10</v>
      </c>
      <c r="K62" s="37">
        <v>5</v>
      </c>
      <c r="L62" s="37">
        <v>8</v>
      </c>
      <c r="M62" s="37">
        <v>3</v>
      </c>
      <c r="N62" s="37">
        <v>3</v>
      </c>
      <c r="O62" s="37">
        <v>6</v>
      </c>
      <c r="P62" s="37">
        <v>3</v>
      </c>
      <c r="Q62" s="37">
        <v>5</v>
      </c>
      <c r="R62" s="37">
        <v>3</v>
      </c>
      <c r="S62" s="37">
        <v>3</v>
      </c>
      <c r="T62" s="37">
        <v>4</v>
      </c>
      <c r="U62" s="37">
        <v>5</v>
      </c>
      <c r="V62" s="37">
        <v>2</v>
      </c>
      <c r="W62" s="37">
        <v>3</v>
      </c>
      <c r="X62" s="37">
        <v>1</v>
      </c>
      <c r="Y62" s="37">
        <v>4</v>
      </c>
      <c r="Z62" s="37">
        <v>7</v>
      </c>
      <c r="AA62" s="37">
        <v>7</v>
      </c>
      <c r="AB62" s="37">
        <v>3</v>
      </c>
      <c r="AC62" s="37">
        <v>5</v>
      </c>
      <c r="AD62" s="37">
        <v>10</v>
      </c>
      <c r="AE62" s="37">
        <v>2</v>
      </c>
      <c r="AF62" s="37">
        <v>0</v>
      </c>
      <c r="AG62" s="184">
        <v>0</v>
      </c>
    </row>
    <row r="63" spans="2:33" ht="15" customHeight="1">
      <c r="B63" s="200" t="s">
        <v>45</v>
      </c>
      <c r="C63" s="201"/>
      <c r="D63" s="37">
        <v>19</v>
      </c>
      <c r="E63" s="37">
        <v>4</v>
      </c>
      <c r="F63" s="37">
        <v>0</v>
      </c>
      <c r="G63" s="37">
        <v>1</v>
      </c>
      <c r="H63" s="37">
        <v>1</v>
      </c>
      <c r="I63" s="37">
        <v>1</v>
      </c>
      <c r="J63" s="37">
        <v>1</v>
      </c>
      <c r="K63" s="37">
        <v>0</v>
      </c>
      <c r="L63" s="37">
        <v>1</v>
      </c>
      <c r="M63" s="37">
        <v>1</v>
      </c>
      <c r="N63" s="37">
        <v>0</v>
      </c>
      <c r="O63" s="37">
        <v>1</v>
      </c>
      <c r="P63" s="37">
        <v>0</v>
      </c>
      <c r="Q63" s="37">
        <v>0</v>
      </c>
      <c r="R63" s="37">
        <v>2</v>
      </c>
      <c r="S63" s="37">
        <v>1</v>
      </c>
      <c r="T63" s="37">
        <v>0</v>
      </c>
      <c r="U63" s="37">
        <v>1</v>
      </c>
      <c r="V63" s="37">
        <v>0</v>
      </c>
      <c r="W63" s="37">
        <v>0</v>
      </c>
      <c r="X63" s="37">
        <v>0</v>
      </c>
      <c r="Y63" s="37">
        <v>1</v>
      </c>
      <c r="Z63" s="37">
        <v>0</v>
      </c>
      <c r="AA63" s="37">
        <v>0</v>
      </c>
      <c r="AB63" s="37">
        <v>2</v>
      </c>
      <c r="AC63" s="37">
        <v>0</v>
      </c>
      <c r="AD63" s="37">
        <v>1</v>
      </c>
      <c r="AE63" s="37">
        <v>0</v>
      </c>
      <c r="AF63" s="37">
        <v>0</v>
      </c>
      <c r="AG63" s="184">
        <v>0</v>
      </c>
    </row>
    <row r="64" spans="2:33" ht="15" customHeight="1">
      <c r="B64" s="200" t="s">
        <v>46</v>
      </c>
      <c r="C64" s="201"/>
      <c r="D64" s="37">
        <v>20</v>
      </c>
      <c r="E64" s="37">
        <v>3</v>
      </c>
      <c r="F64" s="37">
        <v>0</v>
      </c>
      <c r="G64" s="37">
        <v>1</v>
      </c>
      <c r="H64" s="37">
        <v>0</v>
      </c>
      <c r="I64" s="37">
        <v>0</v>
      </c>
      <c r="J64" s="37">
        <v>1</v>
      </c>
      <c r="K64" s="37">
        <v>0</v>
      </c>
      <c r="L64" s="37">
        <v>2</v>
      </c>
      <c r="M64" s="37">
        <v>0</v>
      </c>
      <c r="N64" s="37">
        <v>0</v>
      </c>
      <c r="O64" s="37">
        <v>1</v>
      </c>
      <c r="P64" s="37">
        <v>0</v>
      </c>
      <c r="Q64" s="37">
        <v>0</v>
      </c>
      <c r="R64" s="37">
        <v>2</v>
      </c>
      <c r="S64" s="37">
        <v>0</v>
      </c>
      <c r="T64" s="37">
        <v>0</v>
      </c>
      <c r="U64" s="37">
        <v>2</v>
      </c>
      <c r="V64" s="37">
        <v>0</v>
      </c>
      <c r="W64" s="37">
        <v>0</v>
      </c>
      <c r="X64" s="37">
        <v>0</v>
      </c>
      <c r="Y64" s="37">
        <v>0</v>
      </c>
      <c r="Z64" s="37">
        <v>3</v>
      </c>
      <c r="AA64" s="37">
        <v>2</v>
      </c>
      <c r="AB64" s="37">
        <v>0</v>
      </c>
      <c r="AC64" s="37">
        <v>2</v>
      </c>
      <c r="AD64" s="37">
        <v>0</v>
      </c>
      <c r="AE64" s="37">
        <v>1</v>
      </c>
      <c r="AF64" s="37">
        <v>0</v>
      </c>
      <c r="AG64" s="184">
        <v>0</v>
      </c>
    </row>
    <row r="65" spans="2:33" ht="15" customHeight="1">
      <c r="B65" s="200" t="s">
        <v>47</v>
      </c>
      <c r="C65" s="201"/>
      <c r="D65" s="37">
        <v>83</v>
      </c>
      <c r="E65" s="37">
        <v>42</v>
      </c>
      <c r="F65" s="37">
        <v>2</v>
      </c>
      <c r="G65" s="37">
        <v>1</v>
      </c>
      <c r="H65" s="37">
        <v>3</v>
      </c>
      <c r="I65" s="37">
        <v>0</v>
      </c>
      <c r="J65" s="37">
        <v>3</v>
      </c>
      <c r="K65" s="37">
        <v>3</v>
      </c>
      <c r="L65" s="37">
        <v>1</v>
      </c>
      <c r="M65" s="37">
        <v>0</v>
      </c>
      <c r="N65" s="37">
        <v>1</v>
      </c>
      <c r="O65" s="37">
        <v>3</v>
      </c>
      <c r="P65" s="37">
        <v>1</v>
      </c>
      <c r="Q65" s="37">
        <v>2</v>
      </c>
      <c r="R65" s="37">
        <v>0</v>
      </c>
      <c r="S65" s="37">
        <v>1</v>
      </c>
      <c r="T65" s="37">
        <v>5</v>
      </c>
      <c r="U65" s="37">
        <v>1</v>
      </c>
      <c r="V65" s="37">
        <v>0</v>
      </c>
      <c r="W65" s="37">
        <v>0</v>
      </c>
      <c r="X65" s="37">
        <v>0</v>
      </c>
      <c r="Y65" s="37">
        <v>2</v>
      </c>
      <c r="Z65" s="37">
        <v>2</v>
      </c>
      <c r="AA65" s="37">
        <v>2</v>
      </c>
      <c r="AB65" s="37">
        <v>1</v>
      </c>
      <c r="AC65" s="37">
        <v>5</v>
      </c>
      <c r="AD65" s="37">
        <v>2</v>
      </c>
      <c r="AE65" s="37">
        <v>0</v>
      </c>
      <c r="AF65" s="37">
        <v>0</v>
      </c>
      <c r="AG65" s="184">
        <v>0</v>
      </c>
    </row>
    <row r="66" spans="2:33" ht="15" customHeight="1">
      <c r="B66" s="200" t="s">
        <v>48</v>
      </c>
      <c r="C66" s="201"/>
      <c r="D66" s="37">
        <v>52</v>
      </c>
      <c r="E66" s="37">
        <v>17</v>
      </c>
      <c r="F66" s="37">
        <v>2</v>
      </c>
      <c r="G66" s="37">
        <v>1</v>
      </c>
      <c r="H66" s="37">
        <v>2</v>
      </c>
      <c r="I66" s="37">
        <v>2</v>
      </c>
      <c r="J66" s="37">
        <v>1</v>
      </c>
      <c r="K66" s="37">
        <v>2</v>
      </c>
      <c r="L66" s="37">
        <v>1</v>
      </c>
      <c r="M66" s="37">
        <v>2</v>
      </c>
      <c r="N66" s="37">
        <v>1</v>
      </c>
      <c r="O66" s="37">
        <v>3</v>
      </c>
      <c r="P66" s="37">
        <v>0</v>
      </c>
      <c r="Q66" s="37">
        <v>1</v>
      </c>
      <c r="R66" s="37">
        <v>2</v>
      </c>
      <c r="S66" s="37">
        <v>4</v>
      </c>
      <c r="T66" s="37">
        <v>0</v>
      </c>
      <c r="U66" s="37">
        <v>1</v>
      </c>
      <c r="V66" s="37">
        <v>0</v>
      </c>
      <c r="W66" s="37">
        <v>1</v>
      </c>
      <c r="X66" s="37">
        <v>2</v>
      </c>
      <c r="Y66" s="37">
        <v>2</v>
      </c>
      <c r="Z66" s="37">
        <v>2</v>
      </c>
      <c r="AA66" s="37">
        <v>0</v>
      </c>
      <c r="AB66" s="37">
        <v>0</v>
      </c>
      <c r="AC66" s="37">
        <v>2</v>
      </c>
      <c r="AD66" s="37">
        <v>1</v>
      </c>
      <c r="AE66" s="37">
        <v>0</v>
      </c>
      <c r="AF66" s="37">
        <v>0</v>
      </c>
      <c r="AG66" s="184">
        <v>0</v>
      </c>
    </row>
    <row r="67" spans="2:33" ht="15" customHeight="1">
      <c r="B67" s="200" t="s">
        <v>49</v>
      </c>
      <c r="C67" s="201"/>
      <c r="D67" s="37">
        <v>16</v>
      </c>
      <c r="E67" s="37">
        <v>5</v>
      </c>
      <c r="F67" s="37">
        <v>0</v>
      </c>
      <c r="G67" s="37">
        <v>3</v>
      </c>
      <c r="H67" s="37">
        <v>2</v>
      </c>
      <c r="I67" s="37">
        <v>0</v>
      </c>
      <c r="J67" s="37">
        <v>0</v>
      </c>
      <c r="K67" s="37">
        <v>1</v>
      </c>
      <c r="L67" s="37">
        <v>0</v>
      </c>
      <c r="M67" s="37">
        <v>1</v>
      </c>
      <c r="N67" s="37">
        <v>1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1</v>
      </c>
      <c r="Y67" s="37">
        <v>0</v>
      </c>
      <c r="Z67" s="37">
        <v>1</v>
      </c>
      <c r="AA67" s="37">
        <v>0</v>
      </c>
      <c r="AB67" s="37">
        <v>1</v>
      </c>
      <c r="AC67" s="37">
        <v>0</v>
      </c>
      <c r="AD67" s="37">
        <v>0</v>
      </c>
      <c r="AE67" s="37">
        <v>0</v>
      </c>
      <c r="AF67" s="37">
        <v>0</v>
      </c>
      <c r="AG67" s="184">
        <v>0</v>
      </c>
    </row>
    <row r="68" spans="2:33" ht="15" customHeight="1">
      <c r="B68" s="200" t="s">
        <v>50</v>
      </c>
      <c r="C68" s="201"/>
      <c r="D68" s="37">
        <v>24</v>
      </c>
      <c r="E68" s="37">
        <v>8</v>
      </c>
      <c r="F68" s="37">
        <v>0</v>
      </c>
      <c r="G68" s="37">
        <v>1</v>
      </c>
      <c r="H68" s="37">
        <v>2</v>
      </c>
      <c r="I68" s="37">
        <v>0</v>
      </c>
      <c r="J68" s="37">
        <v>0</v>
      </c>
      <c r="K68" s="37">
        <v>1</v>
      </c>
      <c r="L68" s="37">
        <v>1</v>
      </c>
      <c r="M68" s="37">
        <v>0</v>
      </c>
      <c r="N68" s="37">
        <v>3</v>
      </c>
      <c r="O68" s="37">
        <v>0</v>
      </c>
      <c r="P68" s="37">
        <v>1</v>
      </c>
      <c r="Q68" s="37">
        <v>1</v>
      </c>
      <c r="R68" s="37">
        <v>0</v>
      </c>
      <c r="S68" s="37">
        <v>0</v>
      </c>
      <c r="T68" s="37">
        <v>0</v>
      </c>
      <c r="U68" s="37">
        <v>1</v>
      </c>
      <c r="V68" s="37">
        <v>0</v>
      </c>
      <c r="W68" s="37">
        <v>0</v>
      </c>
      <c r="X68" s="37">
        <v>0</v>
      </c>
      <c r="Y68" s="37">
        <v>2</v>
      </c>
      <c r="Z68" s="37">
        <v>0</v>
      </c>
      <c r="AA68" s="37">
        <v>2</v>
      </c>
      <c r="AB68" s="37">
        <v>0</v>
      </c>
      <c r="AC68" s="37">
        <v>1</v>
      </c>
      <c r="AD68" s="37">
        <v>0</v>
      </c>
      <c r="AE68" s="37">
        <v>0</v>
      </c>
      <c r="AF68" s="37">
        <v>0</v>
      </c>
      <c r="AG68" s="184">
        <v>0</v>
      </c>
    </row>
    <row r="69" spans="2:33" s="49" customFormat="1" ht="15" customHeight="1">
      <c r="B69" s="241" t="s">
        <v>322</v>
      </c>
      <c r="C69" s="242"/>
      <c r="D69" s="39">
        <v>31</v>
      </c>
      <c r="E69" s="39">
        <v>6</v>
      </c>
      <c r="F69" s="39">
        <v>0</v>
      </c>
      <c r="G69" s="39">
        <v>0</v>
      </c>
      <c r="H69" s="39">
        <v>1</v>
      </c>
      <c r="I69" s="39">
        <v>1</v>
      </c>
      <c r="J69" s="39">
        <v>2</v>
      </c>
      <c r="K69" s="39">
        <v>2</v>
      </c>
      <c r="L69" s="39">
        <v>1</v>
      </c>
      <c r="M69" s="39">
        <v>1</v>
      </c>
      <c r="N69" s="39">
        <v>0</v>
      </c>
      <c r="O69" s="39">
        <v>1</v>
      </c>
      <c r="P69" s="39">
        <v>1</v>
      </c>
      <c r="Q69" s="39">
        <v>2</v>
      </c>
      <c r="R69" s="39">
        <v>0</v>
      </c>
      <c r="S69" s="39">
        <v>0</v>
      </c>
      <c r="T69" s="39">
        <v>1</v>
      </c>
      <c r="U69" s="39">
        <v>0</v>
      </c>
      <c r="V69" s="39">
        <v>0</v>
      </c>
      <c r="W69" s="39">
        <v>1</v>
      </c>
      <c r="X69" s="39">
        <v>0</v>
      </c>
      <c r="Y69" s="39">
        <v>1</v>
      </c>
      <c r="Z69" s="39">
        <v>2</v>
      </c>
      <c r="AA69" s="39">
        <v>1</v>
      </c>
      <c r="AB69" s="39">
        <v>1</v>
      </c>
      <c r="AC69" s="39">
        <v>6</v>
      </c>
      <c r="AD69" s="39">
        <v>0</v>
      </c>
      <c r="AE69" s="39">
        <v>0</v>
      </c>
      <c r="AF69" s="39">
        <v>0</v>
      </c>
      <c r="AG69" s="186">
        <v>0</v>
      </c>
    </row>
    <row r="71" ht="12">
      <c r="D71" s="198">
        <f>D6</f>
        <v>6044</v>
      </c>
    </row>
    <row r="72" ht="12">
      <c r="D72" s="198" t="str">
        <f>IF(D71=SUM(D8:D11,D12:D22,D23:D69)/3,"OK","NG")</f>
        <v>OK</v>
      </c>
    </row>
  </sheetData>
  <sheetProtection/>
  <mergeCells count="68">
    <mergeCell ref="B16:C16"/>
    <mergeCell ref="AF3:AF5"/>
    <mergeCell ref="AG3:AG5"/>
    <mergeCell ref="B12:C12"/>
    <mergeCell ref="B13:C13"/>
    <mergeCell ref="B14:C14"/>
    <mergeCell ref="B15:C15"/>
    <mergeCell ref="B6:C6"/>
    <mergeCell ref="B11:C11"/>
    <mergeCell ref="F3:F5"/>
    <mergeCell ref="B19:C19"/>
    <mergeCell ref="B20:C20"/>
    <mergeCell ref="B21:C21"/>
    <mergeCell ref="B22:C22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E3:E5"/>
    <mergeCell ref="B65:C65"/>
    <mergeCell ref="B66:C66"/>
    <mergeCell ref="B59:C59"/>
    <mergeCell ref="B60:C60"/>
    <mergeCell ref="B61:C61"/>
    <mergeCell ref="B62:C62"/>
    <mergeCell ref="B55:C55"/>
    <mergeCell ref="B56:C56"/>
    <mergeCell ref="B57:C57"/>
    <mergeCell ref="B68:C68"/>
    <mergeCell ref="B69:C69"/>
    <mergeCell ref="D3:D5"/>
    <mergeCell ref="B3:C3"/>
    <mergeCell ref="B4:C5"/>
    <mergeCell ref="B7:C7"/>
    <mergeCell ref="B67:C67"/>
    <mergeCell ref="B63:C63"/>
    <mergeCell ref="B64:C64"/>
    <mergeCell ref="B58:C5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1"/>
  <sheetViews>
    <sheetView showGridLines="0" zoomScalePageLayoutView="0" workbookViewId="0" topLeftCell="A61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47" width="7.7109375" style="0" customWidth="1"/>
    <col min="48" max="48" width="7.57421875" style="0" customWidth="1"/>
    <col min="49" max="49" width="7.8515625" style="0" customWidth="1"/>
    <col min="50" max="53" width="8.57421875" style="0" customWidth="1"/>
  </cols>
  <sheetData>
    <row r="1" spans="2:35" ht="17.25">
      <c r="B1" s="2" t="s">
        <v>289</v>
      </c>
      <c r="D1" s="2" t="s">
        <v>174</v>
      </c>
      <c r="P1" s="2"/>
      <c r="S1" s="2" t="s">
        <v>175</v>
      </c>
      <c r="AI1" s="2" t="s">
        <v>175</v>
      </c>
    </row>
    <row r="2" spans="1:50" ht="17.25">
      <c r="A2" s="2"/>
      <c r="C2" s="15"/>
      <c r="R2" s="12" t="s">
        <v>236</v>
      </c>
      <c r="AH2" s="12" t="s">
        <v>236</v>
      </c>
      <c r="AX2" s="12" t="s">
        <v>236</v>
      </c>
    </row>
    <row r="3" spans="2:50" ht="24" customHeight="1">
      <c r="B3" s="253" t="s">
        <v>310</v>
      </c>
      <c r="C3" s="247"/>
      <c r="D3" s="245" t="s">
        <v>0</v>
      </c>
      <c r="E3" s="122"/>
      <c r="F3" s="122">
        <v>1600</v>
      </c>
      <c r="G3" s="122">
        <v>1800</v>
      </c>
      <c r="H3" s="122">
        <v>2000</v>
      </c>
      <c r="I3" s="122">
        <v>2200</v>
      </c>
      <c r="J3" s="122">
        <v>2400</v>
      </c>
      <c r="K3" s="122">
        <v>2600</v>
      </c>
      <c r="L3" s="122">
        <v>2800</v>
      </c>
      <c r="M3" s="122">
        <v>3000</v>
      </c>
      <c r="N3" s="122">
        <v>3200</v>
      </c>
      <c r="O3" s="122">
        <v>3400</v>
      </c>
      <c r="P3" s="122">
        <v>3600</v>
      </c>
      <c r="Q3" s="122">
        <v>3800</v>
      </c>
      <c r="R3" s="122">
        <v>4000</v>
      </c>
      <c r="S3" s="122">
        <v>4200</v>
      </c>
      <c r="T3" s="122">
        <v>4400</v>
      </c>
      <c r="U3" s="122">
        <v>4600</v>
      </c>
      <c r="V3" s="122">
        <v>4800</v>
      </c>
      <c r="W3" s="122">
        <v>5000</v>
      </c>
      <c r="X3" s="122">
        <v>5200</v>
      </c>
      <c r="Y3" s="122">
        <v>5400</v>
      </c>
      <c r="Z3" s="122">
        <v>5600</v>
      </c>
      <c r="AA3" s="122">
        <v>5800</v>
      </c>
      <c r="AB3" s="122">
        <v>6000</v>
      </c>
      <c r="AC3" s="122">
        <v>6200</v>
      </c>
      <c r="AD3" s="122">
        <v>6400</v>
      </c>
      <c r="AE3" s="122">
        <v>6600</v>
      </c>
      <c r="AF3" s="122">
        <v>6800</v>
      </c>
      <c r="AG3" s="122">
        <v>7000</v>
      </c>
      <c r="AH3" s="122">
        <v>7200</v>
      </c>
      <c r="AI3" s="122">
        <v>7400</v>
      </c>
      <c r="AJ3" s="122">
        <v>7600</v>
      </c>
      <c r="AK3" s="122">
        <v>7800</v>
      </c>
      <c r="AL3" s="122">
        <v>8000</v>
      </c>
      <c r="AM3" s="122">
        <v>8200</v>
      </c>
      <c r="AN3" s="122">
        <v>8400</v>
      </c>
      <c r="AO3" s="122">
        <v>8600</v>
      </c>
      <c r="AP3" s="122">
        <v>8800</v>
      </c>
      <c r="AQ3" s="122">
        <v>9000</v>
      </c>
      <c r="AR3" s="122">
        <v>9200</v>
      </c>
      <c r="AS3" s="122">
        <v>9400</v>
      </c>
      <c r="AT3" s="122">
        <v>9600</v>
      </c>
      <c r="AU3" s="139" t="s">
        <v>302</v>
      </c>
      <c r="AV3" s="290" t="s">
        <v>51</v>
      </c>
      <c r="AW3" s="290" t="s">
        <v>60</v>
      </c>
      <c r="AX3" s="291" t="s">
        <v>245</v>
      </c>
    </row>
    <row r="4" spans="2:50" s="5" customFormat="1" ht="13.5" customHeight="1">
      <c r="B4" s="270" t="s">
        <v>339</v>
      </c>
      <c r="C4" s="271"/>
      <c r="D4" s="233"/>
      <c r="E4" s="123" t="s">
        <v>105</v>
      </c>
      <c r="F4" s="123" t="s">
        <v>105</v>
      </c>
      <c r="G4" s="123" t="s">
        <v>105</v>
      </c>
      <c r="H4" s="124" t="s">
        <v>105</v>
      </c>
      <c r="I4" s="124" t="s">
        <v>105</v>
      </c>
      <c r="J4" s="124" t="s">
        <v>105</v>
      </c>
      <c r="K4" s="124" t="s">
        <v>105</v>
      </c>
      <c r="L4" s="123" t="s">
        <v>105</v>
      </c>
      <c r="M4" s="124" t="s">
        <v>105</v>
      </c>
      <c r="N4" s="124" t="s">
        <v>105</v>
      </c>
      <c r="O4" s="123" t="s">
        <v>105</v>
      </c>
      <c r="P4" s="123" t="s">
        <v>105</v>
      </c>
      <c r="Q4" s="123" t="s">
        <v>105</v>
      </c>
      <c r="R4" s="123" t="s">
        <v>105</v>
      </c>
      <c r="S4" s="124" t="s">
        <v>105</v>
      </c>
      <c r="T4" s="124" t="s">
        <v>105</v>
      </c>
      <c r="U4" s="124" t="s">
        <v>105</v>
      </c>
      <c r="V4" s="123" t="s">
        <v>105</v>
      </c>
      <c r="W4" s="124" t="s">
        <v>105</v>
      </c>
      <c r="X4" s="124" t="s">
        <v>105</v>
      </c>
      <c r="Y4" s="124" t="s">
        <v>105</v>
      </c>
      <c r="Z4" s="124" t="s">
        <v>105</v>
      </c>
      <c r="AA4" s="124" t="s">
        <v>105</v>
      </c>
      <c r="AB4" s="124" t="s">
        <v>105</v>
      </c>
      <c r="AC4" s="124" t="s">
        <v>105</v>
      </c>
      <c r="AD4" s="124" t="s">
        <v>105</v>
      </c>
      <c r="AE4" s="124" t="s">
        <v>105</v>
      </c>
      <c r="AF4" s="124" t="s">
        <v>105</v>
      </c>
      <c r="AG4" s="123" t="s">
        <v>105</v>
      </c>
      <c r="AH4" s="123" t="s">
        <v>105</v>
      </c>
      <c r="AI4" s="124" t="s">
        <v>105</v>
      </c>
      <c r="AJ4" s="123" t="s">
        <v>105</v>
      </c>
      <c r="AK4" s="123" t="s">
        <v>105</v>
      </c>
      <c r="AL4" s="124" t="s">
        <v>105</v>
      </c>
      <c r="AM4" s="124" t="s">
        <v>105</v>
      </c>
      <c r="AN4" s="124" t="s">
        <v>105</v>
      </c>
      <c r="AO4" s="124" t="s">
        <v>105</v>
      </c>
      <c r="AP4" s="123" t="s">
        <v>105</v>
      </c>
      <c r="AQ4" s="124" t="s">
        <v>105</v>
      </c>
      <c r="AR4" s="124" t="s">
        <v>105</v>
      </c>
      <c r="AS4" s="124" t="s">
        <v>105</v>
      </c>
      <c r="AT4" s="124" t="s">
        <v>105</v>
      </c>
      <c r="AU4" s="124" t="s">
        <v>105</v>
      </c>
      <c r="AV4" s="233"/>
      <c r="AW4" s="233"/>
      <c r="AX4" s="233"/>
    </row>
    <row r="5" spans="2:53" ht="27" customHeight="1">
      <c r="B5" s="272"/>
      <c r="C5" s="273"/>
      <c r="D5" s="246"/>
      <c r="E5" s="136" t="s">
        <v>281</v>
      </c>
      <c r="F5" s="125">
        <v>1799</v>
      </c>
      <c r="G5" s="125">
        <v>1999</v>
      </c>
      <c r="H5" s="125">
        <v>2199</v>
      </c>
      <c r="I5" s="125">
        <v>2399</v>
      </c>
      <c r="J5" s="125">
        <v>2599</v>
      </c>
      <c r="K5" s="125">
        <v>2799</v>
      </c>
      <c r="L5" s="125">
        <v>2999</v>
      </c>
      <c r="M5" s="125">
        <v>3199</v>
      </c>
      <c r="N5" s="125">
        <v>3399</v>
      </c>
      <c r="O5" s="125">
        <v>3599</v>
      </c>
      <c r="P5" s="125">
        <v>3799</v>
      </c>
      <c r="Q5" s="125">
        <v>3999</v>
      </c>
      <c r="R5" s="125">
        <v>4199</v>
      </c>
      <c r="S5" s="125">
        <v>4399</v>
      </c>
      <c r="T5" s="125">
        <v>4599</v>
      </c>
      <c r="U5" s="125">
        <v>4799</v>
      </c>
      <c r="V5" s="125">
        <v>4999</v>
      </c>
      <c r="W5" s="125">
        <v>5199</v>
      </c>
      <c r="X5" s="125">
        <v>5399</v>
      </c>
      <c r="Y5" s="125">
        <v>5599</v>
      </c>
      <c r="Z5" s="125">
        <v>5799</v>
      </c>
      <c r="AA5" s="125">
        <v>5999</v>
      </c>
      <c r="AB5" s="125">
        <v>6199</v>
      </c>
      <c r="AC5" s="125">
        <v>6399</v>
      </c>
      <c r="AD5" s="125">
        <v>6599</v>
      </c>
      <c r="AE5" s="125">
        <v>6799</v>
      </c>
      <c r="AF5" s="125">
        <v>6999</v>
      </c>
      <c r="AG5" s="125">
        <v>7199</v>
      </c>
      <c r="AH5" s="125">
        <v>7399</v>
      </c>
      <c r="AI5" s="125">
        <v>7599</v>
      </c>
      <c r="AJ5" s="125">
        <v>7799</v>
      </c>
      <c r="AK5" s="125">
        <v>7999</v>
      </c>
      <c r="AL5" s="125">
        <v>8199</v>
      </c>
      <c r="AM5" s="125">
        <v>8399</v>
      </c>
      <c r="AN5" s="125">
        <v>8599</v>
      </c>
      <c r="AO5" s="125">
        <v>8799</v>
      </c>
      <c r="AP5" s="125">
        <v>8999</v>
      </c>
      <c r="AQ5" s="125">
        <v>9199</v>
      </c>
      <c r="AR5" s="125">
        <v>9399</v>
      </c>
      <c r="AS5" s="125">
        <v>9599</v>
      </c>
      <c r="AT5" s="125">
        <v>9799</v>
      </c>
      <c r="AU5" s="136"/>
      <c r="AV5" s="7" t="s">
        <v>173</v>
      </c>
      <c r="AW5" s="7" t="s">
        <v>173</v>
      </c>
      <c r="AX5" s="7" t="s">
        <v>173</v>
      </c>
      <c r="AY5" s="131"/>
      <c r="AZ5" s="131"/>
      <c r="BA5" s="131"/>
    </row>
    <row r="6" spans="1:53" ht="15" customHeight="1">
      <c r="A6" s="2"/>
      <c r="B6" s="243" t="s">
        <v>2</v>
      </c>
      <c r="C6" s="244"/>
      <c r="D6" s="82">
        <v>6044</v>
      </c>
      <c r="E6" s="82">
        <v>1933</v>
      </c>
      <c r="F6" s="82">
        <v>470</v>
      </c>
      <c r="G6" s="82">
        <v>495</v>
      </c>
      <c r="H6" s="82">
        <v>365</v>
      </c>
      <c r="I6" s="82">
        <v>396</v>
      </c>
      <c r="J6" s="82">
        <v>340</v>
      </c>
      <c r="K6" s="82">
        <v>276</v>
      </c>
      <c r="L6" s="82">
        <v>289</v>
      </c>
      <c r="M6" s="82">
        <v>198</v>
      </c>
      <c r="N6" s="82">
        <v>194</v>
      </c>
      <c r="O6" s="82">
        <v>162</v>
      </c>
      <c r="P6" s="82">
        <v>131</v>
      </c>
      <c r="Q6" s="82">
        <v>135</v>
      </c>
      <c r="R6" s="82">
        <v>84</v>
      </c>
      <c r="S6" s="82">
        <v>79</v>
      </c>
      <c r="T6" s="82">
        <v>72</v>
      </c>
      <c r="U6" s="82">
        <v>47</v>
      </c>
      <c r="V6" s="82">
        <v>61</v>
      </c>
      <c r="W6" s="82">
        <v>31</v>
      </c>
      <c r="X6" s="82">
        <v>32</v>
      </c>
      <c r="Y6" s="82">
        <v>44</v>
      </c>
      <c r="Z6" s="82">
        <v>19</v>
      </c>
      <c r="AA6" s="82">
        <v>31</v>
      </c>
      <c r="AB6" s="82">
        <v>17</v>
      </c>
      <c r="AC6" s="82">
        <v>21</v>
      </c>
      <c r="AD6" s="82">
        <v>23</v>
      </c>
      <c r="AE6" s="82">
        <v>7</v>
      </c>
      <c r="AF6" s="82">
        <v>18</v>
      </c>
      <c r="AG6" s="82">
        <v>13</v>
      </c>
      <c r="AH6" s="82">
        <v>10</v>
      </c>
      <c r="AI6" s="82">
        <v>11</v>
      </c>
      <c r="AJ6" s="82">
        <v>5</v>
      </c>
      <c r="AK6" s="82">
        <v>7</v>
      </c>
      <c r="AL6" s="82">
        <v>10</v>
      </c>
      <c r="AM6" s="82">
        <v>4</v>
      </c>
      <c r="AN6" s="82">
        <v>5</v>
      </c>
      <c r="AO6" s="82">
        <v>0</v>
      </c>
      <c r="AP6" s="82">
        <v>1</v>
      </c>
      <c r="AQ6" s="82">
        <v>2</v>
      </c>
      <c r="AR6" s="82">
        <v>2</v>
      </c>
      <c r="AS6" s="82">
        <v>1</v>
      </c>
      <c r="AT6" s="82">
        <v>1</v>
      </c>
      <c r="AU6" s="82">
        <v>2</v>
      </c>
      <c r="AV6" s="83">
        <v>2080</v>
      </c>
      <c r="AW6" s="137">
        <v>2392.875909993382</v>
      </c>
      <c r="AX6" s="137">
        <v>1358.158867732495</v>
      </c>
      <c r="AY6" s="81"/>
      <c r="AZ6" s="81"/>
      <c r="BA6" s="81"/>
    </row>
    <row r="7" spans="2:53" ht="15" customHeight="1">
      <c r="B7" s="200" t="s">
        <v>3</v>
      </c>
      <c r="C7" s="201"/>
      <c r="D7" s="85">
        <v>4521</v>
      </c>
      <c r="E7" s="86">
        <v>1230</v>
      </c>
      <c r="F7" s="86">
        <v>334</v>
      </c>
      <c r="G7" s="86">
        <v>379</v>
      </c>
      <c r="H7" s="86">
        <v>280</v>
      </c>
      <c r="I7" s="86">
        <v>295</v>
      </c>
      <c r="J7" s="86">
        <v>256</v>
      </c>
      <c r="K7" s="86">
        <v>215</v>
      </c>
      <c r="L7" s="86">
        <v>239</v>
      </c>
      <c r="M7" s="86">
        <v>169</v>
      </c>
      <c r="N7" s="86">
        <v>156</v>
      </c>
      <c r="O7" s="86">
        <v>136</v>
      </c>
      <c r="P7" s="86">
        <v>107</v>
      </c>
      <c r="Q7" s="86">
        <v>118</v>
      </c>
      <c r="R7" s="86">
        <v>70</v>
      </c>
      <c r="S7" s="86">
        <v>70</v>
      </c>
      <c r="T7" s="86">
        <v>69</v>
      </c>
      <c r="U7" s="86">
        <v>39</v>
      </c>
      <c r="V7" s="86">
        <v>56</v>
      </c>
      <c r="W7" s="86">
        <v>29</v>
      </c>
      <c r="X7" s="86">
        <v>29</v>
      </c>
      <c r="Y7" s="86">
        <v>40</v>
      </c>
      <c r="Z7" s="86">
        <v>19</v>
      </c>
      <c r="AA7" s="86">
        <v>29</v>
      </c>
      <c r="AB7" s="86">
        <v>17</v>
      </c>
      <c r="AC7" s="86">
        <v>21</v>
      </c>
      <c r="AD7" s="86">
        <v>22</v>
      </c>
      <c r="AE7" s="86">
        <v>7</v>
      </c>
      <c r="AF7" s="86">
        <v>18</v>
      </c>
      <c r="AG7" s="86">
        <v>12</v>
      </c>
      <c r="AH7" s="86">
        <v>10</v>
      </c>
      <c r="AI7" s="86">
        <v>10</v>
      </c>
      <c r="AJ7" s="86">
        <v>5</v>
      </c>
      <c r="AK7" s="86">
        <v>7</v>
      </c>
      <c r="AL7" s="86">
        <v>10</v>
      </c>
      <c r="AM7" s="86">
        <v>4</v>
      </c>
      <c r="AN7" s="86">
        <v>5</v>
      </c>
      <c r="AO7" s="86">
        <v>0</v>
      </c>
      <c r="AP7" s="86">
        <v>1</v>
      </c>
      <c r="AQ7" s="86">
        <v>2</v>
      </c>
      <c r="AR7" s="86">
        <v>2</v>
      </c>
      <c r="AS7" s="86">
        <v>1</v>
      </c>
      <c r="AT7" s="86">
        <v>1</v>
      </c>
      <c r="AU7" s="86">
        <v>2</v>
      </c>
      <c r="AV7" s="83">
        <v>2200</v>
      </c>
      <c r="AW7" s="84">
        <v>2552.0232249502324</v>
      </c>
      <c r="AX7" s="84">
        <v>1439.0865513708995</v>
      </c>
      <c r="AY7" s="81"/>
      <c r="AZ7" s="81"/>
      <c r="BA7" s="81"/>
    </row>
    <row r="8" spans="1:53" ht="15" customHeight="1">
      <c r="A8" s="5"/>
      <c r="B8" s="17"/>
      <c r="C8" s="9" t="s">
        <v>84</v>
      </c>
      <c r="D8" s="87">
        <v>2565</v>
      </c>
      <c r="E8" s="88">
        <v>540</v>
      </c>
      <c r="F8" s="88">
        <v>143</v>
      </c>
      <c r="G8" s="88">
        <v>203</v>
      </c>
      <c r="H8" s="88">
        <v>141</v>
      </c>
      <c r="I8" s="88">
        <v>152</v>
      </c>
      <c r="J8" s="88">
        <v>133</v>
      </c>
      <c r="K8" s="88">
        <v>123</v>
      </c>
      <c r="L8" s="88">
        <v>157</v>
      </c>
      <c r="M8" s="88">
        <v>97</v>
      </c>
      <c r="N8" s="88">
        <v>116</v>
      </c>
      <c r="O8" s="88">
        <v>88</v>
      </c>
      <c r="P8" s="88">
        <v>78</v>
      </c>
      <c r="Q8" s="88">
        <v>97</v>
      </c>
      <c r="R8" s="88">
        <v>53</v>
      </c>
      <c r="S8" s="88">
        <v>50</v>
      </c>
      <c r="T8" s="88">
        <v>56</v>
      </c>
      <c r="U8" s="88">
        <v>34</v>
      </c>
      <c r="V8" s="88">
        <v>44</v>
      </c>
      <c r="W8" s="88">
        <v>25</v>
      </c>
      <c r="X8" s="88">
        <v>22</v>
      </c>
      <c r="Y8" s="88">
        <v>35</v>
      </c>
      <c r="Z8" s="88">
        <v>15</v>
      </c>
      <c r="AA8" s="88">
        <v>25</v>
      </c>
      <c r="AB8" s="88">
        <v>14</v>
      </c>
      <c r="AC8" s="88">
        <v>19</v>
      </c>
      <c r="AD8" s="88">
        <v>20</v>
      </c>
      <c r="AE8" s="88">
        <v>5</v>
      </c>
      <c r="AF8" s="88">
        <v>15</v>
      </c>
      <c r="AG8" s="88">
        <v>12</v>
      </c>
      <c r="AH8" s="88">
        <v>6</v>
      </c>
      <c r="AI8" s="88">
        <v>9</v>
      </c>
      <c r="AJ8" s="88">
        <v>5</v>
      </c>
      <c r="AK8" s="88">
        <v>6</v>
      </c>
      <c r="AL8" s="88">
        <v>10</v>
      </c>
      <c r="AM8" s="88">
        <v>4</v>
      </c>
      <c r="AN8" s="88">
        <v>5</v>
      </c>
      <c r="AO8" s="88">
        <v>0</v>
      </c>
      <c r="AP8" s="88">
        <v>1</v>
      </c>
      <c r="AQ8" s="88">
        <v>2</v>
      </c>
      <c r="AR8" s="88">
        <v>2</v>
      </c>
      <c r="AS8" s="88">
        <v>1</v>
      </c>
      <c r="AT8" s="88">
        <v>1</v>
      </c>
      <c r="AU8" s="88">
        <v>1</v>
      </c>
      <c r="AV8" s="89">
        <v>2550</v>
      </c>
      <c r="AW8" s="90">
        <v>2879.406627680312</v>
      </c>
      <c r="AX8" s="90">
        <v>1588.4099805581404</v>
      </c>
      <c r="AY8" s="81"/>
      <c r="AZ8" s="81"/>
      <c r="BA8" s="81"/>
    </row>
    <row r="9" spans="2:53" ht="15" customHeight="1">
      <c r="B9" s="17"/>
      <c r="C9" s="9" t="s">
        <v>85</v>
      </c>
      <c r="D9" s="87">
        <v>1268</v>
      </c>
      <c r="E9" s="88">
        <v>450</v>
      </c>
      <c r="F9" s="88">
        <v>125</v>
      </c>
      <c r="G9" s="88">
        <v>97</v>
      </c>
      <c r="H9" s="88">
        <v>95</v>
      </c>
      <c r="I9" s="88">
        <v>95</v>
      </c>
      <c r="J9" s="88">
        <v>78</v>
      </c>
      <c r="K9" s="88">
        <v>61</v>
      </c>
      <c r="L9" s="88">
        <v>58</v>
      </c>
      <c r="M9" s="88">
        <v>52</v>
      </c>
      <c r="N9" s="88">
        <v>25</v>
      </c>
      <c r="O9" s="88">
        <v>27</v>
      </c>
      <c r="P9" s="88">
        <v>20</v>
      </c>
      <c r="Q9" s="88">
        <v>13</v>
      </c>
      <c r="R9" s="88">
        <v>12</v>
      </c>
      <c r="S9" s="88">
        <v>13</v>
      </c>
      <c r="T9" s="88">
        <v>8</v>
      </c>
      <c r="U9" s="88">
        <v>4</v>
      </c>
      <c r="V9" s="88">
        <v>9</v>
      </c>
      <c r="W9" s="88">
        <v>3</v>
      </c>
      <c r="X9" s="88">
        <v>5</v>
      </c>
      <c r="Y9" s="88">
        <v>3</v>
      </c>
      <c r="Z9" s="88">
        <v>1</v>
      </c>
      <c r="AA9" s="88">
        <v>4</v>
      </c>
      <c r="AB9" s="88">
        <v>1</v>
      </c>
      <c r="AC9" s="88">
        <v>2</v>
      </c>
      <c r="AD9" s="88">
        <v>0</v>
      </c>
      <c r="AE9" s="88">
        <v>1</v>
      </c>
      <c r="AF9" s="88">
        <v>1</v>
      </c>
      <c r="AG9" s="88">
        <v>0</v>
      </c>
      <c r="AH9" s="88">
        <v>2</v>
      </c>
      <c r="AI9" s="88">
        <v>1</v>
      </c>
      <c r="AJ9" s="88">
        <v>0</v>
      </c>
      <c r="AK9" s="88">
        <v>1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1</v>
      </c>
      <c r="AV9" s="89">
        <v>1900</v>
      </c>
      <c r="AW9" s="90">
        <v>2124.820977917981</v>
      </c>
      <c r="AX9" s="90">
        <v>1072.0490387870861</v>
      </c>
      <c r="AY9" s="81"/>
      <c r="AZ9" s="81"/>
      <c r="BA9" s="81"/>
    </row>
    <row r="10" spans="1:53" ht="15" customHeight="1">
      <c r="A10" s="2"/>
      <c r="B10" s="17"/>
      <c r="C10" s="9" t="s">
        <v>86</v>
      </c>
      <c r="D10" s="87">
        <v>688</v>
      </c>
      <c r="E10" s="88">
        <v>240</v>
      </c>
      <c r="F10" s="88">
        <v>66</v>
      </c>
      <c r="G10" s="88">
        <v>79</v>
      </c>
      <c r="H10" s="88">
        <v>44</v>
      </c>
      <c r="I10" s="88">
        <v>48</v>
      </c>
      <c r="J10" s="88">
        <v>45</v>
      </c>
      <c r="K10" s="88">
        <v>31</v>
      </c>
      <c r="L10" s="88">
        <v>24</v>
      </c>
      <c r="M10" s="88">
        <v>20</v>
      </c>
      <c r="N10" s="88">
        <v>15</v>
      </c>
      <c r="O10" s="88">
        <v>21</v>
      </c>
      <c r="P10" s="88">
        <v>9</v>
      </c>
      <c r="Q10" s="88">
        <v>8</v>
      </c>
      <c r="R10" s="88">
        <v>5</v>
      </c>
      <c r="S10" s="88">
        <v>7</v>
      </c>
      <c r="T10" s="88">
        <v>5</v>
      </c>
      <c r="U10" s="88">
        <v>1</v>
      </c>
      <c r="V10" s="88">
        <v>3</v>
      </c>
      <c r="W10" s="88">
        <v>1</v>
      </c>
      <c r="X10" s="88">
        <v>2</v>
      </c>
      <c r="Y10" s="88">
        <v>2</v>
      </c>
      <c r="Z10" s="88">
        <v>3</v>
      </c>
      <c r="AA10" s="88">
        <v>0</v>
      </c>
      <c r="AB10" s="88">
        <v>2</v>
      </c>
      <c r="AC10" s="88">
        <v>0</v>
      </c>
      <c r="AD10" s="88">
        <v>2</v>
      </c>
      <c r="AE10" s="88">
        <v>1</v>
      </c>
      <c r="AF10" s="88">
        <v>2</v>
      </c>
      <c r="AG10" s="88">
        <v>0</v>
      </c>
      <c r="AH10" s="88">
        <v>2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9">
        <v>1900</v>
      </c>
      <c r="AW10" s="90">
        <v>2118.8168604651164</v>
      </c>
      <c r="AX10" s="90">
        <v>1079.1802531610906</v>
      </c>
      <c r="AY10" s="81"/>
      <c r="AZ10" s="81"/>
      <c r="BA10" s="81"/>
    </row>
    <row r="11" spans="2:53" ht="15" customHeight="1">
      <c r="B11" s="241" t="s">
        <v>4</v>
      </c>
      <c r="C11" s="242"/>
      <c r="D11" s="91">
        <v>1523</v>
      </c>
      <c r="E11" s="92">
        <v>703</v>
      </c>
      <c r="F11" s="92">
        <v>136</v>
      </c>
      <c r="G11" s="92">
        <v>116</v>
      </c>
      <c r="H11" s="92">
        <v>85</v>
      </c>
      <c r="I11" s="92">
        <v>101</v>
      </c>
      <c r="J11" s="92">
        <v>84</v>
      </c>
      <c r="K11" s="92">
        <v>61</v>
      </c>
      <c r="L11" s="92">
        <v>50</v>
      </c>
      <c r="M11" s="92">
        <v>29</v>
      </c>
      <c r="N11" s="92">
        <v>38</v>
      </c>
      <c r="O11" s="92">
        <v>26</v>
      </c>
      <c r="P11" s="92">
        <v>24</v>
      </c>
      <c r="Q11" s="92">
        <v>17</v>
      </c>
      <c r="R11" s="92">
        <v>14</v>
      </c>
      <c r="S11" s="92">
        <v>9</v>
      </c>
      <c r="T11" s="92">
        <v>3</v>
      </c>
      <c r="U11" s="92">
        <v>8</v>
      </c>
      <c r="V11" s="92">
        <v>5</v>
      </c>
      <c r="W11" s="92">
        <v>2</v>
      </c>
      <c r="X11" s="92">
        <v>3</v>
      </c>
      <c r="Y11" s="92">
        <v>4</v>
      </c>
      <c r="Z11" s="92">
        <v>0</v>
      </c>
      <c r="AA11" s="92">
        <v>2</v>
      </c>
      <c r="AB11" s="92">
        <v>0</v>
      </c>
      <c r="AC11" s="92">
        <v>0</v>
      </c>
      <c r="AD11" s="92">
        <v>1</v>
      </c>
      <c r="AE11" s="92">
        <v>0</v>
      </c>
      <c r="AF11" s="92">
        <v>0</v>
      </c>
      <c r="AG11" s="92">
        <v>1</v>
      </c>
      <c r="AH11" s="92">
        <v>0</v>
      </c>
      <c r="AI11" s="92">
        <v>1</v>
      </c>
      <c r="AJ11" s="92">
        <v>0</v>
      </c>
      <c r="AK11" s="92">
        <v>0</v>
      </c>
      <c r="AL11" s="92">
        <v>0</v>
      </c>
      <c r="AM11" s="92">
        <v>0</v>
      </c>
      <c r="AN11" s="92">
        <v>0</v>
      </c>
      <c r="AO11" s="92">
        <v>0</v>
      </c>
      <c r="AP11" s="92">
        <v>0</v>
      </c>
      <c r="AQ11" s="92">
        <v>0</v>
      </c>
      <c r="AR11" s="92">
        <v>0</v>
      </c>
      <c r="AS11" s="92">
        <v>0</v>
      </c>
      <c r="AT11" s="92">
        <v>0</v>
      </c>
      <c r="AU11" s="92">
        <v>0</v>
      </c>
      <c r="AV11" s="93">
        <v>1698</v>
      </c>
      <c r="AW11" s="94">
        <v>1920.4497701904136</v>
      </c>
      <c r="AX11" s="94">
        <v>935.3917078496804</v>
      </c>
      <c r="AY11" s="81"/>
      <c r="AZ11" s="81"/>
      <c r="BA11" s="81"/>
    </row>
    <row r="12" spans="1:53" ht="15" customHeight="1">
      <c r="A12" s="5"/>
      <c r="B12" s="200" t="s">
        <v>327</v>
      </c>
      <c r="C12" s="201"/>
      <c r="D12" s="82">
        <v>193</v>
      </c>
      <c r="E12" s="82">
        <v>74</v>
      </c>
      <c r="F12" s="82">
        <v>19</v>
      </c>
      <c r="G12" s="82">
        <v>23</v>
      </c>
      <c r="H12" s="82">
        <v>10</v>
      </c>
      <c r="I12" s="82">
        <v>17</v>
      </c>
      <c r="J12" s="82">
        <v>10</v>
      </c>
      <c r="K12" s="82">
        <v>6</v>
      </c>
      <c r="L12" s="82">
        <v>6</v>
      </c>
      <c r="M12" s="82">
        <v>5</v>
      </c>
      <c r="N12" s="82">
        <v>4</v>
      </c>
      <c r="O12" s="82">
        <v>3</v>
      </c>
      <c r="P12" s="82">
        <v>5</v>
      </c>
      <c r="Q12" s="82">
        <v>1</v>
      </c>
      <c r="R12" s="82">
        <v>2</v>
      </c>
      <c r="S12" s="82">
        <v>2</v>
      </c>
      <c r="T12" s="82">
        <v>0</v>
      </c>
      <c r="U12" s="82">
        <v>1</v>
      </c>
      <c r="V12" s="82">
        <v>1</v>
      </c>
      <c r="W12" s="82">
        <v>0</v>
      </c>
      <c r="X12" s="82">
        <v>1</v>
      </c>
      <c r="Y12" s="82">
        <v>1</v>
      </c>
      <c r="Z12" s="82">
        <v>0</v>
      </c>
      <c r="AA12" s="82">
        <v>1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1</v>
      </c>
      <c r="AJ12" s="82">
        <v>0</v>
      </c>
      <c r="AK12" s="82">
        <v>0</v>
      </c>
      <c r="AL12" s="82">
        <v>0</v>
      </c>
      <c r="AM12" s="82">
        <v>0</v>
      </c>
      <c r="AN12" s="82">
        <v>0</v>
      </c>
      <c r="AO12" s="82">
        <v>0</v>
      </c>
      <c r="AP12" s="82">
        <v>0</v>
      </c>
      <c r="AQ12" s="82">
        <v>0</v>
      </c>
      <c r="AR12" s="82">
        <v>0</v>
      </c>
      <c r="AS12" s="82">
        <v>0</v>
      </c>
      <c r="AT12" s="82">
        <v>0</v>
      </c>
      <c r="AU12" s="82">
        <v>0</v>
      </c>
      <c r="AV12" s="89">
        <v>1850</v>
      </c>
      <c r="AW12" s="137">
        <v>2043.238341968912</v>
      </c>
      <c r="AX12" s="137">
        <v>1043.5607888286004</v>
      </c>
      <c r="AY12" s="81"/>
      <c r="AZ12" s="81"/>
      <c r="BA12" s="81"/>
    </row>
    <row r="13" spans="2:53" ht="15" customHeight="1">
      <c r="B13" s="200" t="s">
        <v>328</v>
      </c>
      <c r="C13" s="201"/>
      <c r="D13" s="82">
        <v>169</v>
      </c>
      <c r="E13" s="82">
        <v>57</v>
      </c>
      <c r="F13" s="82">
        <v>23</v>
      </c>
      <c r="G13" s="82">
        <v>18</v>
      </c>
      <c r="H13" s="82">
        <v>6</v>
      </c>
      <c r="I13" s="82">
        <v>18</v>
      </c>
      <c r="J13" s="82">
        <v>9</v>
      </c>
      <c r="K13" s="82">
        <v>11</v>
      </c>
      <c r="L13" s="82">
        <v>4</v>
      </c>
      <c r="M13" s="82">
        <v>5</v>
      </c>
      <c r="N13" s="82">
        <v>6</v>
      </c>
      <c r="O13" s="82">
        <v>2</v>
      </c>
      <c r="P13" s="82">
        <v>1</v>
      </c>
      <c r="Q13" s="82">
        <v>4</v>
      </c>
      <c r="R13" s="82">
        <v>1</v>
      </c>
      <c r="S13" s="82">
        <v>1</v>
      </c>
      <c r="T13" s="82">
        <v>0</v>
      </c>
      <c r="U13" s="82">
        <v>1</v>
      </c>
      <c r="V13" s="82">
        <v>0</v>
      </c>
      <c r="W13" s="82">
        <v>0</v>
      </c>
      <c r="X13" s="82">
        <v>1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1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82">
        <v>0</v>
      </c>
      <c r="AN13" s="82">
        <v>0</v>
      </c>
      <c r="AO13" s="82">
        <v>0</v>
      </c>
      <c r="AP13" s="82">
        <v>0</v>
      </c>
      <c r="AQ13" s="82">
        <v>0</v>
      </c>
      <c r="AR13" s="82">
        <v>0</v>
      </c>
      <c r="AS13" s="82">
        <v>0</v>
      </c>
      <c r="AT13" s="82">
        <v>0</v>
      </c>
      <c r="AU13" s="82">
        <v>0</v>
      </c>
      <c r="AV13" s="89">
        <v>1830</v>
      </c>
      <c r="AW13" s="137">
        <v>2058.621301775148</v>
      </c>
      <c r="AX13" s="137">
        <v>891.5559291382838</v>
      </c>
      <c r="AY13" s="81"/>
      <c r="AZ13" s="81"/>
      <c r="BA13" s="81"/>
    </row>
    <row r="14" spans="2:53" ht="15" customHeight="1">
      <c r="B14" s="200" t="s">
        <v>329</v>
      </c>
      <c r="C14" s="201"/>
      <c r="D14" s="82">
        <v>310</v>
      </c>
      <c r="E14" s="82">
        <v>182</v>
      </c>
      <c r="F14" s="82">
        <v>34</v>
      </c>
      <c r="G14" s="82">
        <v>19</v>
      </c>
      <c r="H14" s="82">
        <v>13</v>
      </c>
      <c r="I14" s="82">
        <v>16</v>
      </c>
      <c r="J14" s="82">
        <v>16</v>
      </c>
      <c r="K14" s="82">
        <v>5</v>
      </c>
      <c r="L14" s="82">
        <v>7</v>
      </c>
      <c r="M14" s="82">
        <v>3</v>
      </c>
      <c r="N14" s="82">
        <v>2</v>
      </c>
      <c r="O14" s="82">
        <v>1</v>
      </c>
      <c r="P14" s="82">
        <v>4</v>
      </c>
      <c r="Q14" s="82">
        <v>1</v>
      </c>
      <c r="R14" s="82">
        <v>1</v>
      </c>
      <c r="S14" s="82">
        <v>1</v>
      </c>
      <c r="T14" s="82">
        <v>1</v>
      </c>
      <c r="U14" s="82">
        <v>2</v>
      </c>
      <c r="V14" s="82">
        <v>1</v>
      </c>
      <c r="W14" s="82">
        <v>1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2">
        <v>0</v>
      </c>
      <c r="AM14" s="82">
        <v>0</v>
      </c>
      <c r="AN14" s="82">
        <v>0</v>
      </c>
      <c r="AO14" s="82">
        <v>0</v>
      </c>
      <c r="AP14" s="82">
        <v>0</v>
      </c>
      <c r="AQ14" s="82">
        <v>0</v>
      </c>
      <c r="AR14" s="82">
        <v>0</v>
      </c>
      <c r="AS14" s="82">
        <v>0</v>
      </c>
      <c r="AT14" s="82">
        <v>0</v>
      </c>
      <c r="AU14" s="82">
        <v>0</v>
      </c>
      <c r="AV14" s="89">
        <v>1498</v>
      </c>
      <c r="AW14" s="137">
        <v>1666.1967741935484</v>
      </c>
      <c r="AX14" s="137">
        <v>782.0327197418545</v>
      </c>
      <c r="AY14" s="81"/>
      <c r="AZ14" s="81"/>
      <c r="BA14" s="81"/>
    </row>
    <row r="15" spans="2:53" ht="15" customHeight="1">
      <c r="B15" s="200" t="s">
        <v>330</v>
      </c>
      <c r="C15" s="201"/>
      <c r="D15" s="82">
        <v>2966</v>
      </c>
      <c r="E15" s="82">
        <v>768</v>
      </c>
      <c r="F15" s="82">
        <v>179</v>
      </c>
      <c r="G15" s="82">
        <v>234</v>
      </c>
      <c r="H15" s="82">
        <v>163</v>
      </c>
      <c r="I15" s="82">
        <v>171</v>
      </c>
      <c r="J15" s="82">
        <v>145</v>
      </c>
      <c r="K15" s="82">
        <v>140</v>
      </c>
      <c r="L15" s="82">
        <v>163</v>
      </c>
      <c r="M15" s="82">
        <v>100</v>
      </c>
      <c r="N15" s="82">
        <v>119</v>
      </c>
      <c r="O15" s="82">
        <v>94</v>
      </c>
      <c r="P15" s="82">
        <v>82</v>
      </c>
      <c r="Q15" s="82">
        <v>100</v>
      </c>
      <c r="R15" s="82">
        <v>55</v>
      </c>
      <c r="S15" s="82">
        <v>53</v>
      </c>
      <c r="T15" s="82">
        <v>58</v>
      </c>
      <c r="U15" s="82">
        <v>34</v>
      </c>
      <c r="V15" s="82">
        <v>45</v>
      </c>
      <c r="W15" s="82">
        <v>25</v>
      </c>
      <c r="X15" s="82">
        <v>23</v>
      </c>
      <c r="Y15" s="82">
        <v>35</v>
      </c>
      <c r="Z15" s="82">
        <v>17</v>
      </c>
      <c r="AA15" s="82">
        <v>25</v>
      </c>
      <c r="AB15" s="82">
        <v>14</v>
      </c>
      <c r="AC15" s="82">
        <v>19</v>
      </c>
      <c r="AD15" s="82">
        <v>20</v>
      </c>
      <c r="AE15" s="82">
        <v>5</v>
      </c>
      <c r="AF15" s="82">
        <v>15</v>
      </c>
      <c r="AG15" s="82">
        <v>12</v>
      </c>
      <c r="AH15" s="82">
        <v>6</v>
      </c>
      <c r="AI15" s="82">
        <v>9</v>
      </c>
      <c r="AJ15" s="82">
        <v>5</v>
      </c>
      <c r="AK15" s="82">
        <v>6</v>
      </c>
      <c r="AL15" s="82">
        <v>10</v>
      </c>
      <c r="AM15" s="82">
        <v>4</v>
      </c>
      <c r="AN15" s="82">
        <v>5</v>
      </c>
      <c r="AO15" s="82">
        <v>0</v>
      </c>
      <c r="AP15" s="82">
        <v>1</v>
      </c>
      <c r="AQ15" s="82">
        <v>2</v>
      </c>
      <c r="AR15" s="82">
        <v>2</v>
      </c>
      <c r="AS15" s="82">
        <v>1</v>
      </c>
      <c r="AT15" s="82">
        <v>1</v>
      </c>
      <c r="AU15" s="82">
        <v>1</v>
      </c>
      <c r="AV15" s="89">
        <v>2370</v>
      </c>
      <c r="AW15" s="137">
        <v>2717.929197572488</v>
      </c>
      <c r="AX15" s="137">
        <v>1566.1113409503978</v>
      </c>
      <c r="AY15" s="81"/>
      <c r="AZ15" s="81"/>
      <c r="BA15" s="81"/>
    </row>
    <row r="16" spans="2:53" ht="15" customHeight="1">
      <c r="B16" s="200" t="s">
        <v>331</v>
      </c>
      <c r="C16" s="201"/>
      <c r="D16" s="82">
        <v>529</v>
      </c>
      <c r="E16" s="82">
        <v>180</v>
      </c>
      <c r="F16" s="82">
        <v>50</v>
      </c>
      <c r="G16" s="82">
        <v>59</v>
      </c>
      <c r="H16" s="82">
        <v>30</v>
      </c>
      <c r="I16" s="82">
        <v>37</v>
      </c>
      <c r="J16" s="82">
        <v>38</v>
      </c>
      <c r="K16" s="82">
        <v>24</v>
      </c>
      <c r="L16" s="82">
        <v>21</v>
      </c>
      <c r="M16" s="82">
        <v>19</v>
      </c>
      <c r="N16" s="82">
        <v>14</v>
      </c>
      <c r="O16" s="82">
        <v>17</v>
      </c>
      <c r="P16" s="82">
        <v>6</v>
      </c>
      <c r="Q16" s="82">
        <v>6</v>
      </c>
      <c r="R16" s="82">
        <v>3</v>
      </c>
      <c r="S16" s="82">
        <v>5</v>
      </c>
      <c r="T16" s="82">
        <v>3</v>
      </c>
      <c r="U16" s="82">
        <v>1</v>
      </c>
      <c r="V16" s="82">
        <v>2</v>
      </c>
      <c r="W16" s="82">
        <v>1</v>
      </c>
      <c r="X16" s="82">
        <v>1</v>
      </c>
      <c r="Y16" s="82">
        <v>2</v>
      </c>
      <c r="Z16" s="82">
        <v>1</v>
      </c>
      <c r="AA16" s="82">
        <v>0</v>
      </c>
      <c r="AB16" s="82">
        <v>2</v>
      </c>
      <c r="AC16" s="82">
        <v>0</v>
      </c>
      <c r="AD16" s="82">
        <v>2</v>
      </c>
      <c r="AE16" s="82">
        <v>1</v>
      </c>
      <c r="AF16" s="82">
        <v>2</v>
      </c>
      <c r="AG16" s="82">
        <v>0</v>
      </c>
      <c r="AH16" s="82">
        <v>2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v>0</v>
      </c>
      <c r="AQ16" s="82">
        <v>0</v>
      </c>
      <c r="AR16" s="82">
        <v>0</v>
      </c>
      <c r="AS16" s="82">
        <v>0</v>
      </c>
      <c r="AT16" s="82">
        <v>0</v>
      </c>
      <c r="AU16" s="82">
        <v>0</v>
      </c>
      <c r="AV16" s="89">
        <v>1930</v>
      </c>
      <c r="AW16" s="137">
        <v>2153.470699432892</v>
      </c>
      <c r="AX16" s="137">
        <v>1090.303354537794</v>
      </c>
      <c r="AY16" s="81"/>
      <c r="AZ16" s="81"/>
      <c r="BA16" s="81"/>
    </row>
    <row r="17" spans="2:53" ht="15" customHeight="1">
      <c r="B17" s="200" t="s">
        <v>332</v>
      </c>
      <c r="C17" s="201"/>
      <c r="D17" s="82">
        <v>37</v>
      </c>
      <c r="E17" s="82">
        <v>20</v>
      </c>
      <c r="F17" s="82">
        <v>3</v>
      </c>
      <c r="G17" s="82">
        <v>2</v>
      </c>
      <c r="H17" s="82">
        <v>2</v>
      </c>
      <c r="I17" s="82">
        <v>4</v>
      </c>
      <c r="J17" s="82">
        <v>2</v>
      </c>
      <c r="K17" s="82">
        <v>1</v>
      </c>
      <c r="L17" s="82">
        <v>1</v>
      </c>
      <c r="M17" s="82">
        <v>0</v>
      </c>
      <c r="N17" s="82">
        <v>0</v>
      </c>
      <c r="O17" s="82">
        <v>1</v>
      </c>
      <c r="P17" s="82">
        <v>0</v>
      </c>
      <c r="Q17" s="82">
        <v>0</v>
      </c>
      <c r="R17" s="82">
        <v>1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82">
        <v>0</v>
      </c>
      <c r="AN17" s="82">
        <v>0</v>
      </c>
      <c r="AO17" s="82">
        <v>0</v>
      </c>
      <c r="AP17" s="82">
        <v>0</v>
      </c>
      <c r="AQ17" s="82">
        <v>0</v>
      </c>
      <c r="AR17" s="82">
        <v>0</v>
      </c>
      <c r="AS17" s="82">
        <v>0</v>
      </c>
      <c r="AT17" s="82">
        <v>0</v>
      </c>
      <c r="AU17" s="82">
        <v>0</v>
      </c>
      <c r="AV17" s="89">
        <v>1498</v>
      </c>
      <c r="AW17" s="137">
        <v>1725.8648648648648</v>
      </c>
      <c r="AX17" s="137">
        <v>768.2974742956069</v>
      </c>
      <c r="AY17" s="81"/>
      <c r="AZ17" s="81"/>
      <c r="BA17" s="81"/>
    </row>
    <row r="18" spans="2:53" ht="15" customHeight="1">
      <c r="B18" s="200" t="s">
        <v>333</v>
      </c>
      <c r="C18" s="201"/>
      <c r="D18" s="82">
        <v>1268</v>
      </c>
      <c r="E18" s="82">
        <v>450</v>
      </c>
      <c r="F18" s="82">
        <v>125</v>
      </c>
      <c r="G18" s="82">
        <v>97</v>
      </c>
      <c r="H18" s="82">
        <v>95</v>
      </c>
      <c r="I18" s="82">
        <v>95</v>
      </c>
      <c r="J18" s="82">
        <v>78</v>
      </c>
      <c r="K18" s="82">
        <v>61</v>
      </c>
      <c r="L18" s="82">
        <v>58</v>
      </c>
      <c r="M18" s="82">
        <v>52</v>
      </c>
      <c r="N18" s="82">
        <v>25</v>
      </c>
      <c r="O18" s="82">
        <v>27</v>
      </c>
      <c r="P18" s="82">
        <v>20</v>
      </c>
      <c r="Q18" s="82">
        <v>13</v>
      </c>
      <c r="R18" s="82">
        <v>12</v>
      </c>
      <c r="S18" s="82">
        <v>13</v>
      </c>
      <c r="T18" s="82">
        <v>8</v>
      </c>
      <c r="U18" s="82">
        <v>4</v>
      </c>
      <c r="V18" s="82">
        <v>9</v>
      </c>
      <c r="W18" s="82">
        <v>3</v>
      </c>
      <c r="X18" s="82">
        <v>5</v>
      </c>
      <c r="Y18" s="82">
        <v>3</v>
      </c>
      <c r="Z18" s="82">
        <v>1</v>
      </c>
      <c r="AA18" s="82">
        <v>4</v>
      </c>
      <c r="AB18" s="82">
        <v>1</v>
      </c>
      <c r="AC18" s="82">
        <v>2</v>
      </c>
      <c r="AD18" s="82">
        <v>0</v>
      </c>
      <c r="AE18" s="82">
        <v>1</v>
      </c>
      <c r="AF18" s="82">
        <v>1</v>
      </c>
      <c r="AG18" s="82">
        <v>0</v>
      </c>
      <c r="AH18" s="82">
        <v>2</v>
      </c>
      <c r="AI18" s="82">
        <v>1</v>
      </c>
      <c r="AJ18" s="82">
        <v>0</v>
      </c>
      <c r="AK18" s="82">
        <v>1</v>
      </c>
      <c r="AL18" s="82">
        <v>0</v>
      </c>
      <c r="AM18" s="82">
        <v>0</v>
      </c>
      <c r="AN18" s="82">
        <v>0</v>
      </c>
      <c r="AO18" s="82">
        <v>0</v>
      </c>
      <c r="AP18" s="82">
        <v>0</v>
      </c>
      <c r="AQ18" s="82">
        <v>0</v>
      </c>
      <c r="AR18" s="82">
        <v>0</v>
      </c>
      <c r="AS18" s="82">
        <v>0</v>
      </c>
      <c r="AT18" s="82">
        <v>0</v>
      </c>
      <c r="AU18" s="82">
        <v>1</v>
      </c>
      <c r="AV18" s="89">
        <v>1900</v>
      </c>
      <c r="AW18" s="137">
        <v>2124.820977917981</v>
      </c>
      <c r="AX18" s="137">
        <v>1072.0490387870861</v>
      </c>
      <c r="AY18" s="81"/>
      <c r="AZ18" s="81"/>
      <c r="BA18" s="81"/>
    </row>
    <row r="19" spans="2:53" ht="15" customHeight="1">
      <c r="B19" s="200" t="s">
        <v>334</v>
      </c>
      <c r="C19" s="201"/>
      <c r="D19" s="82">
        <v>101</v>
      </c>
      <c r="E19" s="82">
        <v>31</v>
      </c>
      <c r="F19" s="82">
        <v>10</v>
      </c>
      <c r="G19" s="82">
        <v>12</v>
      </c>
      <c r="H19" s="82">
        <v>9</v>
      </c>
      <c r="I19" s="82">
        <v>5</v>
      </c>
      <c r="J19" s="82">
        <v>9</v>
      </c>
      <c r="K19" s="82">
        <v>2</v>
      </c>
      <c r="L19" s="82">
        <v>7</v>
      </c>
      <c r="M19" s="82">
        <v>1</v>
      </c>
      <c r="N19" s="82">
        <v>5</v>
      </c>
      <c r="O19" s="82">
        <v>3</v>
      </c>
      <c r="P19" s="82">
        <v>0</v>
      </c>
      <c r="Q19" s="82">
        <v>1</v>
      </c>
      <c r="R19" s="82">
        <v>1</v>
      </c>
      <c r="S19" s="82">
        <v>2</v>
      </c>
      <c r="T19" s="82">
        <v>2</v>
      </c>
      <c r="U19" s="82">
        <v>0</v>
      </c>
      <c r="V19" s="82">
        <v>0</v>
      </c>
      <c r="W19" s="82">
        <v>0</v>
      </c>
      <c r="X19" s="82">
        <v>0</v>
      </c>
      <c r="Y19" s="82">
        <v>1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2">
        <v>0</v>
      </c>
      <c r="AM19" s="82">
        <v>0</v>
      </c>
      <c r="AN19" s="82">
        <v>0</v>
      </c>
      <c r="AO19" s="82">
        <v>0</v>
      </c>
      <c r="AP19" s="82">
        <v>0</v>
      </c>
      <c r="AQ19" s="82">
        <v>0</v>
      </c>
      <c r="AR19" s="82">
        <v>0</v>
      </c>
      <c r="AS19" s="82">
        <v>0</v>
      </c>
      <c r="AT19" s="82">
        <v>0</v>
      </c>
      <c r="AU19" s="82">
        <v>0</v>
      </c>
      <c r="AV19" s="89">
        <v>1980</v>
      </c>
      <c r="AW19" s="137">
        <v>2161.930693069307</v>
      </c>
      <c r="AX19" s="137">
        <v>915.126431236971</v>
      </c>
      <c r="AY19" s="81"/>
      <c r="AZ19" s="81"/>
      <c r="BA19" s="81"/>
    </row>
    <row r="20" spans="2:53" ht="15" customHeight="1">
      <c r="B20" s="200" t="s">
        <v>335</v>
      </c>
      <c r="C20" s="201"/>
      <c r="D20" s="82">
        <v>53</v>
      </c>
      <c r="E20" s="82">
        <v>22</v>
      </c>
      <c r="F20" s="82">
        <v>4</v>
      </c>
      <c r="G20" s="82">
        <v>5</v>
      </c>
      <c r="H20" s="82">
        <v>7</v>
      </c>
      <c r="I20" s="82">
        <v>2</v>
      </c>
      <c r="J20" s="82">
        <v>4</v>
      </c>
      <c r="K20" s="82">
        <v>3</v>
      </c>
      <c r="L20" s="82">
        <v>1</v>
      </c>
      <c r="M20" s="82">
        <v>1</v>
      </c>
      <c r="N20" s="82">
        <v>0</v>
      </c>
      <c r="O20" s="82">
        <v>1</v>
      </c>
      <c r="P20" s="82">
        <v>0</v>
      </c>
      <c r="Q20" s="82">
        <v>1</v>
      </c>
      <c r="R20" s="82">
        <v>1</v>
      </c>
      <c r="S20" s="82">
        <v>1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  <c r="AG20" s="82">
        <v>0</v>
      </c>
      <c r="AH20" s="82">
        <v>0</v>
      </c>
      <c r="AI20" s="82">
        <v>0</v>
      </c>
      <c r="AJ20" s="82">
        <v>0</v>
      </c>
      <c r="AK20" s="82">
        <v>0</v>
      </c>
      <c r="AL20" s="82">
        <v>0</v>
      </c>
      <c r="AM20" s="82">
        <v>0</v>
      </c>
      <c r="AN20" s="82">
        <v>0</v>
      </c>
      <c r="AO20" s="82">
        <v>0</v>
      </c>
      <c r="AP20" s="82">
        <v>0</v>
      </c>
      <c r="AQ20" s="82">
        <v>0</v>
      </c>
      <c r="AR20" s="82">
        <v>0</v>
      </c>
      <c r="AS20" s="82">
        <v>0</v>
      </c>
      <c r="AT20" s="82">
        <v>0</v>
      </c>
      <c r="AU20" s="82">
        <v>0</v>
      </c>
      <c r="AV20" s="89">
        <v>1860</v>
      </c>
      <c r="AW20" s="137">
        <v>1886.188679245283</v>
      </c>
      <c r="AX20" s="137">
        <v>837.3580719373324</v>
      </c>
      <c r="AY20" s="81"/>
      <c r="AZ20" s="81"/>
      <c r="BA20" s="81"/>
    </row>
    <row r="21" spans="2:53" ht="15" customHeight="1">
      <c r="B21" s="200" t="s">
        <v>358</v>
      </c>
      <c r="C21" s="201"/>
      <c r="D21" s="82">
        <v>212</v>
      </c>
      <c r="E21" s="82">
        <v>61</v>
      </c>
      <c r="F21" s="82">
        <v>13</v>
      </c>
      <c r="G21" s="82">
        <v>9</v>
      </c>
      <c r="H21" s="82">
        <v>18</v>
      </c>
      <c r="I21" s="82">
        <v>17</v>
      </c>
      <c r="J21" s="82">
        <v>16</v>
      </c>
      <c r="K21" s="82">
        <v>16</v>
      </c>
      <c r="L21" s="82">
        <v>10</v>
      </c>
      <c r="M21" s="82">
        <v>8</v>
      </c>
      <c r="N21" s="82">
        <v>15</v>
      </c>
      <c r="O21" s="82">
        <v>10</v>
      </c>
      <c r="P21" s="82">
        <v>4</v>
      </c>
      <c r="Q21" s="82">
        <v>3</v>
      </c>
      <c r="R21" s="82">
        <v>4</v>
      </c>
      <c r="S21" s="82">
        <v>0</v>
      </c>
      <c r="T21" s="82">
        <v>0</v>
      </c>
      <c r="U21" s="82">
        <v>4</v>
      </c>
      <c r="V21" s="82">
        <v>2</v>
      </c>
      <c r="W21" s="82">
        <v>0</v>
      </c>
      <c r="X21" s="82">
        <v>0</v>
      </c>
      <c r="Y21" s="82">
        <v>1</v>
      </c>
      <c r="Z21" s="82">
        <v>0</v>
      </c>
      <c r="AA21" s="82">
        <v>1</v>
      </c>
      <c r="AB21" s="82">
        <v>0</v>
      </c>
      <c r="AC21" s="82">
        <v>0</v>
      </c>
      <c r="AD21" s="82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0</v>
      </c>
      <c r="AL21" s="82">
        <v>0</v>
      </c>
      <c r="AM21" s="82">
        <v>0</v>
      </c>
      <c r="AN21" s="82">
        <v>0</v>
      </c>
      <c r="AO21" s="82">
        <v>0</v>
      </c>
      <c r="AP21" s="82">
        <v>0</v>
      </c>
      <c r="AQ21" s="82">
        <v>0</v>
      </c>
      <c r="AR21" s="82">
        <v>0</v>
      </c>
      <c r="AS21" s="82">
        <v>0</v>
      </c>
      <c r="AT21" s="82">
        <v>0</v>
      </c>
      <c r="AU21" s="82">
        <v>0</v>
      </c>
      <c r="AV21" s="89">
        <v>2211</v>
      </c>
      <c r="AW21" s="137">
        <v>2338.6084905660377</v>
      </c>
      <c r="AX21" s="137">
        <v>984.3702307603526</v>
      </c>
      <c r="AY21" s="81"/>
      <c r="AZ21" s="81"/>
      <c r="BA21" s="81"/>
    </row>
    <row r="22" spans="2:53" ht="15" customHeight="1">
      <c r="B22" s="241" t="s">
        <v>336</v>
      </c>
      <c r="C22" s="242"/>
      <c r="D22" s="82">
        <v>206</v>
      </c>
      <c r="E22" s="82">
        <v>88</v>
      </c>
      <c r="F22" s="82">
        <v>10</v>
      </c>
      <c r="G22" s="82">
        <v>17</v>
      </c>
      <c r="H22" s="82">
        <v>12</v>
      </c>
      <c r="I22" s="82">
        <v>14</v>
      </c>
      <c r="J22" s="82">
        <v>13</v>
      </c>
      <c r="K22" s="82">
        <v>7</v>
      </c>
      <c r="L22" s="82">
        <v>11</v>
      </c>
      <c r="M22" s="82">
        <v>4</v>
      </c>
      <c r="N22" s="82">
        <v>4</v>
      </c>
      <c r="O22" s="82">
        <v>3</v>
      </c>
      <c r="P22" s="82">
        <v>9</v>
      </c>
      <c r="Q22" s="82">
        <v>5</v>
      </c>
      <c r="R22" s="82">
        <v>3</v>
      </c>
      <c r="S22" s="82">
        <v>1</v>
      </c>
      <c r="T22" s="82">
        <v>0</v>
      </c>
      <c r="U22" s="82">
        <v>0</v>
      </c>
      <c r="V22" s="82">
        <v>1</v>
      </c>
      <c r="W22" s="82">
        <v>1</v>
      </c>
      <c r="X22" s="82">
        <v>1</v>
      </c>
      <c r="Y22" s="82">
        <v>1</v>
      </c>
      <c r="Z22" s="82">
        <v>0</v>
      </c>
      <c r="AA22" s="82">
        <v>0</v>
      </c>
      <c r="AB22" s="82">
        <v>0</v>
      </c>
      <c r="AC22" s="82">
        <v>0</v>
      </c>
      <c r="AD22" s="82">
        <v>0</v>
      </c>
      <c r="AE22" s="82">
        <v>0</v>
      </c>
      <c r="AF22" s="82">
        <v>0</v>
      </c>
      <c r="AG22" s="82">
        <v>1</v>
      </c>
      <c r="AH22" s="82">
        <v>0</v>
      </c>
      <c r="AI22" s="82">
        <v>0</v>
      </c>
      <c r="AJ22" s="82">
        <v>0</v>
      </c>
      <c r="AK22" s="82">
        <v>0</v>
      </c>
      <c r="AL22" s="82">
        <v>0</v>
      </c>
      <c r="AM22" s="82">
        <v>0</v>
      </c>
      <c r="AN22" s="82">
        <v>0</v>
      </c>
      <c r="AO22" s="82">
        <v>0</v>
      </c>
      <c r="AP22" s="82">
        <v>0</v>
      </c>
      <c r="AQ22" s="82">
        <v>0</v>
      </c>
      <c r="AR22" s="82">
        <v>0</v>
      </c>
      <c r="AS22" s="82">
        <v>0</v>
      </c>
      <c r="AT22" s="82">
        <v>0</v>
      </c>
      <c r="AU22" s="82">
        <v>0</v>
      </c>
      <c r="AV22" s="89">
        <v>1850</v>
      </c>
      <c r="AW22" s="137">
        <v>2092.0728155339807</v>
      </c>
      <c r="AX22" s="137">
        <v>1030.2185936827173</v>
      </c>
      <c r="AY22" s="81"/>
      <c r="AZ22" s="81"/>
      <c r="BA22" s="81"/>
    </row>
    <row r="23" spans="2:53" ht="15" customHeight="1">
      <c r="B23" s="200" t="s">
        <v>5</v>
      </c>
      <c r="C23" s="201"/>
      <c r="D23" s="85">
        <v>193</v>
      </c>
      <c r="E23" s="86">
        <v>74</v>
      </c>
      <c r="F23" s="86">
        <v>19</v>
      </c>
      <c r="G23" s="86">
        <v>23</v>
      </c>
      <c r="H23" s="86">
        <v>10</v>
      </c>
      <c r="I23" s="86">
        <v>17</v>
      </c>
      <c r="J23" s="86">
        <v>10</v>
      </c>
      <c r="K23" s="86">
        <v>6</v>
      </c>
      <c r="L23" s="86">
        <v>6</v>
      </c>
      <c r="M23" s="86">
        <v>5</v>
      </c>
      <c r="N23" s="86">
        <v>4</v>
      </c>
      <c r="O23" s="86">
        <v>3</v>
      </c>
      <c r="P23" s="86">
        <v>5</v>
      </c>
      <c r="Q23" s="86">
        <v>1</v>
      </c>
      <c r="R23" s="86">
        <v>2</v>
      </c>
      <c r="S23" s="86">
        <v>2</v>
      </c>
      <c r="T23" s="86">
        <v>0</v>
      </c>
      <c r="U23" s="86">
        <v>1</v>
      </c>
      <c r="V23" s="86">
        <v>1</v>
      </c>
      <c r="W23" s="86">
        <v>0</v>
      </c>
      <c r="X23" s="86">
        <v>1</v>
      </c>
      <c r="Y23" s="86">
        <v>1</v>
      </c>
      <c r="Z23" s="86">
        <v>0</v>
      </c>
      <c r="AA23" s="86">
        <v>1</v>
      </c>
      <c r="AB23" s="86">
        <v>0</v>
      </c>
      <c r="AC23" s="86">
        <v>0</v>
      </c>
      <c r="AD23" s="86">
        <v>0</v>
      </c>
      <c r="AE23" s="86">
        <v>0</v>
      </c>
      <c r="AF23" s="86">
        <v>0</v>
      </c>
      <c r="AG23" s="86">
        <v>0</v>
      </c>
      <c r="AH23" s="86">
        <v>0</v>
      </c>
      <c r="AI23" s="86">
        <v>1</v>
      </c>
      <c r="AJ23" s="86">
        <v>0</v>
      </c>
      <c r="AK23" s="86">
        <v>0</v>
      </c>
      <c r="AL23" s="86">
        <v>0</v>
      </c>
      <c r="AM23" s="86">
        <v>0</v>
      </c>
      <c r="AN23" s="86">
        <v>0</v>
      </c>
      <c r="AO23" s="86">
        <v>0</v>
      </c>
      <c r="AP23" s="86">
        <v>0</v>
      </c>
      <c r="AQ23" s="86">
        <v>0</v>
      </c>
      <c r="AR23" s="86">
        <v>0</v>
      </c>
      <c r="AS23" s="86">
        <v>0</v>
      </c>
      <c r="AT23" s="86">
        <v>0</v>
      </c>
      <c r="AU23" s="86">
        <v>0</v>
      </c>
      <c r="AV23" s="83">
        <v>1850</v>
      </c>
      <c r="AW23" s="84">
        <v>2043.238341968912</v>
      </c>
      <c r="AX23" s="84">
        <v>1043.5607888286004</v>
      </c>
      <c r="AY23" s="81"/>
      <c r="AZ23" s="81"/>
      <c r="BA23" s="81"/>
    </row>
    <row r="24" spans="2:53" ht="15" customHeight="1">
      <c r="B24" s="200" t="s">
        <v>6</v>
      </c>
      <c r="C24" s="201"/>
      <c r="D24" s="87">
        <v>6</v>
      </c>
      <c r="E24" s="88">
        <v>4</v>
      </c>
      <c r="F24" s="88">
        <v>1</v>
      </c>
      <c r="G24" s="88">
        <v>1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9">
        <v>1447.5</v>
      </c>
      <c r="AW24" s="90">
        <v>1371.3333333333333</v>
      </c>
      <c r="AX24" s="90">
        <v>436.3116623087981</v>
      </c>
      <c r="AY24" s="81"/>
      <c r="AZ24" s="81"/>
      <c r="BA24" s="81"/>
    </row>
    <row r="25" spans="2:53" ht="15" customHeight="1">
      <c r="B25" s="200" t="s">
        <v>7</v>
      </c>
      <c r="C25" s="201"/>
      <c r="D25" s="87">
        <v>32</v>
      </c>
      <c r="E25" s="88">
        <v>17</v>
      </c>
      <c r="F25" s="88">
        <v>7</v>
      </c>
      <c r="G25" s="88">
        <v>3</v>
      </c>
      <c r="H25" s="88">
        <v>0</v>
      </c>
      <c r="I25" s="88">
        <v>2</v>
      </c>
      <c r="J25" s="88">
        <v>0</v>
      </c>
      <c r="K25" s="88">
        <v>0</v>
      </c>
      <c r="L25" s="88">
        <v>2</v>
      </c>
      <c r="M25" s="88">
        <v>0</v>
      </c>
      <c r="N25" s="88">
        <v>0</v>
      </c>
      <c r="O25" s="88">
        <v>1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1594</v>
      </c>
      <c r="AW25" s="90">
        <v>1628.46875</v>
      </c>
      <c r="AX25" s="90">
        <v>607.6094344218061</v>
      </c>
      <c r="AY25" s="81"/>
      <c r="AZ25" s="81"/>
      <c r="BA25" s="81"/>
    </row>
    <row r="26" spans="2:53" ht="15" customHeight="1">
      <c r="B26" s="200" t="s">
        <v>8</v>
      </c>
      <c r="C26" s="201"/>
      <c r="D26" s="87">
        <v>59</v>
      </c>
      <c r="E26" s="88">
        <v>9</v>
      </c>
      <c r="F26" s="88">
        <v>5</v>
      </c>
      <c r="G26" s="88">
        <v>4</v>
      </c>
      <c r="H26" s="88">
        <v>1</v>
      </c>
      <c r="I26" s="88">
        <v>7</v>
      </c>
      <c r="J26" s="88">
        <v>7</v>
      </c>
      <c r="K26" s="88">
        <v>8</v>
      </c>
      <c r="L26" s="88">
        <v>2</v>
      </c>
      <c r="M26" s="88">
        <v>4</v>
      </c>
      <c r="N26" s="88">
        <v>4</v>
      </c>
      <c r="O26" s="88">
        <v>1</v>
      </c>
      <c r="P26" s="88">
        <v>0</v>
      </c>
      <c r="Q26" s="88">
        <v>2</v>
      </c>
      <c r="R26" s="88">
        <v>1</v>
      </c>
      <c r="S26" s="88">
        <v>1</v>
      </c>
      <c r="T26" s="88">
        <v>0</v>
      </c>
      <c r="U26" s="88">
        <v>1</v>
      </c>
      <c r="V26" s="88">
        <v>0</v>
      </c>
      <c r="W26" s="88">
        <v>0</v>
      </c>
      <c r="X26" s="88">
        <v>1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1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9">
        <v>2480</v>
      </c>
      <c r="AW26" s="90">
        <v>2583.9322033898306</v>
      </c>
      <c r="AX26" s="90">
        <v>1031.314910005782</v>
      </c>
      <c r="AY26" s="81"/>
      <c r="AZ26" s="81"/>
      <c r="BA26" s="81"/>
    </row>
    <row r="27" spans="2:53" ht="15" customHeight="1">
      <c r="B27" s="200" t="s">
        <v>9</v>
      </c>
      <c r="C27" s="201"/>
      <c r="D27" s="87">
        <v>33</v>
      </c>
      <c r="E27" s="88">
        <v>13</v>
      </c>
      <c r="F27" s="88">
        <v>5</v>
      </c>
      <c r="G27" s="88">
        <v>6</v>
      </c>
      <c r="H27" s="88">
        <v>3</v>
      </c>
      <c r="I27" s="88">
        <v>4</v>
      </c>
      <c r="J27" s="88">
        <v>0</v>
      </c>
      <c r="K27" s="88">
        <v>1</v>
      </c>
      <c r="L27" s="88">
        <v>0</v>
      </c>
      <c r="M27" s="88">
        <v>1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9">
        <v>1780</v>
      </c>
      <c r="AW27" s="90">
        <v>1796.3636363636363</v>
      </c>
      <c r="AX27" s="90">
        <v>405.0914879831019</v>
      </c>
      <c r="AY27" s="81"/>
      <c r="AZ27" s="81"/>
      <c r="BA27" s="81"/>
    </row>
    <row r="28" spans="2:53" ht="15" customHeight="1">
      <c r="B28" s="200" t="s">
        <v>10</v>
      </c>
      <c r="C28" s="201"/>
      <c r="D28" s="87">
        <v>12</v>
      </c>
      <c r="E28" s="88">
        <v>6</v>
      </c>
      <c r="F28" s="88">
        <v>0</v>
      </c>
      <c r="G28" s="88">
        <v>2</v>
      </c>
      <c r="H28" s="88">
        <v>0</v>
      </c>
      <c r="I28" s="88">
        <v>2</v>
      </c>
      <c r="J28" s="88">
        <v>1</v>
      </c>
      <c r="K28" s="88">
        <v>1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9">
        <v>1650</v>
      </c>
      <c r="AW28" s="90">
        <v>1704.5</v>
      </c>
      <c r="AX28" s="90">
        <v>640.2875064446368</v>
      </c>
      <c r="AY28" s="81"/>
      <c r="AZ28" s="81"/>
      <c r="BA28" s="81"/>
    </row>
    <row r="29" spans="2:53" ht="15" customHeight="1">
      <c r="B29" s="200" t="s">
        <v>11</v>
      </c>
      <c r="C29" s="201"/>
      <c r="D29" s="87">
        <v>27</v>
      </c>
      <c r="E29" s="88">
        <v>8</v>
      </c>
      <c r="F29" s="88">
        <v>5</v>
      </c>
      <c r="G29" s="88">
        <v>2</v>
      </c>
      <c r="H29" s="88">
        <v>2</v>
      </c>
      <c r="I29" s="88">
        <v>3</v>
      </c>
      <c r="J29" s="88">
        <v>1</v>
      </c>
      <c r="K29" s="88">
        <v>1</v>
      </c>
      <c r="L29" s="88">
        <v>0</v>
      </c>
      <c r="M29" s="88">
        <v>0</v>
      </c>
      <c r="N29" s="88">
        <v>2</v>
      </c>
      <c r="O29" s="88">
        <v>0</v>
      </c>
      <c r="P29" s="88">
        <v>1</v>
      </c>
      <c r="Q29" s="88">
        <v>2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1850</v>
      </c>
      <c r="AW29" s="90">
        <v>2051.185185185185</v>
      </c>
      <c r="AX29" s="90">
        <v>896.1285552109067</v>
      </c>
      <c r="AY29" s="81"/>
      <c r="AZ29" s="81"/>
      <c r="BA29" s="81"/>
    </row>
    <row r="30" spans="2:53" ht="15" customHeight="1">
      <c r="B30" s="200" t="s">
        <v>12</v>
      </c>
      <c r="C30" s="201"/>
      <c r="D30" s="87">
        <v>154</v>
      </c>
      <c r="E30" s="88">
        <v>115</v>
      </c>
      <c r="F30" s="88">
        <v>16</v>
      </c>
      <c r="G30" s="88">
        <v>6</v>
      </c>
      <c r="H30" s="88">
        <v>3</v>
      </c>
      <c r="I30" s="88">
        <v>2</v>
      </c>
      <c r="J30" s="88">
        <v>4</v>
      </c>
      <c r="K30" s="88">
        <v>4</v>
      </c>
      <c r="L30" s="88">
        <v>0</v>
      </c>
      <c r="M30" s="88">
        <v>1</v>
      </c>
      <c r="N30" s="88">
        <v>1</v>
      </c>
      <c r="O30" s="88">
        <v>1</v>
      </c>
      <c r="P30" s="88">
        <v>0</v>
      </c>
      <c r="Q30" s="88">
        <v>1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89">
        <v>1298</v>
      </c>
      <c r="AW30" s="90">
        <v>1365.155844155844</v>
      </c>
      <c r="AX30" s="90">
        <v>597.7169759986704</v>
      </c>
      <c r="AY30" s="81"/>
      <c r="AZ30" s="81"/>
      <c r="BA30" s="81"/>
    </row>
    <row r="31" spans="2:53" ht="15" customHeight="1">
      <c r="B31" s="200" t="s">
        <v>13</v>
      </c>
      <c r="C31" s="201"/>
      <c r="D31" s="87">
        <v>127</v>
      </c>
      <c r="E31" s="88">
        <v>90</v>
      </c>
      <c r="F31" s="88">
        <v>9</v>
      </c>
      <c r="G31" s="88">
        <v>7</v>
      </c>
      <c r="H31" s="88">
        <v>1</v>
      </c>
      <c r="I31" s="88">
        <v>3</v>
      </c>
      <c r="J31" s="88">
        <v>5</v>
      </c>
      <c r="K31" s="88">
        <v>3</v>
      </c>
      <c r="L31" s="88">
        <v>2</v>
      </c>
      <c r="M31" s="88">
        <v>2</v>
      </c>
      <c r="N31" s="88">
        <v>1</v>
      </c>
      <c r="O31" s="88">
        <v>1</v>
      </c>
      <c r="P31" s="88">
        <v>1</v>
      </c>
      <c r="Q31" s="88">
        <v>0</v>
      </c>
      <c r="R31" s="88">
        <v>1</v>
      </c>
      <c r="S31" s="88">
        <v>0</v>
      </c>
      <c r="T31" s="88">
        <v>0</v>
      </c>
      <c r="U31" s="88">
        <v>1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9">
        <v>1380</v>
      </c>
      <c r="AW31" s="90">
        <v>1534.8661417322835</v>
      </c>
      <c r="AX31" s="90">
        <v>731.316451189926</v>
      </c>
      <c r="AY31" s="81"/>
      <c r="AZ31" s="81"/>
      <c r="BA31" s="81"/>
    </row>
    <row r="32" spans="2:53" ht="15" customHeight="1">
      <c r="B32" s="200" t="s">
        <v>14</v>
      </c>
      <c r="C32" s="201"/>
      <c r="D32" s="87">
        <v>105</v>
      </c>
      <c r="E32" s="88">
        <v>60</v>
      </c>
      <c r="F32" s="88">
        <v>14</v>
      </c>
      <c r="G32" s="88">
        <v>9</v>
      </c>
      <c r="H32" s="88">
        <v>8</v>
      </c>
      <c r="I32" s="88">
        <v>7</v>
      </c>
      <c r="J32" s="88">
        <v>4</v>
      </c>
      <c r="K32" s="88">
        <v>0</v>
      </c>
      <c r="L32" s="88">
        <v>1</v>
      </c>
      <c r="M32" s="88">
        <v>0</v>
      </c>
      <c r="N32" s="88">
        <v>0</v>
      </c>
      <c r="O32" s="88">
        <v>0</v>
      </c>
      <c r="P32" s="88">
        <v>1</v>
      </c>
      <c r="Q32" s="88">
        <v>0</v>
      </c>
      <c r="R32" s="88">
        <v>0</v>
      </c>
      <c r="S32" s="88">
        <v>0</v>
      </c>
      <c r="T32" s="88">
        <v>0</v>
      </c>
      <c r="U32" s="88">
        <v>1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9">
        <v>1500</v>
      </c>
      <c r="AW32" s="90">
        <v>1559.2761904761905</v>
      </c>
      <c r="AX32" s="90">
        <v>636.8557301793484</v>
      </c>
      <c r="AY32" s="81"/>
      <c r="AZ32" s="81"/>
      <c r="BA32" s="81"/>
    </row>
    <row r="33" spans="2:53" ht="15" customHeight="1">
      <c r="B33" s="200" t="s">
        <v>15</v>
      </c>
      <c r="C33" s="201"/>
      <c r="D33" s="87">
        <v>547</v>
      </c>
      <c r="E33" s="88">
        <v>168</v>
      </c>
      <c r="F33" s="88">
        <v>48</v>
      </c>
      <c r="G33" s="88">
        <v>60</v>
      </c>
      <c r="H33" s="88">
        <v>47</v>
      </c>
      <c r="I33" s="88">
        <v>47</v>
      </c>
      <c r="J33" s="88">
        <v>27</v>
      </c>
      <c r="K33" s="88">
        <v>27</v>
      </c>
      <c r="L33" s="88">
        <v>30</v>
      </c>
      <c r="M33" s="88">
        <v>13</v>
      </c>
      <c r="N33" s="88">
        <v>16</v>
      </c>
      <c r="O33" s="88">
        <v>10</v>
      </c>
      <c r="P33" s="88">
        <v>14</v>
      </c>
      <c r="Q33" s="88">
        <v>13</v>
      </c>
      <c r="R33" s="88">
        <v>2</v>
      </c>
      <c r="S33" s="88">
        <v>3</v>
      </c>
      <c r="T33" s="88">
        <v>8</v>
      </c>
      <c r="U33" s="88">
        <v>3</v>
      </c>
      <c r="V33" s="88">
        <v>0</v>
      </c>
      <c r="W33" s="88">
        <v>3</v>
      </c>
      <c r="X33" s="88">
        <v>0</v>
      </c>
      <c r="Y33" s="88">
        <v>1</v>
      </c>
      <c r="Z33" s="88">
        <v>3</v>
      </c>
      <c r="AA33" s="88">
        <v>0</v>
      </c>
      <c r="AB33" s="88">
        <v>0</v>
      </c>
      <c r="AC33" s="88">
        <v>3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1</v>
      </c>
      <c r="AN33" s="88">
        <v>0</v>
      </c>
      <c r="AO33" s="88">
        <v>0</v>
      </c>
      <c r="AP33" s="88">
        <v>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1980</v>
      </c>
      <c r="AW33" s="90">
        <v>2179.8665447897624</v>
      </c>
      <c r="AX33" s="90">
        <v>1045.6148910914121</v>
      </c>
      <c r="AY33" s="81"/>
      <c r="AZ33" s="81"/>
      <c r="BA33" s="81"/>
    </row>
    <row r="34" spans="2:53" ht="15" customHeight="1">
      <c r="B34" s="200" t="s">
        <v>16</v>
      </c>
      <c r="C34" s="201"/>
      <c r="D34" s="87">
        <v>493</v>
      </c>
      <c r="E34" s="88">
        <v>229</v>
      </c>
      <c r="F34" s="88">
        <v>46</v>
      </c>
      <c r="G34" s="88">
        <v>45</v>
      </c>
      <c r="H34" s="88">
        <v>25</v>
      </c>
      <c r="I34" s="88">
        <v>29</v>
      </c>
      <c r="J34" s="88">
        <v>21</v>
      </c>
      <c r="K34" s="88">
        <v>17</v>
      </c>
      <c r="L34" s="88">
        <v>15</v>
      </c>
      <c r="M34" s="88">
        <v>12</v>
      </c>
      <c r="N34" s="88">
        <v>5</v>
      </c>
      <c r="O34" s="88">
        <v>9</v>
      </c>
      <c r="P34" s="88">
        <v>3</v>
      </c>
      <c r="Q34" s="88">
        <v>5</v>
      </c>
      <c r="R34" s="88">
        <v>6</v>
      </c>
      <c r="S34" s="88">
        <v>3</v>
      </c>
      <c r="T34" s="88">
        <v>6</v>
      </c>
      <c r="U34" s="88">
        <v>2</v>
      </c>
      <c r="V34" s="88">
        <v>2</v>
      </c>
      <c r="W34" s="88">
        <v>2</v>
      </c>
      <c r="X34" s="88">
        <v>1</v>
      </c>
      <c r="Y34" s="88">
        <v>5</v>
      </c>
      <c r="Z34" s="88">
        <v>0</v>
      </c>
      <c r="AA34" s="88">
        <v>1</v>
      </c>
      <c r="AB34" s="88">
        <v>0</v>
      </c>
      <c r="AC34" s="88">
        <v>1</v>
      </c>
      <c r="AD34" s="88">
        <v>0</v>
      </c>
      <c r="AE34" s="88">
        <v>0</v>
      </c>
      <c r="AF34" s="88">
        <v>0</v>
      </c>
      <c r="AG34" s="88">
        <v>1</v>
      </c>
      <c r="AH34" s="88">
        <v>0</v>
      </c>
      <c r="AI34" s="88">
        <v>1</v>
      </c>
      <c r="AJ34" s="88">
        <v>0</v>
      </c>
      <c r="AK34" s="88">
        <v>0</v>
      </c>
      <c r="AL34" s="88">
        <v>0</v>
      </c>
      <c r="AM34" s="88">
        <v>0</v>
      </c>
      <c r="AN34" s="88">
        <v>1</v>
      </c>
      <c r="AO34" s="88">
        <v>0</v>
      </c>
      <c r="AP34" s="88">
        <v>0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89">
        <v>1680</v>
      </c>
      <c r="AW34" s="90">
        <v>1938.0121703853956</v>
      </c>
      <c r="AX34" s="90">
        <v>1138.3076029960323</v>
      </c>
      <c r="AY34" s="81"/>
      <c r="AZ34" s="81"/>
      <c r="BA34" s="81"/>
    </row>
    <row r="35" spans="2:53" ht="15" customHeight="1">
      <c r="B35" s="200" t="s">
        <v>17</v>
      </c>
      <c r="C35" s="201"/>
      <c r="D35" s="87">
        <v>790</v>
      </c>
      <c r="E35" s="88">
        <v>41</v>
      </c>
      <c r="F35" s="88">
        <v>16</v>
      </c>
      <c r="G35" s="88">
        <v>37</v>
      </c>
      <c r="H35" s="88">
        <v>34</v>
      </c>
      <c r="I35" s="88">
        <v>27</v>
      </c>
      <c r="J35" s="88">
        <v>34</v>
      </c>
      <c r="K35" s="88">
        <v>33</v>
      </c>
      <c r="L35" s="88">
        <v>50</v>
      </c>
      <c r="M35" s="88">
        <v>32</v>
      </c>
      <c r="N35" s="88">
        <v>50</v>
      </c>
      <c r="O35" s="88">
        <v>35</v>
      </c>
      <c r="P35" s="88">
        <v>38</v>
      </c>
      <c r="Q35" s="88">
        <v>39</v>
      </c>
      <c r="R35" s="88">
        <v>32</v>
      </c>
      <c r="S35" s="88">
        <v>29</v>
      </c>
      <c r="T35" s="88">
        <v>29</v>
      </c>
      <c r="U35" s="88">
        <v>23</v>
      </c>
      <c r="V35" s="88">
        <v>32</v>
      </c>
      <c r="W35" s="88">
        <v>14</v>
      </c>
      <c r="X35" s="88">
        <v>15</v>
      </c>
      <c r="Y35" s="88">
        <v>21</v>
      </c>
      <c r="Z35" s="88">
        <v>8</v>
      </c>
      <c r="AA35" s="88">
        <v>20</v>
      </c>
      <c r="AB35" s="88">
        <v>10</v>
      </c>
      <c r="AC35" s="88">
        <v>11</v>
      </c>
      <c r="AD35" s="88">
        <v>16</v>
      </c>
      <c r="AE35" s="88">
        <v>5</v>
      </c>
      <c r="AF35" s="88">
        <v>9</v>
      </c>
      <c r="AG35" s="88">
        <v>9</v>
      </c>
      <c r="AH35" s="88">
        <v>5</v>
      </c>
      <c r="AI35" s="88">
        <v>7</v>
      </c>
      <c r="AJ35" s="88">
        <v>5</v>
      </c>
      <c r="AK35" s="88">
        <v>3</v>
      </c>
      <c r="AL35" s="88">
        <v>9</v>
      </c>
      <c r="AM35" s="88">
        <v>3</v>
      </c>
      <c r="AN35" s="88">
        <v>3</v>
      </c>
      <c r="AO35" s="88">
        <v>0</v>
      </c>
      <c r="AP35" s="88">
        <v>0</v>
      </c>
      <c r="AQ35" s="88">
        <v>2</v>
      </c>
      <c r="AR35" s="88">
        <v>2</v>
      </c>
      <c r="AS35" s="88">
        <v>1</v>
      </c>
      <c r="AT35" s="88">
        <v>0</v>
      </c>
      <c r="AU35" s="88">
        <v>1</v>
      </c>
      <c r="AV35" s="89">
        <v>3650</v>
      </c>
      <c r="AW35" s="90">
        <v>3903.3759493670887</v>
      </c>
      <c r="AX35" s="90">
        <v>1716.795191028314</v>
      </c>
      <c r="AY35" s="81"/>
      <c r="AZ35" s="81"/>
      <c r="BA35" s="81"/>
    </row>
    <row r="36" spans="2:53" ht="15" customHeight="1">
      <c r="B36" s="200" t="s">
        <v>18</v>
      </c>
      <c r="C36" s="201"/>
      <c r="D36" s="87">
        <v>735</v>
      </c>
      <c r="E36" s="88">
        <v>102</v>
      </c>
      <c r="F36" s="88">
        <v>33</v>
      </c>
      <c r="G36" s="88">
        <v>61</v>
      </c>
      <c r="H36" s="88">
        <v>35</v>
      </c>
      <c r="I36" s="88">
        <v>49</v>
      </c>
      <c r="J36" s="88">
        <v>51</v>
      </c>
      <c r="K36" s="88">
        <v>46</v>
      </c>
      <c r="L36" s="88">
        <v>62</v>
      </c>
      <c r="M36" s="88">
        <v>40</v>
      </c>
      <c r="N36" s="88">
        <v>45</v>
      </c>
      <c r="O36" s="88">
        <v>34</v>
      </c>
      <c r="P36" s="88">
        <v>23</v>
      </c>
      <c r="Q36" s="88">
        <v>40</v>
      </c>
      <c r="R36" s="88">
        <v>13</v>
      </c>
      <c r="S36" s="88">
        <v>15</v>
      </c>
      <c r="T36" s="88">
        <v>13</v>
      </c>
      <c r="U36" s="88">
        <v>6</v>
      </c>
      <c r="V36" s="88">
        <v>10</v>
      </c>
      <c r="W36" s="88">
        <v>6</v>
      </c>
      <c r="X36" s="88">
        <v>6</v>
      </c>
      <c r="Y36" s="88">
        <v>8</v>
      </c>
      <c r="Z36" s="88">
        <v>4</v>
      </c>
      <c r="AA36" s="88">
        <v>4</v>
      </c>
      <c r="AB36" s="88">
        <v>4</v>
      </c>
      <c r="AC36" s="88">
        <v>4</v>
      </c>
      <c r="AD36" s="88">
        <v>4</v>
      </c>
      <c r="AE36" s="88">
        <v>0</v>
      </c>
      <c r="AF36" s="88">
        <v>6</v>
      </c>
      <c r="AG36" s="88">
        <v>2</v>
      </c>
      <c r="AH36" s="88">
        <v>1</v>
      </c>
      <c r="AI36" s="88">
        <v>1</v>
      </c>
      <c r="AJ36" s="88">
        <v>0</v>
      </c>
      <c r="AK36" s="88">
        <v>3</v>
      </c>
      <c r="AL36" s="88">
        <v>1</v>
      </c>
      <c r="AM36" s="88">
        <v>0</v>
      </c>
      <c r="AN36" s="88">
        <v>1</v>
      </c>
      <c r="AO36" s="88">
        <v>0</v>
      </c>
      <c r="AP36" s="88">
        <v>1</v>
      </c>
      <c r="AQ36" s="88">
        <v>0</v>
      </c>
      <c r="AR36" s="88">
        <v>0</v>
      </c>
      <c r="AS36" s="88">
        <v>0</v>
      </c>
      <c r="AT36" s="88">
        <v>1</v>
      </c>
      <c r="AU36" s="88">
        <v>0</v>
      </c>
      <c r="AV36" s="89">
        <v>2700</v>
      </c>
      <c r="AW36" s="90">
        <v>2930.8625850340136</v>
      </c>
      <c r="AX36" s="90">
        <v>1368.3319979333382</v>
      </c>
      <c r="AY36" s="81"/>
      <c r="AZ36" s="81"/>
      <c r="BA36" s="81"/>
    </row>
    <row r="37" spans="2:53" ht="15" customHeight="1">
      <c r="B37" s="200" t="s">
        <v>19</v>
      </c>
      <c r="C37" s="201"/>
      <c r="D37" s="87">
        <v>26</v>
      </c>
      <c r="E37" s="88">
        <v>11</v>
      </c>
      <c r="F37" s="88">
        <v>2</v>
      </c>
      <c r="G37" s="88">
        <v>2</v>
      </c>
      <c r="H37" s="88">
        <v>2</v>
      </c>
      <c r="I37" s="88">
        <v>2</v>
      </c>
      <c r="J37" s="88">
        <v>1</v>
      </c>
      <c r="K37" s="88">
        <v>1</v>
      </c>
      <c r="L37" s="88">
        <v>1</v>
      </c>
      <c r="M37" s="88">
        <v>0</v>
      </c>
      <c r="N37" s="88">
        <v>1</v>
      </c>
      <c r="O37" s="88">
        <v>0</v>
      </c>
      <c r="P37" s="88">
        <v>1</v>
      </c>
      <c r="Q37" s="88">
        <v>1</v>
      </c>
      <c r="R37" s="88">
        <v>0</v>
      </c>
      <c r="S37" s="88">
        <v>1</v>
      </c>
      <c r="T37" s="88">
        <v>0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0</v>
      </c>
      <c r="AO37" s="88">
        <v>0</v>
      </c>
      <c r="AP37" s="88">
        <v>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1824</v>
      </c>
      <c r="AW37" s="90">
        <v>2122.576923076923</v>
      </c>
      <c r="AX37" s="90">
        <v>857.5855956382161</v>
      </c>
      <c r="AY37" s="81"/>
      <c r="AZ37" s="81"/>
      <c r="BA37" s="81"/>
    </row>
    <row r="38" spans="2:53" ht="15" customHeight="1">
      <c r="B38" s="200" t="s">
        <v>20</v>
      </c>
      <c r="C38" s="201"/>
      <c r="D38" s="87">
        <v>11</v>
      </c>
      <c r="E38" s="88">
        <v>4</v>
      </c>
      <c r="F38" s="88">
        <v>1</v>
      </c>
      <c r="G38" s="88">
        <v>1</v>
      </c>
      <c r="H38" s="88">
        <v>1</v>
      </c>
      <c r="I38" s="88">
        <v>1</v>
      </c>
      <c r="J38" s="88">
        <v>2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88">
        <v>1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0</v>
      </c>
      <c r="AS38" s="88">
        <v>0</v>
      </c>
      <c r="AT38" s="88">
        <v>0</v>
      </c>
      <c r="AU38" s="88">
        <v>0</v>
      </c>
      <c r="AV38" s="89">
        <v>1848</v>
      </c>
      <c r="AW38" s="90">
        <v>1978.8181818181818</v>
      </c>
      <c r="AX38" s="90">
        <v>922.7147791361986</v>
      </c>
      <c r="AY38" s="81"/>
      <c r="AZ38" s="81"/>
      <c r="BA38" s="81"/>
    </row>
    <row r="39" spans="2:53" ht="15" customHeight="1">
      <c r="B39" s="200" t="s">
        <v>21</v>
      </c>
      <c r="C39" s="201"/>
      <c r="D39" s="87">
        <v>11</v>
      </c>
      <c r="E39" s="88">
        <v>6</v>
      </c>
      <c r="F39" s="88">
        <v>2</v>
      </c>
      <c r="G39" s="88">
        <v>1</v>
      </c>
      <c r="H39" s="88">
        <v>0</v>
      </c>
      <c r="I39" s="88">
        <v>1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1</v>
      </c>
      <c r="P39" s="88">
        <v>0</v>
      </c>
      <c r="Q39" s="88">
        <v>0</v>
      </c>
      <c r="R39" s="88">
        <v>0</v>
      </c>
      <c r="S39" s="88">
        <v>0</v>
      </c>
      <c r="T39" s="88">
        <v>0</v>
      </c>
      <c r="U39" s="88">
        <v>0</v>
      </c>
      <c r="V39" s="88">
        <v>0</v>
      </c>
      <c r="W39" s="88">
        <v>0</v>
      </c>
      <c r="X39" s="88">
        <v>0</v>
      </c>
      <c r="Y39" s="88">
        <v>0</v>
      </c>
      <c r="Z39" s="88">
        <v>0</v>
      </c>
      <c r="AA39" s="88">
        <v>0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0</v>
      </c>
      <c r="AM39" s="88">
        <v>0</v>
      </c>
      <c r="AN39" s="88">
        <v>0</v>
      </c>
      <c r="AO39" s="88">
        <v>0</v>
      </c>
      <c r="AP39" s="88">
        <v>0</v>
      </c>
      <c r="AQ39" s="88">
        <v>0</v>
      </c>
      <c r="AR39" s="88">
        <v>0</v>
      </c>
      <c r="AS39" s="88">
        <v>0</v>
      </c>
      <c r="AT39" s="88">
        <v>0</v>
      </c>
      <c r="AU39" s="88">
        <v>0</v>
      </c>
      <c r="AV39" s="89">
        <v>1598</v>
      </c>
      <c r="AW39" s="90">
        <v>1608.1818181818182</v>
      </c>
      <c r="AX39" s="90">
        <v>753.0925332496423</v>
      </c>
      <c r="AY39" s="81"/>
      <c r="AZ39" s="81"/>
      <c r="BA39" s="81"/>
    </row>
    <row r="40" spans="2:53" ht="15" customHeight="1">
      <c r="B40" s="200" t="s">
        <v>22</v>
      </c>
      <c r="C40" s="201"/>
      <c r="D40" s="87">
        <v>15</v>
      </c>
      <c r="E40" s="88">
        <v>10</v>
      </c>
      <c r="F40" s="88">
        <v>0</v>
      </c>
      <c r="G40" s="88">
        <v>0</v>
      </c>
      <c r="H40" s="88">
        <v>1</v>
      </c>
      <c r="I40" s="88">
        <v>2</v>
      </c>
      <c r="J40" s="88">
        <v>0</v>
      </c>
      <c r="K40" s="88">
        <v>1</v>
      </c>
      <c r="L40" s="88">
        <v>1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  <c r="AM40" s="88">
        <v>0</v>
      </c>
      <c r="AN40" s="88">
        <v>0</v>
      </c>
      <c r="AO40" s="88">
        <v>0</v>
      </c>
      <c r="AP40" s="88">
        <v>0</v>
      </c>
      <c r="AQ40" s="88">
        <v>0</v>
      </c>
      <c r="AR40" s="88">
        <v>0</v>
      </c>
      <c r="AS40" s="88">
        <v>0</v>
      </c>
      <c r="AT40" s="88">
        <v>0</v>
      </c>
      <c r="AU40" s="88">
        <v>0</v>
      </c>
      <c r="AV40" s="89">
        <v>1380</v>
      </c>
      <c r="AW40" s="90">
        <v>1626.6666666666667</v>
      </c>
      <c r="AX40" s="90">
        <v>657.9633800781086</v>
      </c>
      <c r="AY40" s="81"/>
      <c r="AZ40" s="81"/>
      <c r="BA40" s="81"/>
    </row>
    <row r="41" spans="2:53" ht="15" customHeight="1">
      <c r="B41" s="200" t="s">
        <v>23</v>
      </c>
      <c r="C41" s="201"/>
      <c r="D41" s="87">
        <v>88</v>
      </c>
      <c r="E41" s="88">
        <v>53</v>
      </c>
      <c r="F41" s="88">
        <v>4</v>
      </c>
      <c r="G41" s="88">
        <v>5</v>
      </c>
      <c r="H41" s="88">
        <v>5</v>
      </c>
      <c r="I41" s="88">
        <v>6</v>
      </c>
      <c r="J41" s="88">
        <v>1</v>
      </c>
      <c r="K41" s="88">
        <v>6</v>
      </c>
      <c r="L41" s="88">
        <v>3</v>
      </c>
      <c r="M41" s="88">
        <v>1</v>
      </c>
      <c r="N41" s="88">
        <v>1</v>
      </c>
      <c r="O41" s="88">
        <v>1</v>
      </c>
      <c r="P41" s="88">
        <v>1</v>
      </c>
      <c r="Q41" s="88">
        <v>0</v>
      </c>
      <c r="R41" s="88">
        <v>0</v>
      </c>
      <c r="S41" s="88">
        <v>1</v>
      </c>
      <c r="T41" s="88">
        <v>0</v>
      </c>
      <c r="U41" s="88">
        <v>0</v>
      </c>
      <c r="V41" s="88">
        <v>0</v>
      </c>
      <c r="W41" s="88">
        <v>0</v>
      </c>
      <c r="X41" s="88"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v>0</v>
      </c>
      <c r="AE41" s="88">
        <v>0</v>
      </c>
      <c r="AF41" s="88">
        <v>0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0</v>
      </c>
      <c r="AM41" s="88">
        <v>0</v>
      </c>
      <c r="AN41" s="88">
        <v>0</v>
      </c>
      <c r="AO41" s="88">
        <v>0</v>
      </c>
      <c r="AP41" s="88">
        <v>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1450</v>
      </c>
      <c r="AW41" s="90">
        <v>1669.3863636363637</v>
      </c>
      <c r="AX41" s="90">
        <v>774.8099274789645</v>
      </c>
      <c r="AY41" s="81"/>
      <c r="AZ41" s="81"/>
      <c r="BA41" s="81"/>
    </row>
    <row r="42" spans="2:53" ht="15" customHeight="1">
      <c r="B42" s="200" t="s">
        <v>24</v>
      </c>
      <c r="C42" s="201"/>
      <c r="D42" s="87">
        <v>52</v>
      </c>
      <c r="E42" s="88">
        <v>21</v>
      </c>
      <c r="F42" s="88">
        <v>9</v>
      </c>
      <c r="G42" s="88">
        <v>1</v>
      </c>
      <c r="H42" s="88">
        <v>2</v>
      </c>
      <c r="I42" s="88">
        <v>4</v>
      </c>
      <c r="J42" s="88">
        <v>6</v>
      </c>
      <c r="K42" s="88">
        <v>1</v>
      </c>
      <c r="L42" s="88">
        <v>3</v>
      </c>
      <c r="M42" s="88">
        <v>1</v>
      </c>
      <c r="N42" s="88">
        <v>0</v>
      </c>
      <c r="O42" s="88">
        <v>0</v>
      </c>
      <c r="P42" s="88">
        <v>1</v>
      </c>
      <c r="Q42" s="88">
        <v>0</v>
      </c>
      <c r="R42" s="88">
        <v>0</v>
      </c>
      <c r="S42" s="88">
        <v>0</v>
      </c>
      <c r="T42" s="88">
        <v>1</v>
      </c>
      <c r="U42" s="88">
        <v>0</v>
      </c>
      <c r="V42" s="88">
        <v>1</v>
      </c>
      <c r="W42" s="88">
        <v>1</v>
      </c>
      <c r="X42" s="88"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  <c r="AM42" s="88">
        <v>0</v>
      </c>
      <c r="AN42" s="88">
        <v>0</v>
      </c>
      <c r="AO42" s="88">
        <v>0</v>
      </c>
      <c r="AP42" s="88">
        <v>0</v>
      </c>
      <c r="AQ42" s="88">
        <v>0</v>
      </c>
      <c r="AR42" s="88">
        <v>0</v>
      </c>
      <c r="AS42" s="88">
        <v>0</v>
      </c>
      <c r="AT42" s="88">
        <v>0</v>
      </c>
      <c r="AU42" s="88">
        <v>0</v>
      </c>
      <c r="AV42" s="89">
        <v>1698</v>
      </c>
      <c r="AW42" s="90">
        <v>1974.6538461538462</v>
      </c>
      <c r="AX42" s="90">
        <v>962.7166399353688</v>
      </c>
      <c r="AY42" s="81"/>
      <c r="AZ42" s="81"/>
      <c r="BA42" s="81"/>
    </row>
    <row r="43" spans="2:53" ht="15" customHeight="1">
      <c r="B43" s="200" t="s">
        <v>25</v>
      </c>
      <c r="C43" s="201"/>
      <c r="D43" s="87">
        <v>115</v>
      </c>
      <c r="E43" s="88">
        <v>68</v>
      </c>
      <c r="F43" s="88">
        <v>13</v>
      </c>
      <c r="G43" s="88">
        <v>9</v>
      </c>
      <c r="H43" s="88">
        <v>1</v>
      </c>
      <c r="I43" s="88">
        <v>5</v>
      </c>
      <c r="J43" s="88">
        <v>5</v>
      </c>
      <c r="K43" s="88">
        <v>2</v>
      </c>
      <c r="L43" s="88">
        <v>1</v>
      </c>
      <c r="M43" s="88">
        <v>3</v>
      </c>
      <c r="N43" s="88">
        <v>2</v>
      </c>
      <c r="O43" s="88">
        <v>4</v>
      </c>
      <c r="P43" s="88">
        <v>0</v>
      </c>
      <c r="Q43" s="88">
        <v>0</v>
      </c>
      <c r="R43" s="88">
        <v>0</v>
      </c>
      <c r="S43" s="88">
        <v>0</v>
      </c>
      <c r="T43" s="88">
        <v>0</v>
      </c>
      <c r="U43" s="88">
        <v>0</v>
      </c>
      <c r="V43" s="88">
        <v>1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1</v>
      </c>
      <c r="AI43" s="88">
        <v>0</v>
      </c>
      <c r="AJ43" s="88">
        <v>0</v>
      </c>
      <c r="AK43" s="88">
        <v>0</v>
      </c>
      <c r="AL43" s="88"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0</v>
      </c>
      <c r="AS43" s="88">
        <v>0</v>
      </c>
      <c r="AT43" s="88">
        <v>0</v>
      </c>
      <c r="AU43" s="88">
        <v>0</v>
      </c>
      <c r="AV43" s="89">
        <v>1450</v>
      </c>
      <c r="AW43" s="90">
        <v>1693.8521739130435</v>
      </c>
      <c r="AX43" s="90">
        <v>925.3211130014733</v>
      </c>
      <c r="AY43" s="81"/>
      <c r="AZ43" s="81"/>
      <c r="BA43" s="81"/>
    </row>
    <row r="44" spans="2:53" ht="15" customHeight="1">
      <c r="B44" s="200" t="s">
        <v>26</v>
      </c>
      <c r="C44" s="201"/>
      <c r="D44" s="87">
        <v>159</v>
      </c>
      <c r="E44" s="88">
        <v>60</v>
      </c>
      <c r="F44" s="88">
        <v>16</v>
      </c>
      <c r="G44" s="88">
        <v>20</v>
      </c>
      <c r="H44" s="88">
        <v>14</v>
      </c>
      <c r="I44" s="88">
        <v>11</v>
      </c>
      <c r="J44" s="88">
        <v>7</v>
      </c>
      <c r="K44" s="88">
        <v>7</v>
      </c>
      <c r="L44" s="88">
        <v>3</v>
      </c>
      <c r="M44" s="88">
        <v>1</v>
      </c>
      <c r="N44" s="88">
        <v>1</v>
      </c>
      <c r="O44" s="88">
        <v>4</v>
      </c>
      <c r="P44" s="88">
        <v>3</v>
      </c>
      <c r="Q44" s="88">
        <v>2</v>
      </c>
      <c r="R44" s="88">
        <v>2</v>
      </c>
      <c r="S44" s="88">
        <v>2</v>
      </c>
      <c r="T44" s="88">
        <v>2</v>
      </c>
      <c r="U44" s="88">
        <v>0</v>
      </c>
      <c r="V44" s="88">
        <v>1</v>
      </c>
      <c r="W44" s="88">
        <v>0</v>
      </c>
      <c r="X44" s="88">
        <v>1</v>
      </c>
      <c r="Y44" s="88">
        <v>0</v>
      </c>
      <c r="Z44" s="88">
        <v>2</v>
      </c>
      <c r="AA44" s="88">
        <v>0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0</v>
      </c>
      <c r="AH44" s="88">
        <v>0</v>
      </c>
      <c r="AI44" s="88">
        <v>0</v>
      </c>
      <c r="AJ44" s="88">
        <v>0</v>
      </c>
      <c r="AK44" s="88">
        <v>0</v>
      </c>
      <c r="AL44" s="88">
        <v>0</v>
      </c>
      <c r="AM44" s="88">
        <v>0</v>
      </c>
      <c r="AN44" s="88">
        <v>0</v>
      </c>
      <c r="AO44" s="88">
        <v>0</v>
      </c>
      <c r="AP44" s="88">
        <v>0</v>
      </c>
      <c r="AQ44" s="88">
        <v>0</v>
      </c>
      <c r="AR44" s="88">
        <v>0</v>
      </c>
      <c r="AS44" s="88">
        <v>0</v>
      </c>
      <c r="AT44" s="88">
        <v>0</v>
      </c>
      <c r="AU44" s="88">
        <v>0</v>
      </c>
      <c r="AV44" s="89">
        <v>1800</v>
      </c>
      <c r="AW44" s="90">
        <v>2003.5220125786163</v>
      </c>
      <c r="AX44" s="90">
        <v>1036.321267793921</v>
      </c>
      <c r="AY44" s="81"/>
      <c r="AZ44" s="81"/>
      <c r="BA44" s="81"/>
    </row>
    <row r="45" spans="2:53" ht="15" customHeight="1">
      <c r="B45" s="200" t="s">
        <v>27</v>
      </c>
      <c r="C45" s="201"/>
      <c r="D45" s="87">
        <v>312</v>
      </c>
      <c r="E45" s="88">
        <v>57</v>
      </c>
      <c r="F45" s="88">
        <v>27</v>
      </c>
      <c r="G45" s="88">
        <v>41</v>
      </c>
      <c r="H45" s="88">
        <v>23</v>
      </c>
      <c r="I45" s="88">
        <v>28</v>
      </c>
      <c r="J45" s="88">
        <v>31</v>
      </c>
      <c r="K45" s="88">
        <v>17</v>
      </c>
      <c r="L45" s="88">
        <v>17</v>
      </c>
      <c r="M45" s="88">
        <v>13</v>
      </c>
      <c r="N45" s="88">
        <v>10</v>
      </c>
      <c r="O45" s="88">
        <v>11</v>
      </c>
      <c r="P45" s="88">
        <v>6</v>
      </c>
      <c r="Q45" s="88">
        <v>5</v>
      </c>
      <c r="R45" s="88">
        <v>3</v>
      </c>
      <c r="S45" s="88">
        <v>5</v>
      </c>
      <c r="T45" s="88">
        <v>3</v>
      </c>
      <c r="U45" s="88">
        <v>1</v>
      </c>
      <c r="V45" s="88">
        <v>1</v>
      </c>
      <c r="W45" s="88">
        <v>1</v>
      </c>
      <c r="X45" s="88">
        <v>1</v>
      </c>
      <c r="Y45" s="88">
        <v>2</v>
      </c>
      <c r="Z45" s="88">
        <v>1</v>
      </c>
      <c r="AA45" s="88">
        <v>0</v>
      </c>
      <c r="AB45" s="88">
        <v>2</v>
      </c>
      <c r="AC45" s="88">
        <v>0</v>
      </c>
      <c r="AD45" s="88">
        <v>2</v>
      </c>
      <c r="AE45" s="88">
        <v>1</v>
      </c>
      <c r="AF45" s="88">
        <v>2</v>
      </c>
      <c r="AG45" s="88">
        <v>0</v>
      </c>
      <c r="AH45" s="88">
        <v>1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2250</v>
      </c>
      <c r="AW45" s="90">
        <v>2473.5352564102564</v>
      </c>
      <c r="AX45" s="90">
        <v>1126.0409912012658</v>
      </c>
      <c r="AY45" s="81"/>
      <c r="AZ45" s="81"/>
      <c r="BA45" s="81"/>
    </row>
    <row r="46" spans="2:53" ht="15" customHeight="1">
      <c r="B46" s="200" t="s">
        <v>28</v>
      </c>
      <c r="C46" s="201"/>
      <c r="D46" s="87">
        <v>102</v>
      </c>
      <c r="E46" s="88">
        <v>55</v>
      </c>
      <c r="F46" s="88">
        <v>10</v>
      </c>
      <c r="G46" s="88">
        <v>9</v>
      </c>
      <c r="H46" s="88">
        <v>6</v>
      </c>
      <c r="I46" s="88">
        <v>4</v>
      </c>
      <c r="J46" s="88">
        <v>2</v>
      </c>
      <c r="K46" s="88">
        <v>5</v>
      </c>
      <c r="L46" s="88">
        <v>3</v>
      </c>
      <c r="M46" s="88">
        <v>3</v>
      </c>
      <c r="N46" s="88">
        <v>2</v>
      </c>
      <c r="O46" s="88">
        <v>2</v>
      </c>
      <c r="P46" s="88">
        <v>0</v>
      </c>
      <c r="Q46" s="88">
        <v>1</v>
      </c>
      <c r="R46" s="88">
        <v>0</v>
      </c>
      <c r="S46" s="88">
        <v>0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0</v>
      </c>
      <c r="AD46" s="88">
        <v>0</v>
      </c>
      <c r="AE46" s="88">
        <v>0</v>
      </c>
      <c r="AF46" s="88">
        <v>0</v>
      </c>
      <c r="AG46" s="88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0</v>
      </c>
      <c r="AM46" s="88">
        <v>0</v>
      </c>
      <c r="AN46" s="88">
        <v>0</v>
      </c>
      <c r="AO46" s="88">
        <v>0</v>
      </c>
      <c r="AP46" s="88">
        <v>0</v>
      </c>
      <c r="AQ46" s="88">
        <v>0</v>
      </c>
      <c r="AR46" s="88">
        <v>0</v>
      </c>
      <c r="AS46" s="88">
        <v>0</v>
      </c>
      <c r="AT46" s="88">
        <v>0</v>
      </c>
      <c r="AU46" s="88">
        <v>0</v>
      </c>
      <c r="AV46" s="89">
        <v>1520</v>
      </c>
      <c r="AW46" s="90">
        <v>1692.6470588235295</v>
      </c>
      <c r="AX46" s="90">
        <v>756.509593652515</v>
      </c>
      <c r="AY46" s="81"/>
      <c r="AZ46" s="81"/>
      <c r="BA46" s="81"/>
    </row>
    <row r="47" spans="2:53" ht="15" customHeight="1">
      <c r="B47" s="200" t="s">
        <v>29</v>
      </c>
      <c r="C47" s="201"/>
      <c r="D47" s="87">
        <v>130</v>
      </c>
      <c r="E47" s="88">
        <v>76</v>
      </c>
      <c r="F47" s="88">
        <v>16</v>
      </c>
      <c r="G47" s="88">
        <v>11</v>
      </c>
      <c r="H47" s="88">
        <v>8</v>
      </c>
      <c r="I47" s="88">
        <v>7</v>
      </c>
      <c r="J47" s="88">
        <v>4</v>
      </c>
      <c r="K47" s="88">
        <v>1</v>
      </c>
      <c r="L47" s="88">
        <v>0</v>
      </c>
      <c r="M47" s="88">
        <v>2</v>
      </c>
      <c r="N47" s="88">
        <v>0</v>
      </c>
      <c r="O47" s="88">
        <v>2</v>
      </c>
      <c r="P47" s="88">
        <v>1</v>
      </c>
      <c r="Q47" s="88">
        <v>0</v>
      </c>
      <c r="R47" s="88">
        <v>0</v>
      </c>
      <c r="S47" s="88">
        <v>1</v>
      </c>
      <c r="T47" s="88">
        <v>0</v>
      </c>
      <c r="U47" s="88">
        <v>0</v>
      </c>
      <c r="V47" s="88">
        <v>1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0</v>
      </c>
      <c r="AS47" s="88">
        <v>0</v>
      </c>
      <c r="AT47" s="88">
        <v>0</v>
      </c>
      <c r="AU47" s="88">
        <v>0</v>
      </c>
      <c r="AV47" s="89">
        <v>1480</v>
      </c>
      <c r="AW47" s="90">
        <v>1570.3384615384616</v>
      </c>
      <c r="AX47" s="90">
        <v>736.3287578212017</v>
      </c>
      <c r="AY47" s="81"/>
      <c r="AZ47" s="81"/>
      <c r="BA47" s="81"/>
    </row>
    <row r="48" spans="2:53" ht="15" customHeight="1">
      <c r="B48" s="200" t="s">
        <v>30</v>
      </c>
      <c r="C48" s="201"/>
      <c r="D48" s="87">
        <v>131</v>
      </c>
      <c r="E48" s="88">
        <v>50</v>
      </c>
      <c r="F48" s="88">
        <v>12</v>
      </c>
      <c r="G48" s="88">
        <v>10</v>
      </c>
      <c r="H48" s="88">
        <v>11</v>
      </c>
      <c r="I48" s="88">
        <v>11</v>
      </c>
      <c r="J48" s="88">
        <v>9</v>
      </c>
      <c r="K48" s="88">
        <v>7</v>
      </c>
      <c r="L48" s="88">
        <v>4</v>
      </c>
      <c r="M48" s="88">
        <v>5</v>
      </c>
      <c r="N48" s="88">
        <v>3</v>
      </c>
      <c r="O48" s="88">
        <v>2</v>
      </c>
      <c r="P48" s="88">
        <v>1</v>
      </c>
      <c r="Q48" s="88">
        <v>1</v>
      </c>
      <c r="R48" s="88">
        <v>1</v>
      </c>
      <c r="S48" s="88">
        <v>0</v>
      </c>
      <c r="T48" s="88">
        <v>0</v>
      </c>
      <c r="U48" s="88">
        <v>1</v>
      </c>
      <c r="V48" s="88">
        <v>0</v>
      </c>
      <c r="W48" s="88">
        <v>0</v>
      </c>
      <c r="X48" s="88">
        <v>1</v>
      </c>
      <c r="Y48" s="88">
        <v>1</v>
      </c>
      <c r="Z48" s="88">
        <v>0</v>
      </c>
      <c r="AA48" s="88">
        <v>1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0</v>
      </c>
      <c r="AN48" s="88">
        <v>0</v>
      </c>
      <c r="AO48" s="88">
        <v>0</v>
      </c>
      <c r="AP48" s="88">
        <v>0</v>
      </c>
      <c r="AQ48" s="88">
        <v>0</v>
      </c>
      <c r="AR48" s="88">
        <v>0</v>
      </c>
      <c r="AS48" s="88">
        <v>0</v>
      </c>
      <c r="AT48" s="88">
        <v>0</v>
      </c>
      <c r="AU48" s="88">
        <v>0</v>
      </c>
      <c r="AV48" s="89">
        <v>1848</v>
      </c>
      <c r="AW48" s="90">
        <v>2046.175572519084</v>
      </c>
      <c r="AX48" s="90">
        <v>928.5201831277723</v>
      </c>
      <c r="AY48" s="81"/>
      <c r="AZ48" s="81"/>
      <c r="BA48" s="81"/>
    </row>
    <row r="49" spans="2:53" ht="15" customHeight="1">
      <c r="B49" s="200" t="s">
        <v>31</v>
      </c>
      <c r="C49" s="201"/>
      <c r="D49" s="87">
        <v>566</v>
      </c>
      <c r="E49" s="88">
        <v>157</v>
      </c>
      <c r="F49" s="88">
        <v>59</v>
      </c>
      <c r="G49" s="88">
        <v>43</v>
      </c>
      <c r="H49" s="88">
        <v>50</v>
      </c>
      <c r="I49" s="88">
        <v>52</v>
      </c>
      <c r="J49" s="88">
        <v>47</v>
      </c>
      <c r="K49" s="88">
        <v>32</v>
      </c>
      <c r="L49" s="88">
        <v>28</v>
      </c>
      <c r="M49" s="88">
        <v>32</v>
      </c>
      <c r="N49" s="88">
        <v>9</v>
      </c>
      <c r="O49" s="88">
        <v>15</v>
      </c>
      <c r="P49" s="88">
        <v>6</v>
      </c>
      <c r="Q49" s="88">
        <v>5</v>
      </c>
      <c r="R49" s="88">
        <v>4</v>
      </c>
      <c r="S49" s="88">
        <v>10</v>
      </c>
      <c r="T49" s="88">
        <v>3</v>
      </c>
      <c r="U49" s="88">
        <v>1</v>
      </c>
      <c r="V49" s="88">
        <v>2</v>
      </c>
      <c r="W49" s="88">
        <v>2</v>
      </c>
      <c r="X49" s="88">
        <v>2</v>
      </c>
      <c r="Y49" s="88">
        <v>0</v>
      </c>
      <c r="Z49" s="88">
        <v>1</v>
      </c>
      <c r="AA49" s="88">
        <v>3</v>
      </c>
      <c r="AB49" s="88">
        <v>0</v>
      </c>
      <c r="AC49" s="88">
        <v>2</v>
      </c>
      <c r="AD49" s="88">
        <v>0</v>
      </c>
      <c r="AE49" s="88">
        <v>1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0</v>
      </c>
      <c r="AN49" s="88">
        <v>0</v>
      </c>
      <c r="AO49" s="88">
        <v>0</v>
      </c>
      <c r="AP49" s="88">
        <v>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2100</v>
      </c>
      <c r="AW49" s="90">
        <v>2215.7173144876324</v>
      </c>
      <c r="AX49" s="90">
        <v>979.6968835636251</v>
      </c>
      <c r="AY49" s="81"/>
      <c r="AZ49" s="81"/>
      <c r="BA49" s="81"/>
    </row>
    <row r="50" spans="2:53" ht="15" customHeight="1">
      <c r="B50" s="200" t="s">
        <v>32</v>
      </c>
      <c r="C50" s="201"/>
      <c r="D50" s="87">
        <v>352</v>
      </c>
      <c r="E50" s="88">
        <v>122</v>
      </c>
      <c r="F50" s="88">
        <v>27</v>
      </c>
      <c r="G50" s="88">
        <v>29</v>
      </c>
      <c r="H50" s="88">
        <v>19</v>
      </c>
      <c r="I50" s="88">
        <v>20</v>
      </c>
      <c r="J50" s="88">
        <v>15</v>
      </c>
      <c r="K50" s="88">
        <v>18</v>
      </c>
      <c r="L50" s="88">
        <v>25</v>
      </c>
      <c r="M50" s="88">
        <v>11</v>
      </c>
      <c r="N50" s="88">
        <v>11</v>
      </c>
      <c r="O50" s="88">
        <v>8</v>
      </c>
      <c r="P50" s="88">
        <v>11</v>
      </c>
      <c r="Q50" s="88">
        <v>7</v>
      </c>
      <c r="R50" s="88">
        <v>4</v>
      </c>
      <c r="S50" s="88">
        <v>1</v>
      </c>
      <c r="T50" s="88">
        <v>5</v>
      </c>
      <c r="U50" s="88">
        <v>1</v>
      </c>
      <c r="V50" s="88">
        <v>6</v>
      </c>
      <c r="W50" s="88">
        <v>1</v>
      </c>
      <c r="X50" s="88">
        <v>2</v>
      </c>
      <c r="Y50" s="88">
        <v>2</v>
      </c>
      <c r="Z50" s="88">
        <v>0</v>
      </c>
      <c r="AA50" s="88">
        <v>0</v>
      </c>
      <c r="AB50" s="88">
        <v>1</v>
      </c>
      <c r="AC50" s="88">
        <v>0</v>
      </c>
      <c r="AD50" s="88">
        <v>0</v>
      </c>
      <c r="AE50" s="88">
        <v>0</v>
      </c>
      <c r="AF50" s="88">
        <v>1</v>
      </c>
      <c r="AG50" s="88">
        <v>0</v>
      </c>
      <c r="AH50" s="88">
        <v>2</v>
      </c>
      <c r="AI50" s="88">
        <v>1</v>
      </c>
      <c r="AJ50" s="88">
        <v>0</v>
      </c>
      <c r="AK50" s="88">
        <v>1</v>
      </c>
      <c r="AL50" s="88">
        <v>0</v>
      </c>
      <c r="AM50" s="88">
        <v>0</v>
      </c>
      <c r="AN50" s="88">
        <v>0</v>
      </c>
      <c r="AO50" s="88">
        <v>0</v>
      </c>
      <c r="AP50" s="88">
        <v>0</v>
      </c>
      <c r="AQ50" s="88">
        <v>0</v>
      </c>
      <c r="AR50" s="88">
        <v>0</v>
      </c>
      <c r="AS50" s="88">
        <v>0</v>
      </c>
      <c r="AT50" s="88">
        <v>0</v>
      </c>
      <c r="AU50" s="88">
        <v>1</v>
      </c>
      <c r="AV50" s="89">
        <v>1980</v>
      </c>
      <c r="AW50" s="90">
        <v>2301.28125</v>
      </c>
      <c r="AX50" s="90">
        <v>1295.6015918389576</v>
      </c>
      <c r="AY50" s="81"/>
      <c r="AZ50" s="81"/>
      <c r="BA50" s="81"/>
    </row>
    <row r="51" spans="2:53" ht="15" customHeight="1">
      <c r="B51" s="200" t="s">
        <v>33</v>
      </c>
      <c r="C51" s="201"/>
      <c r="D51" s="87">
        <v>60</v>
      </c>
      <c r="E51" s="88">
        <v>24</v>
      </c>
      <c r="F51" s="88">
        <v>7</v>
      </c>
      <c r="G51" s="88">
        <v>3</v>
      </c>
      <c r="H51" s="88">
        <v>6</v>
      </c>
      <c r="I51" s="88">
        <v>5</v>
      </c>
      <c r="J51" s="88">
        <v>2</v>
      </c>
      <c r="K51" s="88">
        <v>3</v>
      </c>
      <c r="L51" s="88">
        <v>1</v>
      </c>
      <c r="M51" s="88">
        <v>2</v>
      </c>
      <c r="N51" s="88">
        <v>1</v>
      </c>
      <c r="O51" s="88">
        <v>0</v>
      </c>
      <c r="P51" s="88">
        <v>1</v>
      </c>
      <c r="Q51" s="88">
        <v>0</v>
      </c>
      <c r="R51" s="88">
        <v>3</v>
      </c>
      <c r="S51" s="88">
        <v>1</v>
      </c>
      <c r="T51" s="88">
        <v>0</v>
      </c>
      <c r="U51" s="88">
        <v>1</v>
      </c>
      <c r="V51" s="88">
        <v>0</v>
      </c>
      <c r="W51" s="88">
        <v>0</v>
      </c>
      <c r="X51" s="88">
        <v>0</v>
      </c>
      <c r="Y51" s="88">
        <v>0</v>
      </c>
      <c r="Z51" s="88">
        <v>0</v>
      </c>
      <c r="AA51" s="88">
        <v>0</v>
      </c>
      <c r="AB51" s="88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0</v>
      </c>
      <c r="AH51" s="88">
        <v>0</v>
      </c>
      <c r="AI51" s="88">
        <v>0</v>
      </c>
      <c r="AJ51" s="88">
        <v>0</v>
      </c>
      <c r="AK51" s="88">
        <v>0</v>
      </c>
      <c r="AL51" s="88">
        <v>0</v>
      </c>
      <c r="AM51" s="88">
        <v>0</v>
      </c>
      <c r="AN51" s="88">
        <v>0</v>
      </c>
      <c r="AO51" s="88">
        <v>0</v>
      </c>
      <c r="AP51" s="88">
        <v>0</v>
      </c>
      <c r="AQ51" s="88">
        <v>0</v>
      </c>
      <c r="AR51" s="88">
        <v>0</v>
      </c>
      <c r="AS51" s="88">
        <v>0</v>
      </c>
      <c r="AT51" s="88">
        <v>0</v>
      </c>
      <c r="AU51" s="88">
        <v>0</v>
      </c>
      <c r="AV51" s="89">
        <v>1774</v>
      </c>
      <c r="AW51" s="90">
        <v>1947.75</v>
      </c>
      <c r="AX51" s="90">
        <v>1015.929575582074</v>
      </c>
      <c r="AY51" s="81"/>
      <c r="AZ51" s="81"/>
      <c r="BA51" s="81"/>
    </row>
    <row r="52" spans="2:53" ht="15" customHeight="1">
      <c r="B52" s="200" t="s">
        <v>34</v>
      </c>
      <c r="C52" s="201"/>
      <c r="D52" s="87">
        <v>29</v>
      </c>
      <c r="E52" s="88">
        <v>21</v>
      </c>
      <c r="F52" s="88">
        <v>4</v>
      </c>
      <c r="G52" s="88">
        <v>1</v>
      </c>
      <c r="H52" s="88">
        <v>1</v>
      </c>
      <c r="I52" s="88">
        <v>0</v>
      </c>
      <c r="J52" s="88">
        <v>1</v>
      </c>
      <c r="K52" s="88">
        <v>0</v>
      </c>
      <c r="L52" s="88">
        <v>0</v>
      </c>
      <c r="M52" s="88">
        <v>0</v>
      </c>
      <c r="N52" s="88">
        <v>1</v>
      </c>
      <c r="O52" s="88">
        <v>0</v>
      </c>
      <c r="P52" s="88">
        <v>0</v>
      </c>
      <c r="Q52" s="88">
        <v>0</v>
      </c>
      <c r="R52" s="88">
        <v>0</v>
      </c>
      <c r="S52" s="88">
        <v>0</v>
      </c>
      <c r="T52" s="88">
        <v>0</v>
      </c>
      <c r="U52" s="88">
        <v>0</v>
      </c>
      <c r="V52" s="88">
        <v>0</v>
      </c>
      <c r="W52" s="88">
        <v>0</v>
      </c>
      <c r="X52" s="88">
        <v>0</v>
      </c>
      <c r="Y52" s="88">
        <v>0</v>
      </c>
      <c r="Z52" s="88">
        <v>0</v>
      </c>
      <c r="AA52" s="88">
        <v>0</v>
      </c>
      <c r="AB52" s="88">
        <v>0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88">
        <v>0</v>
      </c>
      <c r="AI52" s="88">
        <v>0</v>
      </c>
      <c r="AJ52" s="88">
        <v>0</v>
      </c>
      <c r="AK52" s="88">
        <v>0</v>
      </c>
      <c r="AL52" s="88">
        <v>0</v>
      </c>
      <c r="AM52" s="88">
        <v>0</v>
      </c>
      <c r="AN52" s="88">
        <v>0</v>
      </c>
      <c r="AO52" s="88">
        <v>0</v>
      </c>
      <c r="AP52" s="88">
        <v>0</v>
      </c>
      <c r="AQ52" s="88">
        <v>0</v>
      </c>
      <c r="AR52" s="88">
        <v>0</v>
      </c>
      <c r="AS52" s="88">
        <v>0</v>
      </c>
      <c r="AT52" s="88">
        <v>0</v>
      </c>
      <c r="AU52" s="88">
        <v>0</v>
      </c>
      <c r="AV52" s="89">
        <v>1400</v>
      </c>
      <c r="AW52" s="90">
        <v>1416.1379310344828</v>
      </c>
      <c r="AX52" s="90">
        <v>563.7549951719105</v>
      </c>
      <c r="AY52" s="81"/>
      <c r="AZ52" s="81"/>
      <c r="BA52" s="81"/>
    </row>
    <row r="53" spans="2:53" ht="15" customHeight="1">
      <c r="B53" s="200" t="s">
        <v>35</v>
      </c>
      <c r="C53" s="201"/>
      <c r="D53" s="87">
        <v>2</v>
      </c>
      <c r="E53" s="88">
        <v>1</v>
      </c>
      <c r="F53" s="88">
        <v>0</v>
      </c>
      <c r="G53" s="88">
        <v>1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88">
        <v>0</v>
      </c>
      <c r="T53" s="88">
        <v>0</v>
      </c>
      <c r="U53" s="88">
        <v>0</v>
      </c>
      <c r="V53" s="88">
        <v>0</v>
      </c>
      <c r="W53" s="88">
        <v>0</v>
      </c>
      <c r="X53" s="88">
        <v>0</v>
      </c>
      <c r="Y53" s="88">
        <v>0</v>
      </c>
      <c r="Z53" s="88">
        <v>0</v>
      </c>
      <c r="AA53" s="88">
        <v>0</v>
      </c>
      <c r="AB53" s="88">
        <v>0</v>
      </c>
      <c r="AC53" s="88">
        <v>0</v>
      </c>
      <c r="AD53" s="88">
        <v>0</v>
      </c>
      <c r="AE53" s="88">
        <v>0</v>
      </c>
      <c r="AF53" s="88">
        <v>0</v>
      </c>
      <c r="AG53" s="88">
        <v>0</v>
      </c>
      <c r="AH53" s="88">
        <v>0</v>
      </c>
      <c r="AI53" s="88">
        <v>0</v>
      </c>
      <c r="AJ53" s="88">
        <v>0</v>
      </c>
      <c r="AK53" s="88">
        <v>0</v>
      </c>
      <c r="AL53" s="88">
        <v>0</v>
      </c>
      <c r="AM53" s="88">
        <v>0</v>
      </c>
      <c r="AN53" s="88">
        <v>0</v>
      </c>
      <c r="AO53" s="88">
        <v>0</v>
      </c>
      <c r="AP53" s="88">
        <v>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1525</v>
      </c>
      <c r="AW53" s="90">
        <v>1525</v>
      </c>
      <c r="AX53" s="90">
        <v>388.90872965260115</v>
      </c>
      <c r="AY53" s="81"/>
      <c r="AZ53" s="81"/>
      <c r="BA53" s="81"/>
    </row>
    <row r="54" spans="2:53" ht="15" customHeight="1">
      <c r="B54" s="200" t="s">
        <v>36</v>
      </c>
      <c r="C54" s="201"/>
      <c r="D54" s="87">
        <v>2</v>
      </c>
      <c r="E54" s="88">
        <v>2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v>0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v>0</v>
      </c>
      <c r="AP54" s="88">
        <v>0</v>
      </c>
      <c r="AQ54" s="88">
        <v>0</v>
      </c>
      <c r="AR54" s="88">
        <v>0</v>
      </c>
      <c r="AS54" s="88">
        <v>0</v>
      </c>
      <c r="AT54" s="88">
        <v>0</v>
      </c>
      <c r="AU54" s="88">
        <v>0</v>
      </c>
      <c r="AV54" s="89">
        <v>1172.5</v>
      </c>
      <c r="AW54" s="90">
        <v>1172.5</v>
      </c>
      <c r="AX54" s="90">
        <v>251.02290732122438</v>
      </c>
      <c r="AY54" s="81"/>
      <c r="AZ54" s="81"/>
      <c r="BA54" s="81"/>
    </row>
    <row r="55" spans="2:53" ht="15" customHeight="1">
      <c r="B55" s="200" t="s">
        <v>37</v>
      </c>
      <c r="C55" s="201"/>
      <c r="D55" s="87">
        <v>43</v>
      </c>
      <c r="E55" s="88">
        <v>15</v>
      </c>
      <c r="F55" s="88">
        <v>6</v>
      </c>
      <c r="G55" s="88">
        <v>5</v>
      </c>
      <c r="H55" s="88">
        <v>6</v>
      </c>
      <c r="I55" s="88">
        <v>4</v>
      </c>
      <c r="J55" s="88">
        <v>2</v>
      </c>
      <c r="K55" s="88">
        <v>1</v>
      </c>
      <c r="L55" s="88">
        <v>1</v>
      </c>
      <c r="M55" s="88">
        <v>0</v>
      </c>
      <c r="N55" s="88">
        <v>1</v>
      </c>
      <c r="O55" s="88">
        <v>0</v>
      </c>
      <c r="P55" s="88">
        <v>0</v>
      </c>
      <c r="Q55" s="88">
        <v>0</v>
      </c>
      <c r="R55" s="88">
        <v>0</v>
      </c>
      <c r="S55" s="88">
        <v>1</v>
      </c>
      <c r="T55" s="88">
        <v>1</v>
      </c>
      <c r="U55" s="88">
        <v>0</v>
      </c>
      <c r="V55" s="88">
        <v>0</v>
      </c>
      <c r="W55" s="88">
        <v>0</v>
      </c>
      <c r="X55" s="88">
        <v>0</v>
      </c>
      <c r="Y55" s="88">
        <v>0</v>
      </c>
      <c r="Z55" s="88">
        <v>0</v>
      </c>
      <c r="AA55" s="88">
        <v>0</v>
      </c>
      <c r="AB55" s="88">
        <v>0</v>
      </c>
      <c r="AC55" s="88">
        <v>0</v>
      </c>
      <c r="AD55" s="88">
        <v>0</v>
      </c>
      <c r="AE55" s="88">
        <v>0</v>
      </c>
      <c r="AF55" s="88">
        <v>0</v>
      </c>
      <c r="AG55" s="88">
        <v>0</v>
      </c>
      <c r="AH55" s="88">
        <v>0</v>
      </c>
      <c r="AI55" s="88">
        <v>0</v>
      </c>
      <c r="AJ55" s="88">
        <v>0</v>
      </c>
      <c r="AK55" s="88">
        <v>0</v>
      </c>
      <c r="AL55" s="88">
        <v>0</v>
      </c>
      <c r="AM55" s="88">
        <v>0</v>
      </c>
      <c r="AN55" s="88">
        <v>0</v>
      </c>
      <c r="AO55" s="88">
        <v>0</v>
      </c>
      <c r="AP55" s="88">
        <v>0</v>
      </c>
      <c r="AQ55" s="88">
        <v>0</v>
      </c>
      <c r="AR55" s="88">
        <v>0</v>
      </c>
      <c r="AS55" s="88">
        <v>0</v>
      </c>
      <c r="AT55" s="88">
        <v>0</v>
      </c>
      <c r="AU55" s="88">
        <v>0</v>
      </c>
      <c r="AV55" s="89">
        <v>1900</v>
      </c>
      <c r="AW55" s="90">
        <v>1923.2325581395348</v>
      </c>
      <c r="AX55" s="90">
        <v>786.2360858700474</v>
      </c>
      <c r="AY55" s="81"/>
      <c r="AZ55" s="81"/>
      <c r="BA55" s="81"/>
    </row>
    <row r="56" spans="2:53" ht="15" customHeight="1">
      <c r="B56" s="200" t="s">
        <v>38</v>
      </c>
      <c r="C56" s="201"/>
      <c r="D56" s="87">
        <v>44</v>
      </c>
      <c r="E56" s="88">
        <v>8</v>
      </c>
      <c r="F56" s="88">
        <v>3</v>
      </c>
      <c r="G56" s="88">
        <v>6</v>
      </c>
      <c r="H56" s="88">
        <v>2</v>
      </c>
      <c r="I56" s="88">
        <v>1</v>
      </c>
      <c r="J56" s="88">
        <v>6</v>
      </c>
      <c r="K56" s="88">
        <v>1</v>
      </c>
      <c r="L56" s="88">
        <v>5</v>
      </c>
      <c r="M56" s="88">
        <v>1</v>
      </c>
      <c r="N56" s="88">
        <v>4</v>
      </c>
      <c r="O56" s="88">
        <v>3</v>
      </c>
      <c r="P56" s="88">
        <v>0</v>
      </c>
      <c r="Q56" s="88">
        <v>1</v>
      </c>
      <c r="R56" s="88">
        <v>1</v>
      </c>
      <c r="S56" s="88">
        <v>1</v>
      </c>
      <c r="T56" s="88">
        <v>0</v>
      </c>
      <c r="U56" s="88">
        <v>0</v>
      </c>
      <c r="V56" s="88">
        <v>0</v>
      </c>
      <c r="W56" s="88">
        <v>0</v>
      </c>
      <c r="X56" s="88">
        <v>0</v>
      </c>
      <c r="Y56" s="88">
        <v>1</v>
      </c>
      <c r="Z56" s="88">
        <v>0</v>
      </c>
      <c r="AA56" s="88">
        <v>0</v>
      </c>
      <c r="AB56" s="88">
        <v>0</v>
      </c>
      <c r="AC56" s="88">
        <v>0</v>
      </c>
      <c r="AD56" s="88">
        <v>0</v>
      </c>
      <c r="AE56" s="88">
        <v>0</v>
      </c>
      <c r="AF56" s="88">
        <v>0</v>
      </c>
      <c r="AG56" s="88">
        <v>0</v>
      </c>
      <c r="AH56" s="88">
        <v>0</v>
      </c>
      <c r="AI56" s="88">
        <v>0</v>
      </c>
      <c r="AJ56" s="88">
        <v>0</v>
      </c>
      <c r="AK56" s="88">
        <v>0</v>
      </c>
      <c r="AL56" s="88">
        <v>0</v>
      </c>
      <c r="AM56" s="88">
        <v>0</v>
      </c>
      <c r="AN56" s="88">
        <v>0</v>
      </c>
      <c r="AO56" s="88">
        <v>0</v>
      </c>
      <c r="AP56" s="88">
        <v>0</v>
      </c>
      <c r="AQ56" s="88">
        <v>0</v>
      </c>
      <c r="AR56" s="88">
        <v>0</v>
      </c>
      <c r="AS56" s="88">
        <v>0</v>
      </c>
      <c r="AT56" s="88">
        <v>0</v>
      </c>
      <c r="AU56" s="88">
        <v>0</v>
      </c>
      <c r="AV56" s="89">
        <v>2426</v>
      </c>
      <c r="AW56" s="90">
        <v>2503.25</v>
      </c>
      <c r="AX56" s="90">
        <v>930.8725870149008</v>
      </c>
      <c r="AY56" s="81"/>
      <c r="AZ56" s="81"/>
      <c r="BA56" s="81"/>
    </row>
    <row r="57" spans="2:53" ht="15" customHeight="1">
      <c r="B57" s="200" t="s">
        <v>39</v>
      </c>
      <c r="C57" s="201"/>
      <c r="D57" s="87">
        <v>10</v>
      </c>
      <c r="E57" s="88">
        <v>5</v>
      </c>
      <c r="F57" s="88">
        <v>1</v>
      </c>
      <c r="G57" s="88">
        <v>0</v>
      </c>
      <c r="H57" s="88">
        <v>1</v>
      </c>
      <c r="I57" s="88">
        <v>0</v>
      </c>
      <c r="J57" s="88">
        <v>1</v>
      </c>
      <c r="K57" s="88">
        <v>0</v>
      </c>
      <c r="L57" s="88">
        <v>1</v>
      </c>
      <c r="M57" s="88">
        <v>0</v>
      </c>
      <c r="N57" s="88">
        <v>0</v>
      </c>
      <c r="O57" s="88">
        <v>0</v>
      </c>
      <c r="P57" s="88">
        <v>0</v>
      </c>
      <c r="Q57" s="88">
        <v>0</v>
      </c>
      <c r="R57" s="88">
        <v>0</v>
      </c>
      <c r="S57" s="88">
        <v>0</v>
      </c>
      <c r="T57" s="88">
        <v>1</v>
      </c>
      <c r="U57" s="88">
        <v>0</v>
      </c>
      <c r="V57" s="88">
        <v>0</v>
      </c>
      <c r="W57" s="88">
        <v>0</v>
      </c>
      <c r="X57" s="88">
        <v>0</v>
      </c>
      <c r="Y57" s="88">
        <v>0</v>
      </c>
      <c r="Z57" s="88">
        <v>0</v>
      </c>
      <c r="AA57" s="88">
        <v>0</v>
      </c>
      <c r="AB57" s="88">
        <v>0</v>
      </c>
      <c r="AC57" s="88">
        <v>0</v>
      </c>
      <c r="AD57" s="88">
        <v>0</v>
      </c>
      <c r="AE57" s="88">
        <v>0</v>
      </c>
      <c r="AF57" s="88">
        <v>0</v>
      </c>
      <c r="AG57" s="88">
        <v>0</v>
      </c>
      <c r="AH57" s="88">
        <v>0</v>
      </c>
      <c r="AI57" s="88">
        <v>0</v>
      </c>
      <c r="AJ57" s="88">
        <v>0</v>
      </c>
      <c r="AK57" s="88">
        <v>0</v>
      </c>
      <c r="AL57" s="88">
        <v>0</v>
      </c>
      <c r="AM57" s="88">
        <v>0</v>
      </c>
      <c r="AN57" s="88">
        <v>0</v>
      </c>
      <c r="AO57" s="88">
        <v>0</v>
      </c>
      <c r="AP57" s="88">
        <v>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1650</v>
      </c>
      <c r="AW57" s="90">
        <v>2011.8</v>
      </c>
      <c r="AX57" s="90">
        <v>1040.1484723078934</v>
      </c>
      <c r="AY57" s="81"/>
      <c r="AZ57" s="81"/>
      <c r="BA57" s="81"/>
    </row>
    <row r="58" spans="2:53" ht="15" customHeight="1">
      <c r="B58" s="200" t="s">
        <v>40</v>
      </c>
      <c r="C58" s="201"/>
      <c r="D58" s="87">
        <v>13</v>
      </c>
      <c r="E58" s="88">
        <v>7</v>
      </c>
      <c r="F58" s="88">
        <v>2</v>
      </c>
      <c r="G58" s="88">
        <v>2</v>
      </c>
      <c r="H58" s="88">
        <v>1</v>
      </c>
      <c r="I58" s="88">
        <v>1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88">
        <v>0</v>
      </c>
      <c r="AF58" s="88"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  <c r="AM58" s="88">
        <v>0</v>
      </c>
      <c r="AN58" s="88">
        <v>0</v>
      </c>
      <c r="AO58" s="88">
        <v>0</v>
      </c>
      <c r="AP58" s="88">
        <v>0</v>
      </c>
      <c r="AQ58" s="88">
        <v>0</v>
      </c>
      <c r="AR58" s="88">
        <v>0</v>
      </c>
      <c r="AS58" s="88">
        <v>0</v>
      </c>
      <c r="AT58" s="88">
        <v>0</v>
      </c>
      <c r="AU58" s="88">
        <v>0</v>
      </c>
      <c r="AV58" s="89">
        <v>1550</v>
      </c>
      <c r="AW58" s="90">
        <v>1493.7692307692307</v>
      </c>
      <c r="AX58" s="90">
        <v>492.96993719126425</v>
      </c>
      <c r="AY58" s="81"/>
      <c r="AZ58" s="81"/>
      <c r="BA58" s="81"/>
    </row>
    <row r="59" spans="2:53" ht="15" customHeight="1">
      <c r="B59" s="200" t="s">
        <v>41</v>
      </c>
      <c r="C59" s="201"/>
      <c r="D59" s="87">
        <v>17</v>
      </c>
      <c r="E59" s="88">
        <v>7</v>
      </c>
      <c r="F59" s="88">
        <v>1</v>
      </c>
      <c r="G59" s="88">
        <v>1</v>
      </c>
      <c r="H59" s="88">
        <v>1</v>
      </c>
      <c r="I59" s="88">
        <v>1</v>
      </c>
      <c r="J59" s="88">
        <v>1</v>
      </c>
      <c r="K59" s="88">
        <v>2</v>
      </c>
      <c r="L59" s="88">
        <v>0</v>
      </c>
      <c r="M59" s="88">
        <v>0</v>
      </c>
      <c r="N59" s="88">
        <v>0</v>
      </c>
      <c r="O59" s="88">
        <v>1</v>
      </c>
      <c r="P59" s="88">
        <v>0</v>
      </c>
      <c r="Q59" s="88">
        <v>1</v>
      </c>
      <c r="R59" s="88">
        <v>0</v>
      </c>
      <c r="S59" s="88">
        <v>1</v>
      </c>
      <c r="T59" s="88">
        <v>0</v>
      </c>
      <c r="U59" s="88">
        <v>0</v>
      </c>
      <c r="V59" s="88">
        <v>0</v>
      </c>
      <c r="W59" s="88">
        <v>0</v>
      </c>
      <c r="X59" s="88">
        <v>0</v>
      </c>
      <c r="Y59" s="88">
        <v>0</v>
      </c>
      <c r="Z59" s="88">
        <v>0</v>
      </c>
      <c r="AA59" s="88">
        <v>0</v>
      </c>
      <c r="AB59" s="88">
        <v>0</v>
      </c>
      <c r="AC59" s="88">
        <v>0</v>
      </c>
      <c r="AD59" s="88">
        <v>0</v>
      </c>
      <c r="AE59" s="88">
        <v>0</v>
      </c>
      <c r="AF59" s="88">
        <v>0</v>
      </c>
      <c r="AG59" s="88">
        <v>0</v>
      </c>
      <c r="AH59" s="88">
        <v>0</v>
      </c>
      <c r="AI59" s="88">
        <v>0</v>
      </c>
      <c r="AJ59" s="88">
        <v>0</v>
      </c>
      <c r="AK59" s="88">
        <v>0</v>
      </c>
      <c r="AL59" s="88">
        <v>0</v>
      </c>
      <c r="AM59" s="88">
        <v>0</v>
      </c>
      <c r="AN59" s="88">
        <v>0</v>
      </c>
      <c r="AO59" s="88">
        <v>0</v>
      </c>
      <c r="AP59" s="88">
        <v>0</v>
      </c>
      <c r="AQ59" s="88">
        <v>0</v>
      </c>
      <c r="AR59" s="88">
        <v>0</v>
      </c>
      <c r="AS59" s="88">
        <v>0</v>
      </c>
      <c r="AT59" s="88">
        <v>0</v>
      </c>
      <c r="AU59" s="88">
        <v>0</v>
      </c>
      <c r="AV59" s="89">
        <v>1948</v>
      </c>
      <c r="AW59" s="90">
        <v>2104.0588235294117</v>
      </c>
      <c r="AX59" s="90">
        <v>1026.7806770793504</v>
      </c>
      <c r="AY59" s="81"/>
      <c r="AZ59" s="81"/>
      <c r="BA59" s="81"/>
    </row>
    <row r="60" spans="2:53" ht="15" customHeight="1">
      <c r="B60" s="200" t="s">
        <v>42</v>
      </c>
      <c r="C60" s="201"/>
      <c r="D60" s="87">
        <v>21</v>
      </c>
      <c r="E60" s="88">
        <v>7</v>
      </c>
      <c r="F60" s="88">
        <v>1</v>
      </c>
      <c r="G60" s="88">
        <v>2</v>
      </c>
      <c r="H60" s="88">
        <v>4</v>
      </c>
      <c r="I60" s="88">
        <v>0</v>
      </c>
      <c r="J60" s="88">
        <v>3</v>
      </c>
      <c r="K60" s="88">
        <v>1</v>
      </c>
      <c r="L60" s="88">
        <v>1</v>
      </c>
      <c r="M60" s="88">
        <v>1</v>
      </c>
      <c r="N60" s="88">
        <v>0</v>
      </c>
      <c r="O60" s="88">
        <v>0</v>
      </c>
      <c r="P60" s="88">
        <v>0</v>
      </c>
      <c r="Q60" s="88">
        <v>0</v>
      </c>
      <c r="R60" s="88">
        <v>1</v>
      </c>
      <c r="S60" s="88">
        <v>0</v>
      </c>
      <c r="T60" s="88">
        <v>0</v>
      </c>
      <c r="U60" s="88">
        <v>0</v>
      </c>
      <c r="V60" s="88">
        <v>0</v>
      </c>
      <c r="W60" s="88">
        <v>0</v>
      </c>
      <c r="X60" s="88">
        <v>0</v>
      </c>
      <c r="Y60" s="88">
        <v>0</v>
      </c>
      <c r="Z60" s="88">
        <v>0</v>
      </c>
      <c r="AA60" s="88">
        <v>0</v>
      </c>
      <c r="AB60" s="88">
        <v>0</v>
      </c>
      <c r="AC60" s="88">
        <v>0</v>
      </c>
      <c r="AD60" s="88">
        <v>0</v>
      </c>
      <c r="AE60" s="88">
        <v>0</v>
      </c>
      <c r="AF60" s="88">
        <v>0</v>
      </c>
      <c r="AG60" s="88">
        <v>0</v>
      </c>
      <c r="AH60" s="88">
        <v>0</v>
      </c>
      <c r="AI60" s="88">
        <v>0</v>
      </c>
      <c r="AJ60" s="88">
        <v>0</v>
      </c>
      <c r="AK60" s="88">
        <v>0</v>
      </c>
      <c r="AL60" s="88">
        <v>0</v>
      </c>
      <c r="AM60" s="88">
        <v>0</v>
      </c>
      <c r="AN60" s="88">
        <v>0</v>
      </c>
      <c r="AO60" s="88">
        <v>0</v>
      </c>
      <c r="AP60" s="88">
        <v>0</v>
      </c>
      <c r="AQ60" s="88">
        <v>0</v>
      </c>
      <c r="AR60" s="88">
        <v>0</v>
      </c>
      <c r="AS60" s="88">
        <v>0</v>
      </c>
      <c r="AT60" s="88">
        <v>0</v>
      </c>
      <c r="AU60" s="88">
        <v>0</v>
      </c>
      <c r="AV60" s="89">
        <v>2000</v>
      </c>
      <c r="AW60" s="90">
        <v>1990</v>
      </c>
      <c r="AX60" s="90">
        <v>786.4095625054416</v>
      </c>
      <c r="AY60" s="81"/>
      <c r="AZ60" s="81"/>
      <c r="BA60" s="81"/>
    </row>
    <row r="61" spans="2:53" ht="15" customHeight="1">
      <c r="B61" s="200" t="s">
        <v>43</v>
      </c>
      <c r="C61" s="201"/>
      <c r="D61" s="87">
        <v>2</v>
      </c>
      <c r="E61" s="88">
        <v>1</v>
      </c>
      <c r="F61" s="88">
        <v>0</v>
      </c>
      <c r="G61" s="88">
        <v>0</v>
      </c>
      <c r="H61" s="88">
        <v>1</v>
      </c>
      <c r="I61" s="88">
        <v>0</v>
      </c>
      <c r="J61" s="88">
        <v>0</v>
      </c>
      <c r="K61" s="88">
        <v>0</v>
      </c>
      <c r="L61" s="88">
        <v>0</v>
      </c>
      <c r="M61" s="88">
        <v>0</v>
      </c>
      <c r="N61" s="88">
        <v>0</v>
      </c>
      <c r="O61" s="88">
        <v>0</v>
      </c>
      <c r="P61" s="88">
        <v>0</v>
      </c>
      <c r="Q61" s="88">
        <v>0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0</v>
      </c>
      <c r="X61" s="88">
        <v>0</v>
      </c>
      <c r="Y61" s="88">
        <v>0</v>
      </c>
      <c r="Z61" s="88">
        <v>0</v>
      </c>
      <c r="AA61" s="88">
        <v>0</v>
      </c>
      <c r="AB61" s="88">
        <v>0</v>
      </c>
      <c r="AC61" s="88">
        <v>0</v>
      </c>
      <c r="AD61" s="88">
        <v>0</v>
      </c>
      <c r="AE61" s="88">
        <v>0</v>
      </c>
      <c r="AF61" s="88">
        <v>0</v>
      </c>
      <c r="AG61" s="88">
        <v>0</v>
      </c>
      <c r="AH61" s="88">
        <v>0</v>
      </c>
      <c r="AI61" s="88">
        <v>0</v>
      </c>
      <c r="AJ61" s="88">
        <v>0</v>
      </c>
      <c r="AK61" s="88">
        <v>0</v>
      </c>
      <c r="AL61" s="88">
        <v>0</v>
      </c>
      <c r="AM61" s="88">
        <v>0</v>
      </c>
      <c r="AN61" s="88">
        <v>0</v>
      </c>
      <c r="AO61" s="88">
        <v>0</v>
      </c>
      <c r="AP61" s="88">
        <v>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1495</v>
      </c>
      <c r="AW61" s="90">
        <v>1495</v>
      </c>
      <c r="AX61" s="90">
        <v>982.878425849301</v>
      </c>
      <c r="AY61" s="81"/>
      <c r="AZ61" s="81"/>
      <c r="BA61" s="81"/>
    </row>
    <row r="62" spans="2:53" ht="15" customHeight="1">
      <c r="B62" s="200" t="s">
        <v>44</v>
      </c>
      <c r="C62" s="201"/>
      <c r="D62" s="87">
        <v>173</v>
      </c>
      <c r="E62" s="88">
        <v>49</v>
      </c>
      <c r="F62" s="88">
        <v>12</v>
      </c>
      <c r="G62" s="88">
        <v>8</v>
      </c>
      <c r="H62" s="88">
        <v>14</v>
      </c>
      <c r="I62" s="88">
        <v>14</v>
      </c>
      <c r="J62" s="88">
        <v>14</v>
      </c>
      <c r="K62" s="88">
        <v>15</v>
      </c>
      <c r="L62" s="88">
        <v>8</v>
      </c>
      <c r="M62" s="88">
        <v>6</v>
      </c>
      <c r="N62" s="88">
        <v>8</v>
      </c>
      <c r="O62" s="88">
        <v>7</v>
      </c>
      <c r="P62" s="88">
        <v>4</v>
      </c>
      <c r="Q62" s="88">
        <v>2</v>
      </c>
      <c r="R62" s="88">
        <v>4</v>
      </c>
      <c r="S62" s="88">
        <v>0</v>
      </c>
      <c r="T62" s="88">
        <v>0</v>
      </c>
      <c r="U62" s="88">
        <v>4</v>
      </c>
      <c r="V62" s="88">
        <v>2</v>
      </c>
      <c r="W62" s="88">
        <v>0</v>
      </c>
      <c r="X62" s="88">
        <v>0</v>
      </c>
      <c r="Y62" s="88">
        <v>1</v>
      </c>
      <c r="Z62" s="88">
        <v>0</v>
      </c>
      <c r="AA62" s="88">
        <v>1</v>
      </c>
      <c r="AB62" s="88">
        <v>0</v>
      </c>
      <c r="AC62" s="88">
        <v>0</v>
      </c>
      <c r="AD62" s="88">
        <v>0</v>
      </c>
      <c r="AE62" s="88">
        <v>0</v>
      </c>
      <c r="AF62" s="88">
        <v>0</v>
      </c>
      <c r="AG62" s="88">
        <v>0</v>
      </c>
      <c r="AH62" s="88">
        <v>0</v>
      </c>
      <c r="AI62" s="88">
        <v>0</v>
      </c>
      <c r="AJ62" s="88">
        <v>0</v>
      </c>
      <c r="AK62" s="88">
        <v>0</v>
      </c>
      <c r="AL62" s="88">
        <v>0</v>
      </c>
      <c r="AM62" s="88">
        <v>0</v>
      </c>
      <c r="AN62" s="88">
        <v>0</v>
      </c>
      <c r="AO62" s="88">
        <v>0</v>
      </c>
      <c r="AP62" s="88">
        <v>0</v>
      </c>
      <c r="AQ62" s="88">
        <v>0</v>
      </c>
      <c r="AR62" s="88">
        <v>0</v>
      </c>
      <c r="AS62" s="88">
        <v>0</v>
      </c>
      <c r="AT62" s="88">
        <v>0</v>
      </c>
      <c r="AU62" s="88">
        <v>0</v>
      </c>
      <c r="AV62" s="89">
        <v>2210</v>
      </c>
      <c r="AW62" s="90">
        <v>2353.121387283237</v>
      </c>
      <c r="AX62" s="90">
        <v>990.9857039392738</v>
      </c>
      <c r="AY62" s="81"/>
      <c r="AZ62" s="81"/>
      <c r="BA62" s="81"/>
    </row>
    <row r="63" spans="2:53" ht="15" customHeight="1">
      <c r="B63" s="200" t="s">
        <v>45</v>
      </c>
      <c r="C63" s="201"/>
      <c r="D63" s="87">
        <v>19</v>
      </c>
      <c r="E63" s="88">
        <v>9</v>
      </c>
      <c r="F63" s="88">
        <v>1</v>
      </c>
      <c r="G63" s="88">
        <v>0</v>
      </c>
      <c r="H63" s="88">
        <v>4</v>
      </c>
      <c r="I63" s="88">
        <v>2</v>
      </c>
      <c r="J63" s="88">
        <v>0</v>
      </c>
      <c r="K63" s="88">
        <v>1</v>
      </c>
      <c r="L63" s="88">
        <v>0</v>
      </c>
      <c r="M63" s="88">
        <v>0</v>
      </c>
      <c r="N63" s="88">
        <v>1</v>
      </c>
      <c r="O63" s="88">
        <v>1</v>
      </c>
      <c r="P63" s="88">
        <v>0</v>
      </c>
      <c r="Q63" s="88">
        <v>0</v>
      </c>
      <c r="R63" s="88">
        <v>0</v>
      </c>
      <c r="S63" s="88">
        <v>0</v>
      </c>
      <c r="T63" s="88">
        <v>0</v>
      </c>
      <c r="U63" s="88">
        <v>0</v>
      </c>
      <c r="V63" s="88">
        <v>0</v>
      </c>
      <c r="W63" s="88">
        <v>0</v>
      </c>
      <c r="X63" s="88">
        <v>0</v>
      </c>
      <c r="Y63" s="88">
        <v>0</v>
      </c>
      <c r="Z63" s="88">
        <v>0</v>
      </c>
      <c r="AA63" s="88">
        <v>0</v>
      </c>
      <c r="AB63" s="88">
        <v>0</v>
      </c>
      <c r="AC63" s="88">
        <v>0</v>
      </c>
      <c r="AD63" s="88">
        <v>0</v>
      </c>
      <c r="AE63" s="88">
        <v>0</v>
      </c>
      <c r="AF63" s="88">
        <v>0</v>
      </c>
      <c r="AG63" s="88">
        <v>0</v>
      </c>
      <c r="AH63" s="88">
        <v>0</v>
      </c>
      <c r="AI63" s="88">
        <v>0</v>
      </c>
      <c r="AJ63" s="88">
        <v>0</v>
      </c>
      <c r="AK63" s="88">
        <v>0</v>
      </c>
      <c r="AL63" s="88">
        <v>0</v>
      </c>
      <c r="AM63" s="88">
        <v>0</v>
      </c>
      <c r="AN63" s="88">
        <v>0</v>
      </c>
      <c r="AO63" s="88">
        <v>0</v>
      </c>
      <c r="AP63" s="88">
        <v>0</v>
      </c>
      <c r="AQ63" s="88">
        <v>0</v>
      </c>
      <c r="AR63" s="88">
        <v>0</v>
      </c>
      <c r="AS63" s="88">
        <v>0</v>
      </c>
      <c r="AT63" s="88">
        <v>0</v>
      </c>
      <c r="AU63" s="88">
        <v>0</v>
      </c>
      <c r="AV63" s="89">
        <v>1775</v>
      </c>
      <c r="AW63" s="90">
        <v>1825.4736842105262</v>
      </c>
      <c r="AX63" s="90">
        <v>776.7352879857714</v>
      </c>
      <c r="AY63" s="81"/>
      <c r="AZ63" s="81"/>
      <c r="BA63" s="81"/>
    </row>
    <row r="64" spans="2:53" ht="15" customHeight="1">
      <c r="B64" s="200" t="s">
        <v>46</v>
      </c>
      <c r="C64" s="201"/>
      <c r="D64" s="87">
        <v>20</v>
      </c>
      <c r="E64" s="88">
        <v>3</v>
      </c>
      <c r="F64" s="88">
        <v>0</v>
      </c>
      <c r="G64" s="88">
        <v>1</v>
      </c>
      <c r="H64" s="88">
        <v>0</v>
      </c>
      <c r="I64" s="88">
        <v>1</v>
      </c>
      <c r="J64" s="88">
        <v>2</v>
      </c>
      <c r="K64" s="88">
        <v>0</v>
      </c>
      <c r="L64" s="88">
        <v>2</v>
      </c>
      <c r="M64" s="88">
        <v>2</v>
      </c>
      <c r="N64" s="88">
        <v>6</v>
      </c>
      <c r="O64" s="88">
        <v>2</v>
      </c>
      <c r="P64" s="88">
        <v>0</v>
      </c>
      <c r="Q64" s="88">
        <v>1</v>
      </c>
      <c r="R64" s="88">
        <v>0</v>
      </c>
      <c r="S64" s="88">
        <v>0</v>
      </c>
      <c r="T64" s="88">
        <v>0</v>
      </c>
      <c r="U64" s="88">
        <v>0</v>
      </c>
      <c r="V64" s="88">
        <v>0</v>
      </c>
      <c r="W64" s="88">
        <v>0</v>
      </c>
      <c r="X64" s="88">
        <v>0</v>
      </c>
      <c r="Y64" s="88">
        <v>0</v>
      </c>
      <c r="Z64" s="88">
        <v>0</v>
      </c>
      <c r="AA64" s="88">
        <v>0</v>
      </c>
      <c r="AB64" s="88">
        <v>0</v>
      </c>
      <c r="AC64" s="88">
        <v>0</v>
      </c>
      <c r="AD64" s="88">
        <v>0</v>
      </c>
      <c r="AE64" s="88">
        <v>0</v>
      </c>
      <c r="AF64" s="88">
        <v>0</v>
      </c>
      <c r="AG64" s="88">
        <v>0</v>
      </c>
      <c r="AH64" s="88">
        <v>0</v>
      </c>
      <c r="AI64" s="88">
        <v>0</v>
      </c>
      <c r="AJ64" s="88">
        <v>0</v>
      </c>
      <c r="AK64" s="88">
        <v>0</v>
      </c>
      <c r="AL64" s="88">
        <v>0</v>
      </c>
      <c r="AM64" s="88">
        <v>0</v>
      </c>
      <c r="AN64" s="88">
        <v>0</v>
      </c>
      <c r="AO64" s="88">
        <v>0</v>
      </c>
      <c r="AP64" s="88">
        <v>0</v>
      </c>
      <c r="AQ64" s="88">
        <v>0</v>
      </c>
      <c r="AR64" s="88">
        <v>0</v>
      </c>
      <c r="AS64" s="88">
        <v>0</v>
      </c>
      <c r="AT64" s="88">
        <v>0</v>
      </c>
      <c r="AU64" s="88">
        <v>0</v>
      </c>
      <c r="AV64" s="89">
        <v>3050</v>
      </c>
      <c r="AW64" s="90">
        <v>2700.55</v>
      </c>
      <c r="AX64" s="90">
        <v>946.5642845242166</v>
      </c>
      <c r="AY64" s="81"/>
      <c r="AZ64" s="81"/>
      <c r="BA64" s="81"/>
    </row>
    <row r="65" spans="2:53" ht="15" customHeight="1">
      <c r="B65" s="200" t="s">
        <v>47</v>
      </c>
      <c r="C65" s="201"/>
      <c r="D65" s="87">
        <v>83</v>
      </c>
      <c r="E65" s="88">
        <v>44</v>
      </c>
      <c r="F65" s="88">
        <v>5</v>
      </c>
      <c r="G65" s="88">
        <v>7</v>
      </c>
      <c r="H65" s="88">
        <v>4</v>
      </c>
      <c r="I65" s="88">
        <v>8</v>
      </c>
      <c r="J65" s="88">
        <v>2</v>
      </c>
      <c r="K65" s="88">
        <v>3</v>
      </c>
      <c r="L65" s="88">
        <v>3</v>
      </c>
      <c r="M65" s="88">
        <v>0</v>
      </c>
      <c r="N65" s="88">
        <v>2</v>
      </c>
      <c r="O65" s="88">
        <v>1</v>
      </c>
      <c r="P65" s="88">
        <v>3</v>
      </c>
      <c r="Q65" s="88">
        <v>1</v>
      </c>
      <c r="R65" s="88">
        <v>0</v>
      </c>
      <c r="S65" s="88">
        <v>0</v>
      </c>
      <c r="T65" s="88">
        <v>0</v>
      </c>
      <c r="U65" s="88">
        <v>0</v>
      </c>
      <c r="V65" s="88">
        <v>0</v>
      </c>
      <c r="W65" s="88">
        <v>0</v>
      </c>
      <c r="X65" s="88">
        <v>0</v>
      </c>
      <c r="Y65" s="88">
        <v>0</v>
      </c>
      <c r="Z65" s="88">
        <v>0</v>
      </c>
      <c r="AA65" s="88">
        <v>0</v>
      </c>
      <c r="AB65" s="88">
        <v>0</v>
      </c>
      <c r="AC65" s="88">
        <v>0</v>
      </c>
      <c r="AD65" s="88">
        <v>0</v>
      </c>
      <c r="AE65" s="88">
        <v>0</v>
      </c>
      <c r="AF65" s="88">
        <v>0</v>
      </c>
      <c r="AG65" s="88">
        <v>0</v>
      </c>
      <c r="AH65" s="88">
        <v>0</v>
      </c>
      <c r="AI65" s="88">
        <v>0</v>
      </c>
      <c r="AJ65" s="88">
        <v>0</v>
      </c>
      <c r="AK65" s="88">
        <v>0</v>
      </c>
      <c r="AL65" s="88">
        <v>0</v>
      </c>
      <c r="AM65" s="88">
        <v>0</v>
      </c>
      <c r="AN65" s="88">
        <v>0</v>
      </c>
      <c r="AO65" s="88">
        <v>0</v>
      </c>
      <c r="AP65" s="88">
        <v>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1518</v>
      </c>
      <c r="AW65" s="90">
        <v>1833.578313253012</v>
      </c>
      <c r="AX65" s="90">
        <v>738.5382253178618</v>
      </c>
      <c r="AY65" s="81"/>
      <c r="AZ65" s="81"/>
      <c r="BA65" s="81"/>
    </row>
    <row r="66" spans="2:53" ht="15" customHeight="1">
      <c r="B66" s="200" t="s">
        <v>48</v>
      </c>
      <c r="C66" s="201"/>
      <c r="D66" s="87">
        <v>52</v>
      </c>
      <c r="E66" s="88">
        <v>20</v>
      </c>
      <c r="F66" s="88">
        <v>3</v>
      </c>
      <c r="G66" s="88">
        <v>6</v>
      </c>
      <c r="H66" s="88">
        <v>5</v>
      </c>
      <c r="I66" s="88">
        <v>2</v>
      </c>
      <c r="J66" s="88">
        <v>7</v>
      </c>
      <c r="K66" s="88">
        <v>1</v>
      </c>
      <c r="L66" s="88">
        <v>2</v>
      </c>
      <c r="M66" s="88">
        <v>2</v>
      </c>
      <c r="N66" s="88">
        <v>0</v>
      </c>
      <c r="O66" s="88">
        <v>0</v>
      </c>
      <c r="P66" s="88">
        <v>3</v>
      </c>
      <c r="Q66" s="88">
        <v>0</v>
      </c>
      <c r="R66" s="88">
        <v>0</v>
      </c>
      <c r="S66" s="88">
        <v>0</v>
      </c>
      <c r="T66" s="88">
        <v>0</v>
      </c>
      <c r="U66" s="88">
        <v>0</v>
      </c>
      <c r="V66" s="88">
        <v>1</v>
      </c>
      <c r="W66" s="88">
        <v>0</v>
      </c>
      <c r="X66" s="88">
        <v>0</v>
      </c>
      <c r="Y66" s="88">
        <v>0</v>
      </c>
      <c r="Z66" s="88">
        <v>0</v>
      </c>
      <c r="AA66" s="88">
        <v>0</v>
      </c>
      <c r="AB66" s="88">
        <v>0</v>
      </c>
      <c r="AC66" s="88">
        <v>0</v>
      </c>
      <c r="AD66" s="88">
        <v>0</v>
      </c>
      <c r="AE66" s="88">
        <v>0</v>
      </c>
      <c r="AF66" s="88">
        <v>0</v>
      </c>
      <c r="AG66" s="88">
        <v>0</v>
      </c>
      <c r="AH66" s="88">
        <v>0</v>
      </c>
      <c r="AI66" s="88">
        <v>0</v>
      </c>
      <c r="AJ66" s="88">
        <v>0</v>
      </c>
      <c r="AK66" s="88">
        <v>0</v>
      </c>
      <c r="AL66" s="88">
        <v>0</v>
      </c>
      <c r="AM66" s="88">
        <v>0</v>
      </c>
      <c r="AN66" s="88">
        <v>0</v>
      </c>
      <c r="AO66" s="88">
        <v>0</v>
      </c>
      <c r="AP66" s="88">
        <v>0</v>
      </c>
      <c r="AQ66" s="88">
        <v>0</v>
      </c>
      <c r="AR66" s="88">
        <v>0</v>
      </c>
      <c r="AS66" s="88">
        <v>0</v>
      </c>
      <c r="AT66" s="88">
        <v>0</v>
      </c>
      <c r="AU66" s="88">
        <v>0</v>
      </c>
      <c r="AV66" s="89">
        <v>1850</v>
      </c>
      <c r="AW66" s="90">
        <v>1984.5192307692307</v>
      </c>
      <c r="AX66" s="90">
        <v>859.4883906956354</v>
      </c>
      <c r="AY66" s="81"/>
      <c r="AZ66" s="81"/>
      <c r="BA66" s="81"/>
    </row>
    <row r="67" spans="2:53" ht="15" customHeight="1">
      <c r="B67" s="200" t="s">
        <v>49</v>
      </c>
      <c r="C67" s="201"/>
      <c r="D67" s="87">
        <v>16</v>
      </c>
      <c r="E67" s="88">
        <v>7</v>
      </c>
      <c r="F67" s="88">
        <v>1</v>
      </c>
      <c r="G67" s="88">
        <v>2</v>
      </c>
      <c r="H67" s="88">
        <v>1</v>
      </c>
      <c r="I67" s="88">
        <v>1</v>
      </c>
      <c r="J67" s="88">
        <v>1</v>
      </c>
      <c r="K67" s="88">
        <v>1</v>
      </c>
      <c r="L67" s="88">
        <v>0</v>
      </c>
      <c r="M67" s="88">
        <v>1</v>
      </c>
      <c r="N67" s="88">
        <v>0</v>
      </c>
      <c r="O67" s="88">
        <v>0</v>
      </c>
      <c r="P67" s="88">
        <v>0</v>
      </c>
      <c r="Q67" s="88">
        <v>0</v>
      </c>
      <c r="R67" s="88">
        <v>1</v>
      </c>
      <c r="S67" s="88">
        <v>0</v>
      </c>
      <c r="T67" s="88">
        <v>0</v>
      </c>
      <c r="U67" s="88">
        <v>0</v>
      </c>
      <c r="V67" s="88">
        <v>0</v>
      </c>
      <c r="W67" s="88">
        <v>0</v>
      </c>
      <c r="X67" s="88">
        <v>0</v>
      </c>
      <c r="Y67" s="88">
        <v>0</v>
      </c>
      <c r="Z67" s="88">
        <v>0</v>
      </c>
      <c r="AA67" s="88">
        <v>0</v>
      </c>
      <c r="AB67" s="88">
        <v>0</v>
      </c>
      <c r="AC67" s="88">
        <v>0</v>
      </c>
      <c r="AD67" s="88">
        <v>0</v>
      </c>
      <c r="AE67" s="88">
        <v>0</v>
      </c>
      <c r="AF67" s="88">
        <v>0</v>
      </c>
      <c r="AG67" s="88">
        <v>0</v>
      </c>
      <c r="AH67" s="88">
        <v>0</v>
      </c>
      <c r="AI67" s="88">
        <v>0</v>
      </c>
      <c r="AJ67" s="88">
        <v>0</v>
      </c>
      <c r="AK67" s="88">
        <v>0</v>
      </c>
      <c r="AL67" s="88">
        <v>0</v>
      </c>
      <c r="AM67" s="88">
        <v>0</v>
      </c>
      <c r="AN67" s="88">
        <v>0</v>
      </c>
      <c r="AO67" s="88">
        <v>0</v>
      </c>
      <c r="AP67" s="88">
        <v>0</v>
      </c>
      <c r="AQ67" s="88">
        <v>0</v>
      </c>
      <c r="AR67" s="88">
        <v>0</v>
      </c>
      <c r="AS67" s="88">
        <v>0</v>
      </c>
      <c r="AT67" s="88">
        <v>0</v>
      </c>
      <c r="AU67" s="88">
        <v>0</v>
      </c>
      <c r="AV67" s="89">
        <v>1700</v>
      </c>
      <c r="AW67" s="90">
        <v>1795.8125</v>
      </c>
      <c r="AX67" s="90">
        <v>965.1568590130829</v>
      </c>
      <c r="AY67" s="81"/>
      <c r="AZ67" s="81"/>
      <c r="BA67" s="81"/>
    </row>
    <row r="68" spans="2:53" ht="15" customHeight="1">
      <c r="B68" s="200" t="s">
        <v>50</v>
      </c>
      <c r="C68" s="201"/>
      <c r="D68" s="87">
        <v>24</v>
      </c>
      <c r="E68" s="88">
        <v>15</v>
      </c>
      <c r="F68" s="88">
        <v>1</v>
      </c>
      <c r="G68" s="88">
        <v>2</v>
      </c>
      <c r="H68" s="88">
        <v>1</v>
      </c>
      <c r="I68" s="88">
        <v>0</v>
      </c>
      <c r="J68" s="88">
        <v>0</v>
      </c>
      <c r="K68" s="88">
        <v>0</v>
      </c>
      <c r="L68" s="88">
        <v>3</v>
      </c>
      <c r="M68" s="88">
        <v>0</v>
      </c>
      <c r="N68" s="88">
        <v>0</v>
      </c>
      <c r="O68" s="88">
        <v>1</v>
      </c>
      <c r="P68" s="88">
        <v>1</v>
      </c>
      <c r="Q68" s="88">
        <v>0</v>
      </c>
      <c r="R68" s="88">
        <v>0</v>
      </c>
      <c r="S68" s="88">
        <v>0</v>
      </c>
      <c r="T68" s="88">
        <v>0</v>
      </c>
      <c r="U68" s="88">
        <v>0</v>
      </c>
      <c r="V68" s="88">
        <v>0</v>
      </c>
      <c r="W68" s="88">
        <v>0</v>
      </c>
      <c r="X68" s="88">
        <v>0</v>
      </c>
      <c r="Y68" s="88">
        <v>0</v>
      </c>
      <c r="Z68" s="88">
        <v>0</v>
      </c>
      <c r="AA68" s="88">
        <v>0</v>
      </c>
      <c r="AB68" s="88">
        <v>0</v>
      </c>
      <c r="AC68" s="88">
        <v>0</v>
      </c>
      <c r="AD68" s="88">
        <v>0</v>
      </c>
      <c r="AE68" s="88">
        <v>0</v>
      </c>
      <c r="AF68" s="88">
        <v>0</v>
      </c>
      <c r="AG68" s="88">
        <v>0</v>
      </c>
      <c r="AH68" s="88">
        <v>0</v>
      </c>
      <c r="AI68" s="88">
        <v>0</v>
      </c>
      <c r="AJ68" s="88">
        <v>0</v>
      </c>
      <c r="AK68" s="88">
        <v>0</v>
      </c>
      <c r="AL68" s="88">
        <v>0</v>
      </c>
      <c r="AM68" s="88">
        <v>0</v>
      </c>
      <c r="AN68" s="88">
        <v>0</v>
      </c>
      <c r="AO68" s="88">
        <v>0</v>
      </c>
      <c r="AP68" s="88">
        <v>0</v>
      </c>
      <c r="AQ68" s="88">
        <v>0</v>
      </c>
      <c r="AR68" s="88">
        <v>0</v>
      </c>
      <c r="AS68" s="88">
        <v>0</v>
      </c>
      <c r="AT68" s="88">
        <v>0</v>
      </c>
      <c r="AU68" s="88">
        <v>0</v>
      </c>
      <c r="AV68" s="89">
        <v>1490</v>
      </c>
      <c r="AW68" s="90">
        <v>1748.6666666666667</v>
      </c>
      <c r="AX68" s="90">
        <v>810.1116759658707</v>
      </c>
      <c r="AY68" s="81"/>
      <c r="AZ68" s="81"/>
      <c r="BA68" s="81"/>
    </row>
    <row r="69" spans="2:53" s="49" customFormat="1" ht="15" customHeight="1">
      <c r="B69" s="241" t="s">
        <v>322</v>
      </c>
      <c r="C69" s="242"/>
      <c r="D69" s="91">
        <v>31</v>
      </c>
      <c r="E69" s="92">
        <v>2</v>
      </c>
      <c r="F69" s="92">
        <v>0</v>
      </c>
      <c r="G69" s="92">
        <v>0</v>
      </c>
      <c r="H69" s="92">
        <v>1</v>
      </c>
      <c r="I69" s="92">
        <v>3</v>
      </c>
      <c r="J69" s="92">
        <v>3</v>
      </c>
      <c r="K69" s="92">
        <v>2</v>
      </c>
      <c r="L69" s="92">
        <v>3</v>
      </c>
      <c r="M69" s="92">
        <v>1</v>
      </c>
      <c r="N69" s="92">
        <v>2</v>
      </c>
      <c r="O69" s="92">
        <v>1</v>
      </c>
      <c r="P69" s="92">
        <v>2</v>
      </c>
      <c r="Q69" s="92">
        <v>4</v>
      </c>
      <c r="R69" s="92">
        <v>2</v>
      </c>
      <c r="S69" s="92">
        <v>1</v>
      </c>
      <c r="T69" s="92">
        <v>0</v>
      </c>
      <c r="U69" s="92">
        <v>0</v>
      </c>
      <c r="V69" s="92">
        <v>0</v>
      </c>
      <c r="W69" s="92">
        <v>1</v>
      </c>
      <c r="X69" s="92">
        <v>1</v>
      </c>
      <c r="Y69" s="92">
        <v>1</v>
      </c>
      <c r="Z69" s="92">
        <v>0</v>
      </c>
      <c r="AA69" s="92">
        <v>0</v>
      </c>
      <c r="AB69" s="92">
        <v>0</v>
      </c>
      <c r="AC69" s="92">
        <v>0</v>
      </c>
      <c r="AD69" s="92">
        <v>0</v>
      </c>
      <c r="AE69" s="92">
        <v>0</v>
      </c>
      <c r="AF69" s="92">
        <v>0</v>
      </c>
      <c r="AG69" s="92">
        <v>1</v>
      </c>
      <c r="AH69" s="92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2">
        <v>0</v>
      </c>
      <c r="AO69" s="92">
        <v>0</v>
      </c>
      <c r="AP69" s="92">
        <v>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3200</v>
      </c>
      <c r="AW69" s="94">
        <v>3383.3548387096776</v>
      </c>
      <c r="AX69" s="94">
        <v>1211.5681724769515</v>
      </c>
      <c r="AY69" s="81"/>
      <c r="AZ69" s="81"/>
      <c r="BA69" s="81"/>
    </row>
    <row r="70" spans="48:53" ht="15" customHeight="1">
      <c r="AV70" s="165"/>
      <c r="AW70" s="165"/>
      <c r="AX70" s="165"/>
      <c r="AY70" s="131"/>
      <c r="AZ70" s="131"/>
      <c r="BA70" s="131"/>
    </row>
    <row r="71" spans="4:53" ht="15" customHeight="1">
      <c r="D71" s="198">
        <f>D6</f>
        <v>6044</v>
      </c>
      <c r="AV71" s="165"/>
      <c r="AW71" s="165"/>
      <c r="AX71" s="165"/>
      <c r="AY71" s="131"/>
      <c r="AZ71" s="131"/>
      <c r="BA71" s="131"/>
    </row>
    <row r="72" spans="4:53" ht="15" customHeight="1">
      <c r="D72" s="198" t="str">
        <f>IF(D71=SUM(D8:D11,D12:D22,D23:D69)/3,"OK","NG")</f>
        <v>OK</v>
      </c>
      <c r="AY72" s="131"/>
      <c r="AZ72" s="131"/>
      <c r="BA72" s="131"/>
    </row>
    <row r="73" spans="51:53" ht="15" customHeight="1">
      <c r="AY73" s="131"/>
      <c r="AZ73" s="131"/>
      <c r="BA73" s="131"/>
    </row>
    <row r="74" spans="51:53" ht="15" customHeight="1">
      <c r="AY74" s="131"/>
      <c r="AZ74" s="131"/>
      <c r="BA74" s="131"/>
    </row>
    <row r="75" spans="51:53" ht="15" customHeight="1">
      <c r="AY75" s="131"/>
      <c r="AZ75" s="131"/>
      <c r="BA75" s="131"/>
    </row>
    <row r="76" spans="51:53" ht="15" customHeight="1">
      <c r="AY76" s="131"/>
      <c r="AZ76" s="131"/>
      <c r="BA76" s="131"/>
    </row>
    <row r="77" spans="51:53" ht="15" customHeight="1">
      <c r="AY77" s="131"/>
      <c r="AZ77" s="131"/>
      <c r="BA77" s="131"/>
    </row>
    <row r="78" spans="51:53" ht="15" customHeight="1">
      <c r="AY78" s="131"/>
      <c r="AZ78" s="131"/>
      <c r="BA78" s="131"/>
    </row>
    <row r="79" spans="51:53" ht="15" customHeight="1">
      <c r="AY79" s="131"/>
      <c r="AZ79" s="131"/>
      <c r="BA79" s="131"/>
    </row>
    <row r="80" spans="51:53" ht="15" customHeight="1">
      <c r="AY80" s="131"/>
      <c r="AZ80" s="131"/>
      <c r="BA80" s="131"/>
    </row>
    <row r="81" spans="51:53" ht="15" customHeight="1">
      <c r="AY81" s="131"/>
      <c r="AZ81" s="131"/>
      <c r="BA81" s="131"/>
    </row>
  </sheetData>
  <sheetProtection/>
  <mergeCells count="67">
    <mergeCell ref="D3:D5"/>
    <mergeCell ref="AV3:AV4"/>
    <mergeCell ref="AW3:AW4"/>
    <mergeCell ref="AX3:AX4"/>
    <mergeCell ref="B66:C66"/>
    <mergeCell ref="B67:C67"/>
    <mergeCell ref="B61:C61"/>
    <mergeCell ref="B54:C54"/>
    <mergeCell ref="B55:C55"/>
    <mergeCell ref="B56:C56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conditionalFormatting sqref="D6:BA69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zoomScalePageLayoutView="0" workbookViewId="0" topLeftCell="A49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29" width="9.00390625" style="0" customWidth="1"/>
  </cols>
  <sheetData>
    <row r="1" spans="2:17" ht="17.25">
      <c r="B1" s="2" t="s">
        <v>290</v>
      </c>
      <c r="D1" s="2" t="s">
        <v>178</v>
      </c>
      <c r="Q1" s="2" t="s">
        <v>180</v>
      </c>
    </row>
    <row r="2" spans="1:29" ht="17.25">
      <c r="A2" s="2"/>
      <c r="C2" s="15"/>
      <c r="P2" s="12" t="s">
        <v>236</v>
      </c>
      <c r="AC2" s="12" t="s">
        <v>236</v>
      </c>
    </row>
    <row r="3" spans="2:29" ht="24" customHeight="1">
      <c r="B3" s="253" t="s">
        <v>177</v>
      </c>
      <c r="C3" s="247"/>
      <c r="D3" s="245" t="s">
        <v>0</v>
      </c>
      <c r="E3" s="41"/>
      <c r="F3" s="4">
        <v>1</v>
      </c>
      <c r="G3" s="4">
        <v>1.5</v>
      </c>
      <c r="H3" s="4">
        <v>2</v>
      </c>
      <c r="I3" s="4">
        <v>2.5</v>
      </c>
      <c r="J3" s="4">
        <v>3</v>
      </c>
      <c r="K3" s="4">
        <v>3.5</v>
      </c>
      <c r="L3" s="4">
        <v>4</v>
      </c>
      <c r="M3" s="4">
        <v>4.5</v>
      </c>
      <c r="N3" s="4">
        <v>5</v>
      </c>
      <c r="O3" s="4">
        <v>5.5</v>
      </c>
      <c r="P3" s="4">
        <v>6</v>
      </c>
      <c r="Q3" s="4">
        <v>6.5</v>
      </c>
      <c r="R3" s="4">
        <v>7</v>
      </c>
      <c r="S3" s="4">
        <v>7.5</v>
      </c>
      <c r="T3" s="4">
        <v>8</v>
      </c>
      <c r="U3" s="4">
        <v>8.5</v>
      </c>
      <c r="V3" s="4">
        <v>9</v>
      </c>
      <c r="W3" s="4">
        <v>9.5</v>
      </c>
      <c r="X3" s="4">
        <v>10</v>
      </c>
      <c r="Y3" s="4">
        <v>10.5</v>
      </c>
      <c r="Z3" s="3" t="s">
        <v>249</v>
      </c>
      <c r="AA3" s="290" t="s">
        <v>51</v>
      </c>
      <c r="AB3" s="290" t="s">
        <v>60</v>
      </c>
      <c r="AC3" s="291" t="s">
        <v>245</v>
      </c>
    </row>
    <row r="4" spans="2:29" s="5" customFormat="1" ht="13.5" customHeight="1">
      <c r="B4" s="270" t="s">
        <v>339</v>
      </c>
      <c r="C4" s="271"/>
      <c r="D4" s="233"/>
      <c r="E4" s="43" t="s">
        <v>105</v>
      </c>
      <c r="F4" s="44" t="s">
        <v>105</v>
      </c>
      <c r="G4" s="44" t="s">
        <v>105</v>
      </c>
      <c r="H4" s="44" t="s">
        <v>105</v>
      </c>
      <c r="I4" s="45" t="s">
        <v>105</v>
      </c>
      <c r="J4" s="44" t="s">
        <v>105</v>
      </c>
      <c r="K4" s="44" t="s">
        <v>105</v>
      </c>
      <c r="L4" s="44" t="s">
        <v>105</v>
      </c>
      <c r="M4" s="44" t="s">
        <v>105</v>
      </c>
      <c r="N4" s="43" t="s">
        <v>105</v>
      </c>
      <c r="O4" s="43" t="s">
        <v>105</v>
      </c>
      <c r="P4" s="44" t="s">
        <v>105</v>
      </c>
      <c r="Q4" s="44" t="s">
        <v>105</v>
      </c>
      <c r="R4" s="44" t="s">
        <v>105</v>
      </c>
      <c r="S4" s="43" t="s">
        <v>105</v>
      </c>
      <c r="T4" s="43" t="s">
        <v>105</v>
      </c>
      <c r="U4" s="44" t="s">
        <v>105</v>
      </c>
      <c r="V4" s="44" t="s">
        <v>105</v>
      </c>
      <c r="W4" s="44" t="s">
        <v>105</v>
      </c>
      <c r="X4" s="44" t="s">
        <v>105</v>
      </c>
      <c r="Y4" s="43" t="s">
        <v>105</v>
      </c>
      <c r="Z4" s="43" t="s">
        <v>105</v>
      </c>
      <c r="AA4" s="233"/>
      <c r="AB4" s="233"/>
      <c r="AC4" s="233"/>
    </row>
    <row r="5" spans="2:29" ht="24" customHeight="1">
      <c r="B5" s="272"/>
      <c r="C5" s="273"/>
      <c r="D5" s="246"/>
      <c r="E5" s="67" t="s">
        <v>248</v>
      </c>
      <c r="F5" s="6">
        <v>1.4</v>
      </c>
      <c r="G5" s="6">
        <v>1.9</v>
      </c>
      <c r="H5" s="6">
        <v>2.4</v>
      </c>
      <c r="I5" s="6">
        <v>2.9</v>
      </c>
      <c r="J5" s="6">
        <v>3.4</v>
      </c>
      <c r="K5" s="6">
        <v>3.9</v>
      </c>
      <c r="L5" s="6">
        <v>4.4</v>
      </c>
      <c r="M5" s="6">
        <v>4.9</v>
      </c>
      <c r="N5" s="6">
        <v>5.4</v>
      </c>
      <c r="O5" s="6">
        <v>5.9</v>
      </c>
      <c r="P5" s="6">
        <v>6.4</v>
      </c>
      <c r="Q5" s="6">
        <v>6.9</v>
      </c>
      <c r="R5" s="6">
        <v>7.4</v>
      </c>
      <c r="S5" s="6">
        <v>7.9</v>
      </c>
      <c r="T5" s="6">
        <v>8.4</v>
      </c>
      <c r="U5" s="6">
        <v>8.9</v>
      </c>
      <c r="V5" s="6">
        <v>9.4</v>
      </c>
      <c r="W5" s="6">
        <v>9.9</v>
      </c>
      <c r="X5" s="6">
        <v>10.4</v>
      </c>
      <c r="Y5" s="6">
        <v>10.9</v>
      </c>
      <c r="Z5" s="6"/>
      <c r="AA5" s="7" t="s">
        <v>179</v>
      </c>
      <c r="AB5" s="7" t="s">
        <v>179</v>
      </c>
      <c r="AC5" s="7" t="s">
        <v>179</v>
      </c>
    </row>
    <row r="6" spans="1:29" ht="15" customHeight="1">
      <c r="A6" s="2"/>
      <c r="B6" s="243" t="s">
        <v>2</v>
      </c>
      <c r="C6" s="244"/>
      <c r="D6" s="98">
        <v>6044</v>
      </c>
      <c r="E6" s="82">
        <v>47</v>
      </c>
      <c r="F6" s="82">
        <v>135</v>
      </c>
      <c r="G6" s="82">
        <v>206</v>
      </c>
      <c r="H6" s="82">
        <v>282</v>
      </c>
      <c r="I6" s="82">
        <v>385</v>
      </c>
      <c r="J6" s="82">
        <v>487</v>
      </c>
      <c r="K6" s="82">
        <v>529</v>
      </c>
      <c r="L6" s="82">
        <v>549</v>
      </c>
      <c r="M6" s="82">
        <v>521</v>
      </c>
      <c r="N6" s="82">
        <v>509</v>
      </c>
      <c r="O6" s="82">
        <v>482</v>
      </c>
      <c r="P6" s="82">
        <v>417</v>
      </c>
      <c r="Q6" s="82">
        <v>368</v>
      </c>
      <c r="R6" s="82">
        <v>267</v>
      </c>
      <c r="S6" s="82">
        <v>211</v>
      </c>
      <c r="T6" s="82">
        <v>185</v>
      </c>
      <c r="U6" s="82">
        <v>114</v>
      </c>
      <c r="V6" s="82">
        <v>95</v>
      </c>
      <c r="W6" s="82">
        <v>76</v>
      </c>
      <c r="X6" s="82">
        <v>39</v>
      </c>
      <c r="Y6" s="82">
        <v>22</v>
      </c>
      <c r="Z6" s="82">
        <v>118</v>
      </c>
      <c r="AA6" s="99">
        <v>4.8978025075705025</v>
      </c>
      <c r="AB6" s="100">
        <v>5.143909355415768</v>
      </c>
      <c r="AC6" s="84">
        <v>2.3773136594850883</v>
      </c>
    </row>
    <row r="7" spans="2:29" ht="15" customHeight="1">
      <c r="B7" s="200" t="s">
        <v>3</v>
      </c>
      <c r="C7" s="201"/>
      <c r="D7" s="101">
        <v>4521</v>
      </c>
      <c r="E7" s="86">
        <v>24</v>
      </c>
      <c r="F7" s="86">
        <v>88</v>
      </c>
      <c r="G7" s="86">
        <v>144</v>
      </c>
      <c r="H7" s="86">
        <v>175</v>
      </c>
      <c r="I7" s="86">
        <v>239</v>
      </c>
      <c r="J7" s="86">
        <v>324</v>
      </c>
      <c r="K7" s="86">
        <v>372</v>
      </c>
      <c r="L7" s="86">
        <v>388</v>
      </c>
      <c r="M7" s="86">
        <v>393</v>
      </c>
      <c r="N7" s="86">
        <v>398</v>
      </c>
      <c r="O7" s="86">
        <v>368</v>
      </c>
      <c r="P7" s="86">
        <v>333</v>
      </c>
      <c r="Q7" s="86">
        <v>300</v>
      </c>
      <c r="R7" s="86">
        <v>219</v>
      </c>
      <c r="S7" s="86">
        <v>182</v>
      </c>
      <c r="T7" s="86">
        <v>165</v>
      </c>
      <c r="U7" s="86">
        <v>105</v>
      </c>
      <c r="V7" s="86">
        <v>88</v>
      </c>
      <c r="W7" s="86">
        <v>61</v>
      </c>
      <c r="X7" s="86">
        <v>35</v>
      </c>
      <c r="Y7" s="86">
        <v>18</v>
      </c>
      <c r="Z7" s="86">
        <v>102</v>
      </c>
      <c r="AA7" s="99">
        <v>5.147630129580904</v>
      </c>
      <c r="AB7" s="100">
        <v>5.376287267424567</v>
      </c>
      <c r="AC7" s="84">
        <v>2.4134212175189145</v>
      </c>
    </row>
    <row r="8" spans="1:29" ht="15" customHeight="1">
      <c r="A8" s="5"/>
      <c r="B8" s="17"/>
      <c r="C8" s="9" t="s">
        <v>84</v>
      </c>
      <c r="D8" s="102">
        <v>2565</v>
      </c>
      <c r="E8" s="88">
        <v>13</v>
      </c>
      <c r="F8" s="88">
        <v>53</v>
      </c>
      <c r="G8" s="88">
        <v>60</v>
      </c>
      <c r="H8" s="88">
        <v>79</v>
      </c>
      <c r="I8" s="88">
        <v>124</v>
      </c>
      <c r="J8" s="88">
        <v>157</v>
      </c>
      <c r="K8" s="88">
        <v>183</v>
      </c>
      <c r="L8" s="88">
        <v>219</v>
      </c>
      <c r="M8" s="88">
        <v>210</v>
      </c>
      <c r="N8" s="88">
        <v>221</v>
      </c>
      <c r="O8" s="88">
        <v>227</v>
      </c>
      <c r="P8" s="88">
        <v>187</v>
      </c>
      <c r="Q8" s="88">
        <v>176</v>
      </c>
      <c r="R8" s="88">
        <v>135</v>
      </c>
      <c r="S8" s="88">
        <v>118</v>
      </c>
      <c r="T8" s="88">
        <v>106</v>
      </c>
      <c r="U8" s="88">
        <v>72</v>
      </c>
      <c r="V8" s="88">
        <v>62</v>
      </c>
      <c r="W8" s="88">
        <v>50</v>
      </c>
      <c r="X8" s="88">
        <v>23</v>
      </c>
      <c r="Y8" s="88">
        <v>16</v>
      </c>
      <c r="Z8" s="88">
        <v>74</v>
      </c>
      <c r="AA8" s="103">
        <v>5.414666019107829</v>
      </c>
      <c r="AB8" s="81">
        <v>5.654753446714498</v>
      </c>
      <c r="AC8" s="90">
        <v>2.5207173123563487</v>
      </c>
    </row>
    <row r="9" spans="2:29" ht="15" customHeight="1">
      <c r="B9" s="17"/>
      <c r="C9" s="9" t="s">
        <v>85</v>
      </c>
      <c r="D9" s="102">
        <v>1268</v>
      </c>
      <c r="E9" s="88">
        <v>5</v>
      </c>
      <c r="F9" s="88">
        <v>18</v>
      </c>
      <c r="G9" s="88">
        <v>51</v>
      </c>
      <c r="H9" s="88">
        <v>64</v>
      </c>
      <c r="I9" s="88">
        <v>74</v>
      </c>
      <c r="J9" s="88">
        <v>107</v>
      </c>
      <c r="K9" s="88">
        <v>123</v>
      </c>
      <c r="L9" s="88">
        <v>104</v>
      </c>
      <c r="M9" s="88">
        <v>113</v>
      </c>
      <c r="N9" s="88">
        <v>106</v>
      </c>
      <c r="O9" s="88">
        <v>95</v>
      </c>
      <c r="P9" s="88">
        <v>103</v>
      </c>
      <c r="Q9" s="88">
        <v>86</v>
      </c>
      <c r="R9" s="88">
        <v>57</v>
      </c>
      <c r="S9" s="88">
        <v>41</v>
      </c>
      <c r="T9" s="88">
        <v>44</v>
      </c>
      <c r="U9" s="88">
        <v>24</v>
      </c>
      <c r="V9" s="88">
        <v>17</v>
      </c>
      <c r="W9" s="88">
        <v>7</v>
      </c>
      <c r="X9" s="88">
        <v>10</v>
      </c>
      <c r="Y9" s="88">
        <v>1</v>
      </c>
      <c r="Z9" s="88">
        <v>18</v>
      </c>
      <c r="AA9" s="103">
        <v>4.861872052377468</v>
      </c>
      <c r="AB9" s="81">
        <v>5.089954458761896</v>
      </c>
      <c r="AC9" s="90">
        <v>2.2236966763246406</v>
      </c>
    </row>
    <row r="10" spans="1:29" ht="15" customHeight="1">
      <c r="A10" s="2"/>
      <c r="B10" s="17"/>
      <c r="C10" s="9" t="s">
        <v>86</v>
      </c>
      <c r="D10" s="102">
        <v>688</v>
      </c>
      <c r="E10" s="88">
        <v>6</v>
      </c>
      <c r="F10" s="88">
        <v>17</v>
      </c>
      <c r="G10" s="88">
        <v>33</v>
      </c>
      <c r="H10" s="88">
        <v>32</v>
      </c>
      <c r="I10" s="88">
        <v>41</v>
      </c>
      <c r="J10" s="88">
        <v>60</v>
      </c>
      <c r="K10" s="88">
        <v>66</v>
      </c>
      <c r="L10" s="88">
        <v>65</v>
      </c>
      <c r="M10" s="88">
        <v>70</v>
      </c>
      <c r="N10" s="88">
        <v>71</v>
      </c>
      <c r="O10" s="88">
        <v>46</v>
      </c>
      <c r="P10" s="88">
        <v>43</v>
      </c>
      <c r="Q10" s="88">
        <v>38</v>
      </c>
      <c r="R10" s="88">
        <v>27</v>
      </c>
      <c r="S10" s="88">
        <v>23</v>
      </c>
      <c r="T10" s="88">
        <v>15</v>
      </c>
      <c r="U10" s="88">
        <v>9</v>
      </c>
      <c r="V10" s="88">
        <v>9</v>
      </c>
      <c r="W10" s="88">
        <v>4</v>
      </c>
      <c r="X10" s="88">
        <v>2</v>
      </c>
      <c r="Y10" s="88">
        <v>1</v>
      </c>
      <c r="Z10" s="88">
        <v>10</v>
      </c>
      <c r="AA10" s="103">
        <v>4.654378364376267</v>
      </c>
      <c r="AB10" s="81">
        <v>4.865828330659411</v>
      </c>
      <c r="AC10" s="90">
        <v>2.187792011270105</v>
      </c>
    </row>
    <row r="11" spans="2:29" ht="15" customHeight="1">
      <c r="B11" s="241" t="s">
        <v>4</v>
      </c>
      <c r="C11" s="242"/>
      <c r="D11" s="104">
        <v>1523</v>
      </c>
      <c r="E11" s="92">
        <v>23</v>
      </c>
      <c r="F11" s="92">
        <v>47</v>
      </c>
      <c r="G11" s="92">
        <v>62</v>
      </c>
      <c r="H11" s="92">
        <v>107</v>
      </c>
      <c r="I11" s="92">
        <v>146</v>
      </c>
      <c r="J11" s="92">
        <v>163</v>
      </c>
      <c r="K11" s="92">
        <v>157</v>
      </c>
      <c r="L11" s="92">
        <v>161</v>
      </c>
      <c r="M11" s="92">
        <v>128</v>
      </c>
      <c r="N11" s="92">
        <v>111</v>
      </c>
      <c r="O11" s="92">
        <v>114</v>
      </c>
      <c r="P11" s="92">
        <v>84</v>
      </c>
      <c r="Q11" s="92">
        <v>68</v>
      </c>
      <c r="R11" s="92">
        <v>48</v>
      </c>
      <c r="S11" s="92">
        <v>29</v>
      </c>
      <c r="T11" s="92">
        <v>20</v>
      </c>
      <c r="U11" s="92">
        <v>9</v>
      </c>
      <c r="V11" s="92">
        <v>7</v>
      </c>
      <c r="W11" s="92">
        <v>15</v>
      </c>
      <c r="X11" s="92">
        <v>4</v>
      </c>
      <c r="Y11" s="92">
        <v>4</v>
      </c>
      <c r="Z11" s="92">
        <v>16</v>
      </c>
      <c r="AA11" s="105">
        <v>4.151603997365618</v>
      </c>
      <c r="AB11" s="106">
        <v>4.454099414383698</v>
      </c>
      <c r="AC11" s="94">
        <v>2.122513626490595</v>
      </c>
    </row>
    <row r="12" spans="1:29" ht="15" customHeight="1">
      <c r="A12" s="5"/>
      <c r="B12" s="200" t="s">
        <v>327</v>
      </c>
      <c r="C12" s="201"/>
      <c r="D12" s="82">
        <v>193</v>
      </c>
      <c r="E12" s="82">
        <v>1</v>
      </c>
      <c r="F12" s="82">
        <v>9</v>
      </c>
      <c r="G12" s="82">
        <v>8</v>
      </c>
      <c r="H12" s="82">
        <v>13</v>
      </c>
      <c r="I12" s="82">
        <v>18</v>
      </c>
      <c r="J12" s="82">
        <v>23</v>
      </c>
      <c r="K12" s="82">
        <v>13</v>
      </c>
      <c r="L12" s="82">
        <v>16</v>
      </c>
      <c r="M12" s="82">
        <v>21</v>
      </c>
      <c r="N12" s="82">
        <v>16</v>
      </c>
      <c r="O12" s="82">
        <v>13</v>
      </c>
      <c r="P12" s="82">
        <v>6</v>
      </c>
      <c r="Q12" s="82">
        <v>9</v>
      </c>
      <c r="R12" s="82">
        <v>9</v>
      </c>
      <c r="S12" s="82">
        <v>6</v>
      </c>
      <c r="T12" s="82">
        <v>2</v>
      </c>
      <c r="U12" s="82">
        <v>2</v>
      </c>
      <c r="V12" s="82">
        <v>0</v>
      </c>
      <c r="W12" s="82">
        <v>4</v>
      </c>
      <c r="X12" s="82">
        <v>1</v>
      </c>
      <c r="Y12" s="82">
        <v>0</v>
      </c>
      <c r="Z12" s="82">
        <v>3</v>
      </c>
      <c r="AA12" s="103">
        <v>4.3071085074563</v>
      </c>
      <c r="AB12" s="81">
        <v>4.599120946291501</v>
      </c>
      <c r="AC12" s="90">
        <v>2.2950287049041975</v>
      </c>
    </row>
    <row r="13" spans="2:29" ht="15" customHeight="1">
      <c r="B13" s="200" t="s">
        <v>328</v>
      </c>
      <c r="C13" s="201"/>
      <c r="D13" s="82">
        <v>169</v>
      </c>
      <c r="E13" s="82">
        <v>1</v>
      </c>
      <c r="F13" s="82">
        <v>1</v>
      </c>
      <c r="G13" s="82">
        <v>2</v>
      </c>
      <c r="H13" s="82">
        <v>14</v>
      </c>
      <c r="I13" s="82">
        <v>16</v>
      </c>
      <c r="J13" s="82">
        <v>20</v>
      </c>
      <c r="K13" s="82">
        <v>20</v>
      </c>
      <c r="L13" s="82">
        <v>21</v>
      </c>
      <c r="M13" s="82">
        <v>8</v>
      </c>
      <c r="N13" s="82">
        <v>14</v>
      </c>
      <c r="O13" s="82">
        <v>15</v>
      </c>
      <c r="P13" s="82">
        <v>11</v>
      </c>
      <c r="Q13" s="82">
        <v>7</v>
      </c>
      <c r="R13" s="82">
        <v>3</v>
      </c>
      <c r="S13" s="82">
        <v>6</v>
      </c>
      <c r="T13" s="82">
        <v>0</v>
      </c>
      <c r="U13" s="82">
        <v>1</v>
      </c>
      <c r="V13" s="82">
        <v>3</v>
      </c>
      <c r="W13" s="82">
        <v>1</v>
      </c>
      <c r="X13" s="82">
        <v>1</v>
      </c>
      <c r="Y13" s="82">
        <v>0</v>
      </c>
      <c r="Z13" s="82">
        <v>4</v>
      </c>
      <c r="AA13" s="103">
        <v>4.221534660007869</v>
      </c>
      <c r="AB13" s="81">
        <v>4.740029064097332</v>
      </c>
      <c r="AC13" s="90">
        <v>2.3106395463612905</v>
      </c>
    </row>
    <row r="14" spans="2:29" ht="15" customHeight="1">
      <c r="B14" s="200" t="s">
        <v>329</v>
      </c>
      <c r="C14" s="201"/>
      <c r="D14" s="82">
        <v>310</v>
      </c>
      <c r="E14" s="82">
        <v>12</v>
      </c>
      <c r="F14" s="82">
        <v>9</v>
      </c>
      <c r="G14" s="82">
        <v>15</v>
      </c>
      <c r="H14" s="82">
        <v>30</v>
      </c>
      <c r="I14" s="82">
        <v>26</v>
      </c>
      <c r="J14" s="82">
        <v>28</v>
      </c>
      <c r="K14" s="82">
        <v>30</v>
      </c>
      <c r="L14" s="82">
        <v>37</v>
      </c>
      <c r="M14" s="82">
        <v>26</v>
      </c>
      <c r="N14" s="82">
        <v>24</v>
      </c>
      <c r="O14" s="82">
        <v>25</v>
      </c>
      <c r="P14" s="82">
        <v>19</v>
      </c>
      <c r="Q14" s="82">
        <v>7</v>
      </c>
      <c r="R14" s="82">
        <v>9</v>
      </c>
      <c r="S14" s="82">
        <v>2</v>
      </c>
      <c r="T14" s="82">
        <v>5</v>
      </c>
      <c r="U14" s="82">
        <v>1</v>
      </c>
      <c r="V14" s="82">
        <v>1</v>
      </c>
      <c r="W14" s="82">
        <v>2</v>
      </c>
      <c r="X14" s="82">
        <v>1</v>
      </c>
      <c r="Y14" s="82">
        <v>0</v>
      </c>
      <c r="Z14" s="82">
        <v>1</v>
      </c>
      <c r="AA14" s="103">
        <v>4.025195330269906</v>
      </c>
      <c r="AB14" s="81">
        <v>4.159342226182392</v>
      </c>
      <c r="AC14" s="90">
        <v>1.9076090553130465</v>
      </c>
    </row>
    <row r="15" spans="2:29" ht="15" customHeight="1">
      <c r="B15" s="200" t="s">
        <v>330</v>
      </c>
      <c r="C15" s="201"/>
      <c r="D15" s="82">
        <v>2966</v>
      </c>
      <c r="E15" s="82">
        <v>18</v>
      </c>
      <c r="F15" s="82">
        <v>77</v>
      </c>
      <c r="G15" s="82">
        <v>85</v>
      </c>
      <c r="H15" s="82">
        <v>107</v>
      </c>
      <c r="I15" s="82">
        <v>166</v>
      </c>
      <c r="J15" s="82">
        <v>193</v>
      </c>
      <c r="K15" s="82">
        <v>234</v>
      </c>
      <c r="L15" s="82">
        <v>256</v>
      </c>
      <c r="M15" s="82">
        <v>236</v>
      </c>
      <c r="N15" s="82">
        <v>251</v>
      </c>
      <c r="O15" s="82">
        <v>262</v>
      </c>
      <c r="P15" s="82">
        <v>202</v>
      </c>
      <c r="Q15" s="82">
        <v>193</v>
      </c>
      <c r="R15" s="82">
        <v>142</v>
      </c>
      <c r="S15" s="82">
        <v>127</v>
      </c>
      <c r="T15" s="82">
        <v>109</v>
      </c>
      <c r="U15" s="82">
        <v>74</v>
      </c>
      <c r="V15" s="82">
        <v>68</v>
      </c>
      <c r="W15" s="82">
        <v>51</v>
      </c>
      <c r="X15" s="82">
        <v>23</v>
      </c>
      <c r="Y15" s="82">
        <v>16</v>
      </c>
      <c r="Z15" s="82">
        <v>76</v>
      </c>
      <c r="AA15" s="89">
        <v>5.206418568097311</v>
      </c>
      <c r="AB15" s="90">
        <v>5.450515088187184</v>
      </c>
      <c r="AC15" s="90">
        <v>2.50791189636643</v>
      </c>
    </row>
    <row r="16" spans="2:29" ht="15" customHeight="1">
      <c r="B16" s="200" t="s">
        <v>331</v>
      </c>
      <c r="C16" s="201"/>
      <c r="D16" s="82">
        <v>529</v>
      </c>
      <c r="E16" s="82">
        <v>3</v>
      </c>
      <c r="F16" s="82">
        <v>11</v>
      </c>
      <c r="G16" s="82">
        <v>24</v>
      </c>
      <c r="H16" s="82">
        <v>27</v>
      </c>
      <c r="I16" s="82">
        <v>29</v>
      </c>
      <c r="J16" s="82">
        <v>49</v>
      </c>
      <c r="K16" s="82">
        <v>55</v>
      </c>
      <c r="L16" s="82">
        <v>50</v>
      </c>
      <c r="M16" s="82">
        <v>54</v>
      </c>
      <c r="N16" s="82">
        <v>55</v>
      </c>
      <c r="O16" s="82">
        <v>30</v>
      </c>
      <c r="P16" s="82">
        <v>34</v>
      </c>
      <c r="Q16" s="82">
        <v>30</v>
      </c>
      <c r="R16" s="82">
        <v>24</v>
      </c>
      <c r="S16" s="82">
        <v>16</v>
      </c>
      <c r="T16" s="82">
        <v>13</v>
      </c>
      <c r="U16" s="82">
        <v>7</v>
      </c>
      <c r="V16" s="82">
        <v>3</v>
      </c>
      <c r="W16" s="82">
        <v>4</v>
      </c>
      <c r="X16" s="82">
        <v>2</v>
      </c>
      <c r="Y16" s="82">
        <v>1</v>
      </c>
      <c r="Z16" s="82">
        <v>8</v>
      </c>
      <c r="AA16" s="89">
        <v>4.645508954218509</v>
      </c>
      <c r="AB16" s="90">
        <v>4.885681204895743</v>
      </c>
      <c r="AC16" s="90">
        <v>2.171239767002522</v>
      </c>
    </row>
    <row r="17" spans="2:29" ht="15" customHeight="1">
      <c r="B17" s="200" t="s">
        <v>332</v>
      </c>
      <c r="C17" s="201"/>
      <c r="D17" s="82">
        <v>37</v>
      </c>
      <c r="E17" s="82">
        <v>0</v>
      </c>
      <c r="F17" s="82">
        <v>1</v>
      </c>
      <c r="G17" s="82">
        <v>2</v>
      </c>
      <c r="H17" s="82">
        <v>3</v>
      </c>
      <c r="I17" s="82">
        <v>7</v>
      </c>
      <c r="J17" s="82">
        <v>2</v>
      </c>
      <c r="K17" s="82">
        <v>3</v>
      </c>
      <c r="L17" s="82">
        <v>4</v>
      </c>
      <c r="M17" s="82">
        <v>1</v>
      </c>
      <c r="N17" s="82">
        <v>6</v>
      </c>
      <c r="O17" s="82">
        <v>3</v>
      </c>
      <c r="P17" s="82">
        <v>1</v>
      </c>
      <c r="Q17" s="82">
        <v>1</v>
      </c>
      <c r="R17" s="82">
        <v>1</v>
      </c>
      <c r="S17" s="82">
        <v>0</v>
      </c>
      <c r="T17" s="82">
        <v>0</v>
      </c>
      <c r="U17" s="82">
        <v>0</v>
      </c>
      <c r="V17" s="82">
        <v>0</v>
      </c>
      <c r="W17" s="82">
        <v>1</v>
      </c>
      <c r="X17" s="82">
        <v>0</v>
      </c>
      <c r="Y17" s="82">
        <v>1</v>
      </c>
      <c r="Z17" s="82">
        <v>0</v>
      </c>
      <c r="AA17" s="89">
        <v>4.194950640419082</v>
      </c>
      <c r="AB17" s="90">
        <v>4.370229705362692</v>
      </c>
      <c r="AC17" s="90">
        <v>2.0708082424378964</v>
      </c>
    </row>
    <row r="18" spans="2:29" ht="15" customHeight="1">
      <c r="B18" s="200" t="s">
        <v>333</v>
      </c>
      <c r="C18" s="201"/>
      <c r="D18" s="82">
        <v>1268</v>
      </c>
      <c r="E18" s="82">
        <v>5</v>
      </c>
      <c r="F18" s="82">
        <v>18</v>
      </c>
      <c r="G18" s="82">
        <v>51</v>
      </c>
      <c r="H18" s="82">
        <v>64</v>
      </c>
      <c r="I18" s="82">
        <v>74</v>
      </c>
      <c r="J18" s="82">
        <v>107</v>
      </c>
      <c r="K18" s="82">
        <v>123</v>
      </c>
      <c r="L18" s="82">
        <v>104</v>
      </c>
      <c r="M18" s="82">
        <v>113</v>
      </c>
      <c r="N18" s="82">
        <v>106</v>
      </c>
      <c r="O18" s="82">
        <v>95</v>
      </c>
      <c r="P18" s="82">
        <v>103</v>
      </c>
      <c r="Q18" s="82">
        <v>86</v>
      </c>
      <c r="R18" s="82">
        <v>57</v>
      </c>
      <c r="S18" s="82">
        <v>41</v>
      </c>
      <c r="T18" s="82">
        <v>44</v>
      </c>
      <c r="U18" s="82">
        <v>24</v>
      </c>
      <c r="V18" s="82">
        <v>17</v>
      </c>
      <c r="W18" s="82">
        <v>7</v>
      </c>
      <c r="X18" s="82">
        <v>10</v>
      </c>
      <c r="Y18" s="82">
        <v>1</v>
      </c>
      <c r="Z18" s="82">
        <v>18</v>
      </c>
      <c r="AA18" s="89">
        <v>4.861872052377468</v>
      </c>
      <c r="AB18" s="90">
        <v>5.089954458761896</v>
      </c>
      <c r="AC18" s="90">
        <v>2.2236966763246406</v>
      </c>
    </row>
    <row r="19" spans="2:29" ht="15" customHeight="1">
      <c r="B19" s="200" t="s">
        <v>334</v>
      </c>
      <c r="C19" s="201"/>
      <c r="D19" s="82">
        <v>101</v>
      </c>
      <c r="E19" s="82">
        <v>2</v>
      </c>
      <c r="F19" s="82">
        <v>3</v>
      </c>
      <c r="G19" s="82">
        <v>5</v>
      </c>
      <c r="H19" s="82">
        <v>1</v>
      </c>
      <c r="I19" s="82">
        <v>7</v>
      </c>
      <c r="J19" s="82">
        <v>11</v>
      </c>
      <c r="K19" s="82">
        <v>10</v>
      </c>
      <c r="L19" s="82">
        <v>6</v>
      </c>
      <c r="M19" s="82">
        <v>15</v>
      </c>
      <c r="N19" s="82">
        <v>10</v>
      </c>
      <c r="O19" s="82">
        <v>7</v>
      </c>
      <c r="P19" s="82">
        <v>3</v>
      </c>
      <c r="Q19" s="82">
        <v>7</v>
      </c>
      <c r="R19" s="82">
        <v>4</v>
      </c>
      <c r="S19" s="82">
        <v>2</v>
      </c>
      <c r="T19" s="82">
        <v>2</v>
      </c>
      <c r="U19" s="82">
        <v>1</v>
      </c>
      <c r="V19" s="82">
        <v>1</v>
      </c>
      <c r="W19" s="82">
        <v>0</v>
      </c>
      <c r="X19" s="82">
        <v>1</v>
      </c>
      <c r="Y19" s="82">
        <v>2</v>
      </c>
      <c r="Z19" s="82">
        <v>1</v>
      </c>
      <c r="AA19" s="89">
        <v>4.715111101219856</v>
      </c>
      <c r="AB19" s="90">
        <v>4.830061219236206</v>
      </c>
      <c r="AC19" s="90">
        <v>2.1937333433635184</v>
      </c>
    </row>
    <row r="20" spans="2:29" ht="15" customHeight="1">
      <c r="B20" s="200" t="s">
        <v>335</v>
      </c>
      <c r="C20" s="201"/>
      <c r="D20" s="82">
        <v>53</v>
      </c>
      <c r="E20" s="82">
        <v>1</v>
      </c>
      <c r="F20" s="82">
        <v>1</v>
      </c>
      <c r="G20" s="82">
        <v>3</v>
      </c>
      <c r="H20" s="82">
        <v>1</v>
      </c>
      <c r="I20" s="82">
        <v>1</v>
      </c>
      <c r="J20" s="82">
        <v>7</v>
      </c>
      <c r="K20" s="82">
        <v>7</v>
      </c>
      <c r="L20" s="82">
        <v>6</v>
      </c>
      <c r="M20" s="82">
        <v>7</v>
      </c>
      <c r="N20" s="82">
        <v>1</v>
      </c>
      <c r="O20" s="82">
        <v>5</v>
      </c>
      <c r="P20" s="82">
        <v>5</v>
      </c>
      <c r="Q20" s="82">
        <v>3</v>
      </c>
      <c r="R20" s="82">
        <v>1</v>
      </c>
      <c r="S20" s="82">
        <v>1</v>
      </c>
      <c r="T20" s="82">
        <v>0</v>
      </c>
      <c r="U20" s="82">
        <v>1</v>
      </c>
      <c r="V20" s="82">
        <v>0</v>
      </c>
      <c r="W20" s="82">
        <v>1</v>
      </c>
      <c r="X20" s="82">
        <v>0</v>
      </c>
      <c r="Y20" s="82">
        <v>0</v>
      </c>
      <c r="Z20" s="82">
        <v>1</v>
      </c>
      <c r="AA20" s="89">
        <v>4.492633926648212</v>
      </c>
      <c r="AB20" s="90">
        <v>4.913566455435191</v>
      </c>
      <c r="AC20" s="90">
        <v>2.80589256426984</v>
      </c>
    </row>
    <row r="21" spans="2:29" ht="15" customHeight="1">
      <c r="B21" s="200" t="s">
        <v>358</v>
      </c>
      <c r="C21" s="201"/>
      <c r="D21" s="82">
        <v>212</v>
      </c>
      <c r="E21" s="82">
        <v>2</v>
      </c>
      <c r="F21" s="82">
        <v>4</v>
      </c>
      <c r="G21" s="82">
        <v>4</v>
      </c>
      <c r="H21" s="82">
        <v>7</v>
      </c>
      <c r="I21" s="82">
        <v>23</v>
      </c>
      <c r="J21" s="82">
        <v>20</v>
      </c>
      <c r="K21" s="82">
        <v>16</v>
      </c>
      <c r="L21" s="82">
        <v>26</v>
      </c>
      <c r="M21" s="82">
        <v>18</v>
      </c>
      <c r="N21" s="82">
        <v>15</v>
      </c>
      <c r="O21" s="82">
        <v>9</v>
      </c>
      <c r="P21" s="82">
        <v>20</v>
      </c>
      <c r="Q21" s="82">
        <v>16</v>
      </c>
      <c r="R21" s="82">
        <v>8</v>
      </c>
      <c r="S21" s="82">
        <v>6</v>
      </c>
      <c r="T21" s="82">
        <v>6</v>
      </c>
      <c r="U21" s="82">
        <v>1</v>
      </c>
      <c r="V21" s="82">
        <v>2</v>
      </c>
      <c r="W21" s="82">
        <v>5</v>
      </c>
      <c r="X21" s="82">
        <v>0</v>
      </c>
      <c r="Y21" s="82">
        <v>0</v>
      </c>
      <c r="Z21" s="82">
        <v>4</v>
      </c>
      <c r="AA21" s="89">
        <v>4.605921265124227</v>
      </c>
      <c r="AB21" s="90">
        <v>4.96101939446753</v>
      </c>
      <c r="AC21" s="90">
        <v>2.163434205623849</v>
      </c>
    </row>
    <row r="22" spans="2:29" ht="15" customHeight="1">
      <c r="B22" s="241" t="s">
        <v>336</v>
      </c>
      <c r="C22" s="242"/>
      <c r="D22" s="82">
        <v>206</v>
      </c>
      <c r="E22" s="82">
        <v>2</v>
      </c>
      <c r="F22" s="82">
        <v>1</v>
      </c>
      <c r="G22" s="82">
        <v>7</v>
      </c>
      <c r="H22" s="82">
        <v>15</v>
      </c>
      <c r="I22" s="82">
        <v>18</v>
      </c>
      <c r="J22" s="82">
        <v>27</v>
      </c>
      <c r="K22" s="82">
        <v>18</v>
      </c>
      <c r="L22" s="82">
        <v>23</v>
      </c>
      <c r="M22" s="82">
        <v>22</v>
      </c>
      <c r="N22" s="82">
        <v>11</v>
      </c>
      <c r="O22" s="82">
        <v>18</v>
      </c>
      <c r="P22" s="82">
        <v>13</v>
      </c>
      <c r="Q22" s="82">
        <v>9</v>
      </c>
      <c r="R22" s="82">
        <v>9</v>
      </c>
      <c r="S22" s="82">
        <v>4</v>
      </c>
      <c r="T22" s="82">
        <v>4</v>
      </c>
      <c r="U22" s="82">
        <v>2</v>
      </c>
      <c r="V22" s="82">
        <v>0</v>
      </c>
      <c r="W22" s="82">
        <v>0</v>
      </c>
      <c r="X22" s="82">
        <v>0</v>
      </c>
      <c r="Y22" s="82">
        <v>1</v>
      </c>
      <c r="Z22" s="82">
        <v>2</v>
      </c>
      <c r="AA22" s="89">
        <v>4.288210209550913</v>
      </c>
      <c r="AB22" s="90">
        <v>4.588308839223218</v>
      </c>
      <c r="AC22" s="90">
        <v>2.0668662017474078</v>
      </c>
    </row>
    <row r="23" spans="2:29" ht="15" customHeight="1">
      <c r="B23" s="200" t="s">
        <v>5</v>
      </c>
      <c r="C23" s="201"/>
      <c r="D23" s="85">
        <v>193</v>
      </c>
      <c r="E23" s="86">
        <v>1</v>
      </c>
      <c r="F23" s="86">
        <v>9</v>
      </c>
      <c r="G23" s="86">
        <v>8</v>
      </c>
      <c r="H23" s="86">
        <v>13</v>
      </c>
      <c r="I23" s="86">
        <v>18</v>
      </c>
      <c r="J23" s="86">
        <v>23</v>
      </c>
      <c r="K23" s="86">
        <v>13</v>
      </c>
      <c r="L23" s="86">
        <v>16</v>
      </c>
      <c r="M23" s="86">
        <v>21</v>
      </c>
      <c r="N23" s="86">
        <v>16</v>
      </c>
      <c r="O23" s="86">
        <v>13</v>
      </c>
      <c r="P23" s="86">
        <v>6</v>
      </c>
      <c r="Q23" s="86">
        <v>9</v>
      </c>
      <c r="R23" s="86">
        <v>9</v>
      </c>
      <c r="S23" s="86">
        <v>6</v>
      </c>
      <c r="T23" s="86">
        <v>2</v>
      </c>
      <c r="U23" s="86">
        <v>2</v>
      </c>
      <c r="V23" s="86">
        <v>0</v>
      </c>
      <c r="W23" s="86">
        <v>4</v>
      </c>
      <c r="X23" s="86">
        <v>1</v>
      </c>
      <c r="Y23" s="86">
        <v>0</v>
      </c>
      <c r="Z23" s="86">
        <v>3</v>
      </c>
      <c r="AA23" s="83">
        <v>4.3071085074563</v>
      </c>
      <c r="AB23" s="84">
        <v>4.599120946291501</v>
      </c>
      <c r="AC23" s="84">
        <v>2.2950287049041975</v>
      </c>
    </row>
    <row r="24" spans="2:29" ht="15" customHeight="1">
      <c r="B24" s="200" t="s">
        <v>6</v>
      </c>
      <c r="C24" s="201"/>
      <c r="D24" s="87">
        <v>6</v>
      </c>
      <c r="E24" s="88">
        <v>0</v>
      </c>
      <c r="F24" s="88">
        <v>0</v>
      </c>
      <c r="G24" s="88">
        <v>1</v>
      </c>
      <c r="H24" s="88">
        <v>1</v>
      </c>
      <c r="I24" s="88">
        <v>1</v>
      </c>
      <c r="J24" s="88">
        <v>0</v>
      </c>
      <c r="K24" s="88">
        <v>0</v>
      </c>
      <c r="L24" s="88">
        <v>2</v>
      </c>
      <c r="M24" s="88">
        <v>0</v>
      </c>
      <c r="N24" s="88">
        <v>0</v>
      </c>
      <c r="O24" s="88">
        <v>1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9">
        <v>3.286210871513701</v>
      </c>
      <c r="AB24" s="90">
        <v>3.423840682370344</v>
      </c>
      <c r="AC24" s="90">
        <v>1.4389961097525563</v>
      </c>
    </row>
    <row r="25" spans="2:29" ht="15" customHeight="1">
      <c r="B25" s="200" t="s">
        <v>7</v>
      </c>
      <c r="C25" s="201"/>
      <c r="D25" s="87">
        <v>32</v>
      </c>
      <c r="E25" s="88">
        <v>0</v>
      </c>
      <c r="F25" s="88">
        <v>1</v>
      </c>
      <c r="G25" s="88">
        <v>0</v>
      </c>
      <c r="H25" s="88">
        <v>3</v>
      </c>
      <c r="I25" s="88">
        <v>6</v>
      </c>
      <c r="J25" s="88">
        <v>3</v>
      </c>
      <c r="K25" s="88">
        <v>2</v>
      </c>
      <c r="L25" s="88">
        <v>4</v>
      </c>
      <c r="M25" s="88">
        <v>1</v>
      </c>
      <c r="N25" s="88">
        <v>3</v>
      </c>
      <c r="O25" s="88">
        <v>4</v>
      </c>
      <c r="P25" s="88">
        <v>3</v>
      </c>
      <c r="Q25" s="88">
        <v>1</v>
      </c>
      <c r="R25" s="88">
        <v>0</v>
      </c>
      <c r="S25" s="88">
        <v>1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9">
        <v>4.1688278183474905</v>
      </c>
      <c r="AB25" s="90">
        <v>4.2286345489137105</v>
      </c>
      <c r="AC25" s="90">
        <v>1.6454179856405693</v>
      </c>
    </row>
    <row r="26" spans="2:29" ht="15" customHeight="1">
      <c r="B26" s="200" t="s">
        <v>8</v>
      </c>
      <c r="C26" s="201"/>
      <c r="D26" s="87">
        <v>59</v>
      </c>
      <c r="E26" s="88">
        <v>0</v>
      </c>
      <c r="F26" s="88">
        <v>0</v>
      </c>
      <c r="G26" s="88">
        <v>1</v>
      </c>
      <c r="H26" s="88">
        <v>4</v>
      </c>
      <c r="I26" s="88">
        <v>4</v>
      </c>
      <c r="J26" s="88">
        <v>6</v>
      </c>
      <c r="K26" s="88">
        <v>9</v>
      </c>
      <c r="L26" s="88">
        <v>6</v>
      </c>
      <c r="M26" s="88">
        <v>4</v>
      </c>
      <c r="N26" s="88">
        <v>4</v>
      </c>
      <c r="O26" s="88">
        <v>3</v>
      </c>
      <c r="P26" s="88">
        <v>4</v>
      </c>
      <c r="Q26" s="88">
        <v>3</v>
      </c>
      <c r="R26" s="88">
        <v>3</v>
      </c>
      <c r="S26" s="88">
        <v>3</v>
      </c>
      <c r="T26" s="88">
        <v>0</v>
      </c>
      <c r="U26" s="88">
        <v>0</v>
      </c>
      <c r="V26" s="88">
        <v>2</v>
      </c>
      <c r="W26" s="88">
        <v>0</v>
      </c>
      <c r="X26" s="88">
        <v>0</v>
      </c>
      <c r="Y26" s="88">
        <v>0</v>
      </c>
      <c r="Z26" s="88">
        <v>3</v>
      </c>
      <c r="AA26" s="89">
        <v>4.363024306246817</v>
      </c>
      <c r="AB26" s="90">
        <v>5.208222940536834</v>
      </c>
      <c r="AC26" s="90">
        <v>2.7275755345442736</v>
      </c>
    </row>
    <row r="27" spans="2:29" ht="15" customHeight="1">
      <c r="B27" s="200" t="s">
        <v>9</v>
      </c>
      <c r="C27" s="201"/>
      <c r="D27" s="87">
        <v>33</v>
      </c>
      <c r="E27" s="88">
        <v>0</v>
      </c>
      <c r="F27" s="88">
        <v>0</v>
      </c>
      <c r="G27" s="88">
        <v>0</v>
      </c>
      <c r="H27" s="88">
        <v>2</v>
      </c>
      <c r="I27" s="88">
        <v>2</v>
      </c>
      <c r="J27" s="88">
        <v>5</v>
      </c>
      <c r="K27" s="88">
        <v>4</v>
      </c>
      <c r="L27" s="88">
        <v>4</v>
      </c>
      <c r="M27" s="88">
        <v>2</v>
      </c>
      <c r="N27" s="88">
        <v>2</v>
      </c>
      <c r="O27" s="88">
        <v>4</v>
      </c>
      <c r="P27" s="88">
        <v>2</v>
      </c>
      <c r="Q27" s="88">
        <v>2</v>
      </c>
      <c r="R27" s="88">
        <v>0</v>
      </c>
      <c r="S27" s="88">
        <v>2</v>
      </c>
      <c r="T27" s="88">
        <v>0</v>
      </c>
      <c r="U27" s="88">
        <v>0</v>
      </c>
      <c r="V27" s="88">
        <v>1</v>
      </c>
      <c r="W27" s="88">
        <v>1</v>
      </c>
      <c r="X27" s="88">
        <v>0</v>
      </c>
      <c r="Y27" s="88">
        <v>0</v>
      </c>
      <c r="Z27" s="88">
        <v>0</v>
      </c>
      <c r="AA27" s="89">
        <v>4.353438141785689</v>
      </c>
      <c r="AB27" s="90">
        <v>4.850713167796172</v>
      </c>
      <c r="AC27" s="90">
        <v>1.9052845441151838</v>
      </c>
    </row>
    <row r="28" spans="2:29" ht="15" customHeight="1">
      <c r="B28" s="200" t="s">
        <v>10</v>
      </c>
      <c r="C28" s="201"/>
      <c r="D28" s="87">
        <v>12</v>
      </c>
      <c r="E28" s="88">
        <v>0</v>
      </c>
      <c r="F28" s="88">
        <v>0</v>
      </c>
      <c r="G28" s="88">
        <v>0</v>
      </c>
      <c r="H28" s="88">
        <v>3</v>
      </c>
      <c r="I28" s="88">
        <v>1</v>
      </c>
      <c r="J28" s="88">
        <v>3</v>
      </c>
      <c r="K28" s="88">
        <v>0</v>
      </c>
      <c r="L28" s="88">
        <v>2</v>
      </c>
      <c r="M28" s="88">
        <v>0</v>
      </c>
      <c r="N28" s="88">
        <v>0</v>
      </c>
      <c r="O28" s="88">
        <v>1</v>
      </c>
      <c r="P28" s="88">
        <v>1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1</v>
      </c>
      <c r="AA28" s="89">
        <v>3.3390055687017623</v>
      </c>
      <c r="AB28" s="90">
        <v>4.512787577101732</v>
      </c>
      <c r="AC28" s="90">
        <v>3.333025799957507</v>
      </c>
    </row>
    <row r="29" spans="2:29" ht="15" customHeight="1">
      <c r="B29" s="200" t="s">
        <v>11</v>
      </c>
      <c r="C29" s="201"/>
      <c r="D29" s="87">
        <v>27</v>
      </c>
      <c r="E29" s="88">
        <v>1</v>
      </c>
      <c r="F29" s="88">
        <v>0</v>
      </c>
      <c r="G29" s="88">
        <v>0</v>
      </c>
      <c r="H29" s="88">
        <v>1</v>
      </c>
      <c r="I29" s="88">
        <v>2</v>
      </c>
      <c r="J29" s="88">
        <v>3</v>
      </c>
      <c r="K29" s="88">
        <v>5</v>
      </c>
      <c r="L29" s="88">
        <v>3</v>
      </c>
      <c r="M29" s="88">
        <v>1</v>
      </c>
      <c r="N29" s="88">
        <v>5</v>
      </c>
      <c r="O29" s="88">
        <v>2</v>
      </c>
      <c r="P29" s="88">
        <v>1</v>
      </c>
      <c r="Q29" s="88">
        <v>1</v>
      </c>
      <c r="R29" s="88">
        <v>0</v>
      </c>
      <c r="S29" s="88">
        <v>0</v>
      </c>
      <c r="T29" s="88">
        <v>0</v>
      </c>
      <c r="U29" s="88">
        <v>1</v>
      </c>
      <c r="V29" s="88">
        <v>0</v>
      </c>
      <c r="W29" s="88">
        <v>0</v>
      </c>
      <c r="X29" s="88">
        <v>1</v>
      </c>
      <c r="Y29" s="88">
        <v>0</v>
      </c>
      <c r="Z29" s="88">
        <v>0</v>
      </c>
      <c r="AA29" s="89">
        <v>4.142391270801971</v>
      </c>
      <c r="AB29" s="90">
        <v>4.581237896993371</v>
      </c>
      <c r="AC29" s="90">
        <v>1.9554029322115938</v>
      </c>
    </row>
    <row r="30" spans="2:29" ht="15" customHeight="1">
      <c r="B30" s="200" t="s">
        <v>12</v>
      </c>
      <c r="C30" s="201"/>
      <c r="D30" s="87">
        <v>154</v>
      </c>
      <c r="E30" s="88">
        <v>2</v>
      </c>
      <c r="F30" s="88">
        <v>12</v>
      </c>
      <c r="G30" s="88">
        <v>12</v>
      </c>
      <c r="H30" s="88">
        <v>14</v>
      </c>
      <c r="I30" s="88">
        <v>20</v>
      </c>
      <c r="J30" s="88">
        <v>12</v>
      </c>
      <c r="K30" s="88">
        <v>27</v>
      </c>
      <c r="L30" s="88">
        <v>14</v>
      </c>
      <c r="M30" s="88">
        <v>7</v>
      </c>
      <c r="N30" s="88">
        <v>10</v>
      </c>
      <c r="O30" s="88">
        <v>11</v>
      </c>
      <c r="P30" s="88">
        <v>2</v>
      </c>
      <c r="Q30" s="88">
        <v>4</v>
      </c>
      <c r="R30" s="88">
        <v>3</v>
      </c>
      <c r="S30" s="88">
        <v>2</v>
      </c>
      <c r="T30" s="88">
        <v>1</v>
      </c>
      <c r="U30" s="88">
        <v>0</v>
      </c>
      <c r="V30" s="88">
        <v>0</v>
      </c>
      <c r="W30" s="88">
        <v>1</v>
      </c>
      <c r="X30" s="88">
        <v>0</v>
      </c>
      <c r="Y30" s="88">
        <v>0</v>
      </c>
      <c r="Z30" s="88">
        <v>0</v>
      </c>
      <c r="AA30" s="89">
        <v>3.5463139486312425</v>
      </c>
      <c r="AB30" s="90">
        <v>3.667540492566627</v>
      </c>
      <c r="AC30" s="90">
        <v>1.6960586819781154</v>
      </c>
    </row>
    <row r="31" spans="2:29" ht="15" customHeight="1">
      <c r="B31" s="200" t="s">
        <v>13</v>
      </c>
      <c r="C31" s="201"/>
      <c r="D31" s="87">
        <v>127</v>
      </c>
      <c r="E31" s="88">
        <v>6</v>
      </c>
      <c r="F31" s="88">
        <v>4</v>
      </c>
      <c r="G31" s="88">
        <v>5</v>
      </c>
      <c r="H31" s="88">
        <v>14</v>
      </c>
      <c r="I31" s="88">
        <v>9</v>
      </c>
      <c r="J31" s="88">
        <v>13</v>
      </c>
      <c r="K31" s="88">
        <v>18</v>
      </c>
      <c r="L31" s="88">
        <v>18</v>
      </c>
      <c r="M31" s="88">
        <v>14</v>
      </c>
      <c r="N31" s="88">
        <v>8</v>
      </c>
      <c r="O31" s="88">
        <v>8</v>
      </c>
      <c r="P31" s="88">
        <v>5</v>
      </c>
      <c r="Q31" s="88">
        <v>2</v>
      </c>
      <c r="R31" s="88">
        <v>1</v>
      </c>
      <c r="S31" s="88">
        <v>0</v>
      </c>
      <c r="T31" s="88">
        <v>2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9">
        <v>3.7571023685158678</v>
      </c>
      <c r="AB31" s="90">
        <v>3.8107842526585376</v>
      </c>
      <c r="AC31" s="90">
        <v>1.538347738781086</v>
      </c>
    </row>
    <row r="32" spans="2:29" ht="15" customHeight="1">
      <c r="B32" s="200" t="s">
        <v>14</v>
      </c>
      <c r="C32" s="201"/>
      <c r="D32" s="87">
        <v>105</v>
      </c>
      <c r="E32" s="88">
        <v>3</v>
      </c>
      <c r="F32" s="88">
        <v>1</v>
      </c>
      <c r="G32" s="88">
        <v>7</v>
      </c>
      <c r="H32" s="88">
        <v>9</v>
      </c>
      <c r="I32" s="88">
        <v>14</v>
      </c>
      <c r="J32" s="88">
        <v>9</v>
      </c>
      <c r="K32" s="88">
        <v>3</v>
      </c>
      <c r="L32" s="88">
        <v>9</v>
      </c>
      <c r="M32" s="88">
        <v>6</v>
      </c>
      <c r="N32" s="88">
        <v>12</v>
      </c>
      <c r="O32" s="88">
        <v>10</v>
      </c>
      <c r="P32" s="88">
        <v>8</v>
      </c>
      <c r="Q32" s="88">
        <v>2</v>
      </c>
      <c r="R32" s="88">
        <v>4</v>
      </c>
      <c r="S32" s="88">
        <v>1</v>
      </c>
      <c r="T32" s="88">
        <v>3</v>
      </c>
      <c r="U32" s="88">
        <v>1</v>
      </c>
      <c r="V32" s="88">
        <v>1</v>
      </c>
      <c r="W32" s="88">
        <v>2</v>
      </c>
      <c r="X32" s="88">
        <v>0</v>
      </c>
      <c r="Y32" s="88">
        <v>0</v>
      </c>
      <c r="Z32" s="88">
        <v>0</v>
      </c>
      <c r="AA32" s="89">
        <v>4.341535803818815</v>
      </c>
      <c r="AB32" s="90">
        <v>4.432102253669504</v>
      </c>
      <c r="AC32" s="90">
        <v>2.054362892055926</v>
      </c>
    </row>
    <row r="33" spans="2:29" ht="15" customHeight="1">
      <c r="B33" s="200" t="s">
        <v>15</v>
      </c>
      <c r="C33" s="201"/>
      <c r="D33" s="87">
        <v>547</v>
      </c>
      <c r="E33" s="88">
        <v>2</v>
      </c>
      <c r="F33" s="88">
        <v>14</v>
      </c>
      <c r="G33" s="88">
        <v>19</v>
      </c>
      <c r="H33" s="88">
        <v>27</v>
      </c>
      <c r="I33" s="88">
        <v>39</v>
      </c>
      <c r="J33" s="88">
        <v>51</v>
      </c>
      <c r="K33" s="88">
        <v>53</v>
      </c>
      <c r="L33" s="88">
        <v>53</v>
      </c>
      <c r="M33" s="88">
        <v>44</v>
      </c>
      <c r="N33" s="88">
        <v>47</v>
      </c>
      <c r="O33" s="88">
        <v>42</v>
      </c>
      <c r="P33" s="88">
        <v>31</v>
      </c>
      <c r="Q33" s="88">
        <v>36</v>
      </c>
      <c r="R33" s="88">
        <v>19</v>
      </c>
      <c r="S33" s="88">
        <v>23</v>
      </c>
      <c r="T33" s="88">
        <v>22</v>
      </c>
      <c r="U33" s="88">
        <v>4</v>
      </c>
      <c r="V33" s="88">
        <v>6</v>
      </c>
      <c r="W33" s="88">
        <v>6</v>
      </c>
      <c r="X33" s="88">
        <v>0</v>
      </c>
      <c r="Y33" s="88">
        <v>1</v>
      </c>
      <c r="Z33" s="88">
        <v>8</v>
      </c>
      <c r="AA33" s="89">
        <v>4.755977950209398</v>
      </c>
      <c r="AB33" s="90">
        <v>4.935570142633956</v>
      </c>
      <c r="AC33" s="90">
        <v>2.1666885179314126</v>
      </c>
    </row>
    <row r="34" spans="2:29" ht="15" customHeight="1">
      <c r="B34" s="200" t="s">
        <v>16</v>
      </c>
      <c r="C34" s="201"/>
      <c r="D34" s="87">
        <v>493</v>
      </c>
      <c r="E34" s="88">
        <v>9</v>
      </c>
      <c r="F34" s="88">
        <v>28</v>
      </c>
      <c r="G34" s="88">
        <v>24</v>
      </c>
      <c r="H34" s="88">
        <v>22</v>
      </c>
      <c r="I34" s="88">
        <v>40</v>
      </c>
      <c r="J34" s="88">
        <v>45</v>
      </c>
      <c r="K34" s="88">
        <v>49</v>
      </c>
      <c r="L34" s="88">
        <v>49</v>
      </c>
      <c r="M34" s="88">
        <v>42</v>
      </c>
      <c r="N34" s="88">
        <v>33</v>
      </c>
      <c r="O34" s="88">
        <v>42</v>
      </c>
      <c r="P34" s="88">
        <v>32</v>
      </c>
      <c r="Q34" s="88">
        <v>16</v>
      </c>
      <c r="R34" s="88">
        <v>24</v>
      </c>
      <c r="S34" s="88">
        <v>13</v>
      </c>
      <c r="T34" s="88">
        <v>4</v>
      </c>
      <c r="U34" s="88">
        <v>10</v>
      </c>
      <c r="V34" s="88">
        <v>2</v>
      </c>
      <c r="W34" s="88">
        <v>5</v>
      </c>
      <c r="X34" s="88">
        <v>1</v>
      </c>
      <c r="Y34" s="88">
        <v>0</v>
      </c>
      <c r="Z34" s="88">
        <v>3</v>
      </c>
      <c r="AA34" s="89">
        <v>4.2621934499326395</v>
      </c>
      <c r="AB34" s="90">
        <v>4.480017279437233</v>
      </c>
      <c r="AC34" s="90">
        <v>2.0671390948370987</v>
      </c>
    </row>
    <row r="35" spans="2:29" ht="15" customHeight="1">
      <c r="B35" s="200" t="s">
        <v>17</v>
      </c>
      <c r="C35" s="201"/>
      <c r="D35" s="87">
        <v>790</v>
      </c>
      <c r="E35" s="88">
        <v>0</v>
      </c>
      <c r="F35" s="88">
        <v>4</v>
      </c>
      <c r="G35" s="88">
        <v>6</v>
      </c>
      <c r="H35" s="88">
        <v>9</v>
      </c>
      <c r="I35" s="88">
        <v>19</v>
      </c>
      <c r="J35" s="88">
        <v>32</v>
      </c>
      <c r="K35" s="88">
        <v>35</v>
      </c>
      <c r="L35" s="88">
        <v>49</v>
      </c>
      <c r="M35" s="88">
        <v>63</v>
      </c>
      <c r="N35" s="88">
        <v>63</v>
      </c>
      <c r="O35" s="88">
        <v>74</v>
      </c>
      <c r="P35" s="88">
        <v>62</v>
      </c>
      <c r="Q35" s="88">
        <v>62</v>
      </c>
      <c r="R35" s="88">
        <v>51</v>
      </c>
      <c r="S35" s="88">
        <v>43</v>
      </c>
      <c r="T35" s="88">
        <v>45</v>
      </c>
      <c r="U35" s="88">
        <v>38</v>
      </c>
      <c r="V35" s="88">
        <v>41</v>
      </c>
      <c r="W35" s="88">
        <v>27</v>
      </c>
      <c r="X35" s="88">
        <v>14</v>
      </c>
      <c r="Y35" s="88">
        <v>10</v>
      </c>
      <c r="Z35" s="88">
        <v>43</v>
      </c>
      <c r="AA35" s="89">
        <v>6.3475937425258</v>
      </c>
      <c r="AB35" s="90">
        <v>6.674327118512521</v>
      </c>
      <c r="AC35" s="90">
        <v>2.667986231377066</v>
      </c>
    </row>
    <row r="36" spans="2:29" ht="15" customHeight="1">
      <c r="B36" s="200" t="s">
        <v>18</v>
      </c>
      <c r="C36" s="201"/>
      <c r="D36" s="87">
        <v>735</v>
      </c>
      <c r="E36" s="88">
        <v>2</v>
      </c>
      <c r="F36" s="88">
        <v>7</v>
      </c>
      <c r="G36" s="88">
        <v>11</v>
      </c>
      <c r="H36" s="88">
        <v>21</v>
      </c>
      <c r="I36" s="88">
        <v>26</v>
      </c>
      <c r="J36" s="88">
        <v>29</v>
      </c>
      <c r="K36" s="88">
        <v>46</v>
      </c>
      <c r="L36" s="88">
        <v>68</v>
      </c>
      <c r="M36" s="88">
        <v>61</v>
      </c>
      <c r="N36" s="88">
        <v>78</v>
      </c>
      <c r="O36" s="88">
        <v>69</v>
      </c>
      <c r="P36" s="88">
        <v>62</v>
      </c>
      <c r="Q36" s="88">
        <v>62</v>
      </c>
      <c r="R36" s="88">
        <v>41</v>
      </c>
      <c r="S36" s="88">
        <v>39</v>
      </c>
      <c r="T36" s="88">
        <v>35</v>
      </c>
      <c r="U36" s="88">
        <v>20</v>
      </c>
      <c r="V36" s="88">
        <v>13</v>
      </c>
      <c r="W36" s="88">
        <v>12</v>
      </c>
      <c r="X36" s="88">
        <v>8</v>
      </c>
      <c r="Y36" s="88">
        <v>5</v>
      </c>
      <c r="Z36" s="88">
        <v>20</v>
      </c>
      <c r="AA36" s="89">
        <v>5.645324881074281</v>
      </c>
      <c r="AB36" s="90">
        <v>5.882066367910786</v>
      </c>
      <c r="AC36" s="90">
        <v>2.388505068867079</v>
      </c>
    </row>
    <row r="37" spans="2:29" ht="15" customHeight="1">
      <c r="B37" s="200" t="s">
        <v>19</v>
      </c>
      <c r="C37" s="201"/>
      <c r="D37" s="87">
        <v>26</v>
      </c>
      <c r="E37" s="88">
        <v>0</v>
      </c>
      <c r="F37" s="88">
        <v>0</v>
      </c>
      <c r="G37" s="88">
        <v>0</v>
      </c>
      <c r="H37" s="88">
        <v>1</v>
      </c>
      <c r="I37" s="88">
        <v>1</v>
      </c>
      <c r="J37" s="88">
        <v>1</v>
      </c>
      <c r="K37" s="88">
        <v>6</v>
      </c>
      <c r="L37" s="88">
        <v>5</v>
      </c>
      <c r="M37" s="88">
        <v>3</v>
      </c>
      <c r="N37" s="88">
        <v>1</v>
      </c>
      <c r="O37" s="88">
        <v>3</v>
      </c>
      <c r="P37" s="88">
        <v>2</v>
      </c>
      <c r="Q37" s="88">
        <v>2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  <c r="Z37" s="88">
        <v>1</v>
      </c>
      <c r="AA37" s="89">
        <v>4.331332388750091</v>
      </c>
      <c r="AB37" s="90">
        <v>4.889202441413361</v>
      </c>
      <c r="AC37" s="90">
        <v>1.98320966179253</v>
      </c>
    </row>
    <row r="38" spans="2:29" ht="15" customHeight="1">
      <c r="B38" s="200" t="s">
        <v>20</v>
      </c>
      <c r="C38" s="201"/>
      <c r="D38" s="87">
        <v>11</v>
      </c>
      <c r="E38" s="88">
        <v>0</v>
      </c>
      <c r="F38" s="88">
        <v>0</v>
      </c>
      <c r="G38" s="88">
        <v>1</v>
      </c>
      <c r="H38" s="88">
        <v>0</v>
      </c>
      <c r="I38" s="88">
        <v>2</v>
      </c>
      <c r="J38" s="88">
        <v>0</v>
      </c>
      <c r="K38" s="88">
        <v>0</v>
      </c>
      <c r="L38" s="88">
        <v>2</v>
      </c>
      <c r="M38" s="88">
        <v>0</v>
      </c>
      <c r="N38" s="88">
        <v>2</v>
      </c>
      <c r="O38" s="88">
        <v>1</v>
      </c>
      <c r="P38" s="88">
        <v>1</v>
      </c>
      <c r="Q38" s="88">
        <v>1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1</v>
      </c>
      <c r="X38" s="88">
        <v>0</v>
      </c>
      <c r="Y38" s="88">
        <v>0</v>
      </c>
      <c r="Z38" s="88">
        <v>0</v>
      </c>
      <c r="AA38" s="89">
        <v>5.266660301835494</v>
      </c>
      <c r="AB38" s="90">
        <v>5.0414411208418946</v>
      </c>
      <c r="AC38" s="90">
        <v>2.1673022369654498</v>
      </c>
    </row>
    <row r="39" spans="2:29" ht="15" customHeight="1">
      <c r="B39" s="200" t="s">
        <v>21</v>
      </c>
      <c r="C39" s="201"/>
      <c r="D39" s="87">
        <v>11</v>
      </c>
      <c r="E39" s="88">
        <v>0</v>
      </c>
      <c r="F39" s="88">
        <v>0</v>
      </c>
      <c r="G39" s="88">
        <v>0</v>
      </c>
      <c r="H39" s="88">
        <v>2</v>
      </c>
      <c r="I39" s="88">
        <v>3</v>
      </c>
      <c r="J39" s="88">
        <v>1</v>
      </c>
      <c r="K39" s="88">
        <v>1</v>
      </c>
      <c r="L39" s="88">
        <v>1</v>
      </c>
      <c r="M39" s="88">
        <v>0</v>
      </c>
      <c r="N39" s="88">
        <v>1</v>
      </c>
      <c r="O39" s="88">
        <v>0</v>
      </c>
      <c r="P39" s="88">
        <v>0</v>
      </c>
      <c r="Q39" s="88">
        <v>0</v>
      </c>
      <c r="R39" s="88">
        <v>1</v>
      </c>
      <c r="S39" s="88">
        <v>0</v>
      </c>
      <c r="T39" s="88">
        <v>0</v>
      </c>
      <c r="U39" s="88">
        <v>0</v>
      </c>
      <c r="V39" s="88">
        <v>0</v>
      </c>
      <c r="W39" s="88">
        <v>0</v>
      </c>
      <c r="X39" s="88">
        <v>0</v>
      </c>
      <c r="Y39" s="88">
        <v>1</v>
      </c>
      <c r="Z39" s="88">
        <v>0</v>
      </c>
      <c r="AA39" s="89">
        <v>3.479784498992909</v>
      </c>
      <c r="AB39" s="90">
        <v>4.330464395817934</v>
      </c>
      <c r="AC39" s="90">
        <v>2.5856334643820875</v>
      </c>
    </row>
    <row r="40" spans="2:29" ht="15" customHeight="1">
      <c r="B40" s="200" t="s">
        <v>22</v>
      </c>
      <c r="C40" s="201"/>
      <c r="D40" s="87">
        <v>15</v>
      </c>
      <c r="E40" s="88">
        <v>0</v>
      </c>
      <c r="F40" s="88">
        <v>1</v>
      </c>
      <c r="G40" s="88">
        <v>1</v>
      </c>
      <c r="H40" s="88">
        <v>1</v>
      </c>
      <c r="I40" s="88">
        <v>2</v>
      </c>
      <c r="J40" s="88">
        <v>1</v>
      </c>
      <c r="K40" s="88">
        <v>2</v>
      </c>
      <c r="L40" s="88">
        <v>1</v>
      </c>
      <c r="M40" s="88">
        <v>1</v>
      </c>
      <c r="N40" s="88">
        <v>3</v>
      </c>
      <c r="O40" s="88">
        <v>2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9">
        <v>3.8727333752162276</v>
      </c>
      <c r="AB40" s="90">
        <v>3.9071692276774344</v>
      </c>
      <c r="AC40" s="90">
        <v>1.5203464927002326</v>
      </c>
    </row>
    <row r="41" spans="2:29" ht="15" customHeight="1">
      <c r="B41" s="200" t="s">
        <v>23</v>
      </c>
      <c r="C41" s="201"/>
      <c r="D41" s="87">
        <v>88</v>
      </c>
      <c r="E41" s="88">
        <v>0</v>
      </c>
      <c r="F41" s="88">
        <v>6</v>
      </c>
      <c r="G41" s="88">
        <v>4</v>
      </c>
      <c r="H41" s="88">
        <v>9</v>
      </c>
      <c r="I41" s="88">
        <v>10</v>
      </c>
      <c r="J41" s="88">
        <v>13</v>
      </c>
      <c r="K41" s="88">
        <v>13</v>
      </c>
      <c r="L41" s="88">
        <v>8</v>
      </c>
      <c r="M41" s="88">
        <v>3</v>
      </c>
      <c r="N41" s="88">
        <v>4</v>
      </c>
      <c r="O41" s="88">
        <v>8</v>
      </c>
      <c r="P41" s="88">
        <v>4</v>
      </c>
      <c r="Q41" s="88">
        <v>5</v>
      </c>
      <c r="R41" s="88">
        <v>1</v>
      </c>
      <c r="S41" s="88">
        <v>0</v>
      </c>
      <c r="T41" s="88">
        <v>0</v>
      </c>
      <c r="U41" s="88">
        <v>0</v>
      </c>
      <c r="V41" s="88">
        <v>0</v>
      </c>
      <c r="W41" s="88">
        <v>0</v>
      </c>
      <c r="X41" s="88">
        <v>0</v>
      </c>
      <c r="Y41" s="88">
        <v>0</v>
      </c>
      <c r="Z41" s="88">
        <v>0</v>
      </c>
      <c r="AA41" s="89">
        <v>3.5850703693520583</v>
      </c>
      <c r="AB41" s="90">
        <v>3.793402167970659</v>
      </c>
      <c r="AC41" s="90">
        <v>1.5651866500452993</v>
      </c>
    </row>
    <row r="42" spans="2:29" ht="15" customHeight="1">
      <c r="B42" s="200" t="s">
        <v>24</v>
      </c>
      <c r="C42" s="201"/>
      <c r="D42" s="87">
        <v>52</v>
      </c>
      <c r="E42" s="88">
        <v>3</v>
      </c>
      <c r="F42" s="88">
        <v>4</v>
      </c>
      <c r="G42" s="88">
        <v>3</v>
      </c>
      <c r="H42" s="88">
        <v>6</v>
      </c>
      <c r="I42" s="88">
        <v>2</v>
      </c>
      <c r="J42" s="88">
        <v>5</v>
      </c>
      <c r="K42" s="88">
        <v>3</v>
      </c>
      <c r="L42" s="88">
        <v>5</v>
      </c>
      <c r="M42" s="88">
        <v>3</v>
      </c>
      <c r="N42" s="88">
        <v>3</v>
      </c>
      <c r="O42" s="88">
        <v>4</v>
      </c>
      <c r="P42" s="88">
        <v>4</v>
      </c>
      <c r="Q42" s="88">
        <v>1</v>
      </c>
      <c r="R42" s="88">
        <v>4</v>
      </c>
      <c r="S42" s="88">
        <v>1</v>
      </c>
      <c r="T42" s="88">
        <v>0</v>
      </c>
      <c r="U42" s="88">
        <v>0</v>
      </c>
      <c r="V42" s="88">
        <v>0</v>
      </c>
      <c r="W42" s="88">
        <v>0</v>
      </c>
      <c r="X42" s="88">
        <v>1</v>
      </c>
      <c r="Y42" s="88">
        <v>0</v>
      </c>
      <c r="Z42" s="88">
        <v>0</v>
      </c>
      <c r="AA42" s="89">
        <v>3.9640630976238556</v>
      </c>
      <c r="AB42" s="90">
        <v>4.094932498401208</v>
      </c>
      <c r="AC42" s="90">
        <v>2.2215706964649784</v>
      </c>
    </row>
    <row r="43" spans="2:29" ht="15" customHeight="1">
      <c r="B43" s="200" t="s">
        <v>25</v>
      </c>
      <c r="C43" s="201"/>
      <c r="D43" s="87">
        <v>115</v>
      </c>
      <c r="E43" s="88">
        <v>0</v>
      </c>
      <c r="F43" s="88">
        <v>4</v>
      </c>
      <c r="G43" s="88">
        <v>6</v>
      </c>
      <c r="H43" s="88">
        <v>7</v>
      </c>
      <c r="I43" s="88">
        <v>15</v>
      </c>
      <c r="J43" s="88">
        <v>9</v>
      </c>
      <c r="K43" s="88">
        <v>15</v>
      </c>
      <c r="L43" s="88">
        <v>14</v>
      </c>
      <c r="M43" s="88">
        <v>8</v>
      </c>
      <c r="N43" s="88">
        <v>11</v>
      </c>
      <c r="O43" s="88">
        <v>5</v>
      </c>
      <c r="P43" s="88">
        <v>5</v>
      </c>
      <c r="Q43" s="88">
        <v>4</v>
      </c>
      <c r="R43" s="88">
        <v>6</v>
      </c>
      <c r="S43" s="88">
        <v>4</v>
      </c>
      <c r="T43" s="88">
        <v>1</v>
      </c>
      <c r="U43" s="88">
        <v>0</v>
      </c>
      <c r="V43" s="88">
        <v>0</v>
      </c>
      <c r="W43" s="88">
        <v>1</v>
      </c>
      <c r="X43" s="88">
        <v>0</v>
      </c>
      <c r="Y43" s="88">
        <v>0</v>
      </c>
      <c r="Z43" s="88">
        <v>0</v>
      </c>
      <c r="AA43" s="89">
        <v>4.0977808990662075</v>
      </c>
      <c r="AB43" s="90">
        <v>4.295673436857936</v>
      </c>
      <c r="AC43" s="90">
        <v>1.7978762764998908</v>
      </c>
    </row>
    <row r="44" spans="2:29" ht="15" customHeight="1">
      <c r="B44" s="200" t="s">
        <v>26</v>
      </c>
      <c r="C44" s="201"/>
      <c r="D44" s="87">
        <v>159</v>
      </c>
      <c r="E44" s="88">
        <v>3</v>
      </c>
      <c r="F44" s="88">
        <v>6</v>
      </c>
      <c r="G44" s="88">
        <v>9</v>
      </c>
      <c r="H44" s="88">
        <v>5</v>
      </c>
      <c r="I44" s="88">
        <v>12</v>
      </c>
      <c r="J44" s="88">
        <v>11</v>
      </c>
      <c r="K44" s="88">
        <v>11</v>
      </c>
      <c r="L44" s="88">
        <v>15</v>
      </c>
      <c r="M44" s="88">
        <v>16</v>
      </c>
      <c r="N44" s="88">
        <v>16</v>
      </c>
      <c r="O44" s="88">
        <v>16</v>
      </c>
      <c r="P44" s="88">
        <v>9</v>
      </c>
      <c r="Q44" s="88">
        <v>8</v>
      </c>
      <c r="R44" s="88">
        <v>3</v>
      </c>
      <c r="S44" s="88">
        <v>7</v>
      </c>
      <c r="T44" s="88">
        <v>2</v>
      </c>
      <c r="U44" s="88">
        <v>2</v>
      </c>
      <c r="V44" s="88">
        <v>6</v>
      </c>
      <c r="W44" s="88">
        <v>0</v>
      </c>
      <c r="X44" s="88">
        <v>0</v>
      </c>
      <c r="Y44" s="88">
        <v>0</v>
      </c>
      <c r="Z44" s="88">
        <v>2</v>
      </c>
      <c r="AA44" s="89">
        <v>4.788649333884367</v>
      </c>
      <c r="AB44" s="90">
        <v>4.7997769440492295</v>
      </c>
      <c r="AC44" s="90">
        <v>2.2476949304853275</v>
      </c>
    </row>
    <row r="45" spans="2:29" ht="15" customHeight="1">
      <c r="B45" s="200" t="s">
        <v>27</v>
      </c>
      <c r="C45" s="201"/>
      <c r="D45" s="87">
        <v>312</v>
      </c>
      <c r="E45" s="88">
        <v>1</v>
      </c>
      <c r="F45" s="88">
        <v>2</v>
      </c>
      <c r="G45" s="88">
        <v>6</v>
      </c>
      <c r="H45" s="88">
        <v>15</v>
      </c>
      <c r="I45" s="88">
        <v>8</v>
      </c>
      <c r="J45" s="88">
        <v>26</v>
      </c>
      <c r="K45" s="88">
        <v>33</v>
      </c>
      <c r="L45" s="88">
        <v>28</v>
      </c>
      <c r="M45" s="88">
        <v>37</v>
      </c>
      <c r="N45" s="88">
        <v>34</v>
      </c>
      <c r="O45" s="88">
        <v>20</v>
      </c>
      <c r="P45" s="88">
        <v>25</v>
      </c>
      <c r="Q45" s="88">
        <v>20</v>
      </c>
      <c r="R45" s="88">
        <v>15</v>
      </c>
      <c r="S45" s="88">
        <v>10</v>
      </c>
      <c r="T45" s="88">
        <v>11</v>
      </c>
      <c r="U45" s="88">
        <v>5</v>
      </c>
      <c r="V45" s="88">
        <v>2</v>
      </c>
      <c r="W45" s="88">
        <v>3</v>
      </c>
      <c r="X45" s="88">
        <v>2</v>
      </c>
      <c r="Y45" s="88">
        <v>1</v>
      </c>
      <c r="Z45" s="88">
        <v>8</v>
      </c>
      <c r="AA45" s="89">
        <v>4.999782960813482</v>
      </c>
      <c r="AB45" s="90">
        <v>5.338707159930305</v>
      </c>
      <c r="AC45" s="90">
        <v>2.2454025906877635</v>
      </c>
    </row>
    <row r="46" spans="2:29" ht="15" customHeight="1">
      <c r="B46" s="200" t="s">
        <v>28</v>
      </c>
      <c r="C46" s="201"/>
      <c r="D46" s="87">
        <v>102</v>
      </c>
      <c r="E46" s="88">
        <v>2</v>
      </c>
      <c r="F46" s="88">
        <v>5</v>
      </c>
      <c r="G46" s="88">
        <v>12</v>
      </c>
      <c r="H46" s="88">
        <v>5</v>
      </c>
      <c r="I46" s="88">
        <v>6</v>
      </c>
      <c r="J46" s="88">
        <v>14</v>
      </c>
      <c r="K46" s="88">
        <v>7</v>
      </c>
      <c r="L46" s="88">
        <v>8</v>
      </c>
      <c r="M46" s="88">
        <v>9</v>
      </c>
      <c r="N46" s="88">
        <v>10</v>
      </c>
      <c r="O46" s="88">
        <v>5</v>
      </c>
      <c r="P46" s="88">
        <v>4</v>
      </c>
      <c r="Q46" s="88">
        <v>6</v>
      </c>
      <c r="R46" s="88">
        <v>3</v>
      </c>
      <c r="S46" s="88">
        <v>2</v>
      </c>
      <c r="T46" s="88">
        <v>1</v>
      </c>
      <c r="U46" s="88">
        <v>2</v>
      </c>
      <c r="V46" s="88">
        <v>1</v>
      </c>
      <c r="W46" s="88">
        <v>0</v>
      </c>
      <c r="X46" s="88">
        <v>0</v>
      </c>
      <c r="Y46" s="88">
        <v>0</v>
      </c>
      <c r="Z46" s="88">
        <v>0</v>
      </c>
      <c r="AA46" s="89">
        <v>4.011845677783956</v>
      </c>
      <c r="AB46" s="90">
        <v>4.165159590715011</v>
      </c>
      <c r="AC46" s="90">
        <v>1.9791574460684385</v>
      </c>
    </row>
    <row r="47" spans="2:29" ht="15" customHeight="1">
      <c r="B47" s="200" t="s">
        <v>29</v>
      </c>
      <c r="C47" s="201"/>
      <c r="D47" s="87">
        <v>130</v>
      </c>
      <c r="E47" s="88">
        <v>0</v>
      </c>
      <c r="F47" s="88">
        <v>3</v>
      </c>
      <c r="G47" s="88">
        <v>8</v>
      </c>
      <c r="H47" s="88">
        <v>11</v>
      </c>
      <c r="I47" s="88">
        <v>10</v>
      </c>
      <c r="J47" s="88">
        <v>14</v>
      </c>
      <c r="K47" s="88">
        <v>16</v>
      </c>
      <c r="L47" s="88">
        <v>16</v>
      </c>
      <c r="M47" s="88">
        <v>6</v>
      </c>
      <c r="N47" s="88">
        <v>11</v>
      </c>
      <c r="O47" s="88">
        <v>7</v>
      </c>
      <c r="P47" s="88">
        <v>11</v>
      </c>
      <c r="Q47" s="88">
        <v>4</v>
      </c>
      <c r="R47" s="88">
        <v>1</v>
      </c>
      <c r="S47" s="88">
        <v>5</v>
      </c>
      <c r="T47" s="88">
        <v>3</v>
      </c>
      <c r="U47" s="88">
        <v>2</v>
      </c>
      <c r="V47" s="88">
        <v>1</v>
      </c>
      <c r="W47" s="88">
        <v>0</v>
      </c>
      <c r="X47" s="88">
        <v>0</v>
      </c>
      <c r="Y47" s="88">
        <v>0</v>
      </c>
      <c r="Z47" s="88">
        <v>1</v>
      </c>
      <c r="AA47" s="89">
        <v>4.058978791302677</v>
      </c>
      <c r="AB47" s="90">
        <v>4.489524294497271</v>
      </c>
      <c r="AC47" s="90">
        <v>2.378682678821131</v>
      </c>
    </row>
    <row r="48" spans="2:29" ht="15" customHeight="1">
      <c r="B48" s="200" t="s">
        <v>30</v>
      </c>
      <c r="C48" s="201"/>
      <c r="D48" s="87">
        <v>131</v>
      </c>
      <c r="E48" s="88">
        <v>1</v>
      </c>
      <c r="F48" s="88">
        <v>0</v>
      </c>
      <c r="G48" s="88">
        <v>3</v>
      </c>
      <c r="H48" s="88">
        <v>6</v>
      </c>
      <c r="I48" s="88">
        <v>5</v>
      </c>
      <c r="J48" s="88">
        <v>20</v>
      </c>
      <c r="K48" s="88">
        <v>13</v>
      </c>
      <c r="L48" s="88">
        <v>11</v>
      </c>
      <c r="M48" s="88">
        <v>14</v>
      </c>
      <c r="N48" s="88">
        <v>11</v>
      </c>
      <c r="O48" s="88">
        <v>9</v>
      </c>
      <c r="P48" s="88">
        <v>14</v>
      </c>
      <c r="Q48" s="88">
        <v>12</v>
      </c>
      <c r="R48" s="88">
        <v>4</v>
      </c>
      <c r="S48" s="88">
        <v>1</v>
      </c>
      <c r="T48" s="88">
        <v>3</v>
      </c>
      <c r="U48" s="88">
        <v>0</v>
      </c>
      <c r="V48" s="88">
        <v>2</v>
      </c>
      <c r="W48" s="88">
        <v>0</v>
      </c>
      <c r="X48" s="88">
        <v>1</v>
      </c>
      <c r="Y48" s="88">
        <v>0</v>
      </c>
      <c r="Z48" s="88">
        <v>1</v>
      </c>
      <c r="AA48" s="89">
        <v>4.765080569696114</v>
      </c>
      <c r="AB48" s="90">
        <v>4.880339100473247</v>
      </c>
      <c r="AC48" s="90">
        <v>1.8227363554509788</v>
      </c>
    </row>
    <row r="49" spans="2:29" ht="15" customHeight="1">
      <c r="B49" s="200" t="s">
        <v>31</v>
      </c>
      <c r="C49" s="201"/>
      <c r="D49" s="87">
        <v>566</v>
      </c>
      <c r="E49" s="88">
        <v>1</v>
      </c>
      <c r="F49" s="88">
        <v>7</v>
      </c>
      <c r="G49" s="88">
        <v>15</v>
      </c>
      <c r="H49" s="88">
        <v>24</v>
      </c>
      <c r="I49" s="88">
        <v>30</v>
      </c>
      <c r="J49" s="88">
        <v>39</v>
      </c>
      <c r="K49" s="88">
        <v>50</v>
      </c>
      <c r="L49" s="88">
        <v>48</v>
      </c>
      <c r="M49" s="88">
        <v>55</v>
      </c>
      <c r="N49" s="88">
        <v>48</v>
      </c>
      <c r="O49" s="88">
        <v>45</v>
      </c>
      <c r="P49" s="88">
        <v>45</v>
      </c>
      <c r="Q49" s="88">
        <v>46</v>
      </c>
      <c r="R49" s="88">
        <v>34</v>
      </c>
      <c r="S49" s="88">
        <v>18</v>
      </c>
      <c r="T49" s="88">
        <v>22</v>
      </c>
      <c r="U49" s="88">
        <v>13</v>
      </c>
      <c r="V49" s="88">
        <v>5</v>
      </c>
      <c r="W49" s="88">
        <v>4</v>
      </c>
      <c r="X49" s="88">
        <v>6</v>
      </c>
      <c r="Y49" s="88">
        <v>1</v>
      </c>
      <c r="Z49" s="88">
        <v>10</v>
      </c>
      <c r="AA49" s="89">
        <v>5.176284330343906</v>
      </c>
      <c r="AB49" s="90">
        <v>5.338466335935853</v>
      </c>
      <c r="AC49" s="90">
        <v>2.207970489001435</v>
      </c>
    </row>
    <row r="50" spans="2:29" ht="15" customHeight="1">
      <c r="B50" s="200" t="s">
        <v>32</v>
      </c>
      <c r="C50" s="201"/>
      <c r="D50" s="87">
        <v>352</v>
      </c>
      <c r="E50" s="88">
        <v>3</v>
      </c>
      <c r="F50" s="88">
        <v>5</v>
      </c>
      <c r="G50" s="88">
        <v>19</v>
      </c>
      <c r="H50" s="88">
        <v>16</v>
      </c>
      <c r="I50" s="88">
        <v>21</v>
      </c>
      <c r="J50" s="88">
        <v>28</v>
      </c>
      <c r="K50" s="88">
        <v>31</v>
      </c>
      <c r="L50" s="88">
        <v>20</v>
      </c>
      <c r="M50" s="88">
        <v>33</v>
      </c>
      <c r="N50" s="88">
        <v>33</v>
      </c>
      <c r="O50" s="88">
        <v>29</v>
      </c>
      <c r="P50" s="88">
        <v>25</v>
      </c>
      <c r="Q50" s="88">
        <v>21</v>
      </c>
      <c r="R50" s="88">
        <v>14</v>
      </c>
      <c r="S50" s="88">
        <v>14</v>
      </c>
      <c r="T50" s="88">
        <v>15</v>
      </c>
      <c r="U50" s="88">
        <v>8</v>
      </c>
      <c r="V50" s="88">
        <v>7</v>
      </c>
      <c r="W50" s="88">
        <v>3</v>
      </c>
      <c r="X50" s="88">
        <v>3</v>
      </c>
      <c r="Y50" s="88">
        <v>0</v>
      </c>
      <c r="Z50" s="88">
        <v>4</v>
      </c>
      <c r="AA50" s="89">
        <v>4.9525095371964625</v>
      </c>
      <c r="AB50" s="90">
        <v>5.120001186336645</v>
      </c>
      <c r="AC50" s="90">
        <v>2.2506783086005564</v>
      </c>
    </row>
    <row r="51" spans="2:29" ht="15" customHeight="1">
      <c r="B51" s="200" t="s">
        <v>33</v>
      </c>
      <c r="C51" s="201"/>
      <c r="D51" s="87">
        <v>60</v>
      </c>
      <c r="E51" s="88">
        <v>0</v>
      </c>
      <c r="F51" s="88">
        <v>3</v>
      </c>
      <c r="G51" s="88">
        <v>4</v>
      </c>
      <c r="H51" s="88">
        <v>2</v>
      </c>
      <c r="I51" s="88">
        <v>5</v>
      </c>
      <c r="J51" s="88">
        <v>5</v>
      </c>
      <c r="K51" s="88">
        <v>8</v>
      </c>
      <c r="L51" s="88">
        <v>5</v>
      </c>
      <c r="M51" s="88">
        <v>4</v>
      </c>
      <c r="N51" s="88">
        <v>2</v>
      </c>
      <c r="O51" s="88">
        <v>4</v>
      </c>
      <c r="P51" s="88">
        <v>6</v>
      </c>
      <c r="Q51" s="88">
        <v>3</v>
      </c>
      <c r="R51" s="88">
        <v>2</v>
      </c>
      <c r="S51" s="88">
        <v>1</v>
      </c>
      <c r="T51" s="88">
        <v>1</v>
      </c>
      <c r="U51" s="88">
        <v>1</v>
      </c>
      <c r="V51" s="88">
        <v>2</v>
      </c>
      <c r="W51" s="88">
        <v>0</v>
      </c>
      <c r="X51" s="88">
        <v>0</v>
      </c>
      <c r="Y51" s="88">
        <v>0</v>
      </c>
      <c r="Z51" s="88">
        <v>2</v>
      </c>
      <c r="AA51" s="89">
        <v>4.359046686947684</v>
      </c>
      <c r="AB51" s="90">
        <v>4.787683511480584</v>
      </c>
      <c r="AC51" s="90">
        <v>2.457479647112973</v>
      </c>
    </row>
    <row r="52" spans="2:29" ht="15" customHeight="1">
      <c r="B52" s="200" t="s">
        <v>34</v>
      </c>
      <c r="C52" s="201"/>
      <c r="D52" s="87">
        <v>29</v>
      </c>
      <c r="E52" s="88">
        <v>0</v>
      </c>
      <c r="F52" s="88">
        <v>0</v>
      </c>
      <c r="G52" s="88">
        <v>2</v>
      </c>
      <c r="H52" s="88">
        <v>5</v>
      </c>
      <c r="I52" s="88">
        <v>3</v>
      </c>
      <c r="J52" s="88">
        <v>1</v>
      </c>
      <c r="K52" s="88">
        <v>5</v>
      </c>
      <c r="L52" s="88">
        <v>4</v>
      </c>
      <c r="M52" s="88">
        <v>1</v>
      </c>
      <c r="N52" s="88">
        <v>1</v>
      </c>
      <c r="O52" s="88">
        <v>1</v>
      </c>
      <c r="P52" s="88">
        <v>2</v>
      </c>
      <c r="Q52" s="88">
        <v>0</v>
      </c>
      <c r="R52" s="88">
        <v>2</v>
      </c>
      <c r="S52" s="88">
        <v>2</v>
      </c>
      <c r="T52" s="88">
        <v>0</v>
      </c>
      <c r="U52" s="88">
        <v>0</v>
      </c>
      <c r="V52" s="88">
        <v>0</v>
      </c>
      <c r="W52" s="88">
        <v>0</v>
      </c>
      <c r="X52" s="88">
        <v>0</v>
      </c>
      <c r="Y52" s="88">
        <v>0</v>
      </c>
      <c r="Z52" s="88">
        <v>0</v>
      </c>
      <c r="AA52" s="89">
        <v>3.646848073414367</v>
      </c>
      <c r="AB52" s="90">
        <v>4.138837891186895</v>
      </c>
      <c r="AC52" s="90">
        <v>1.8410408844478385</v>
      </c>
    </row>
    <row r="53" spans="2:29" ht="15" customHeight="1">
      <c r="B53" s="200" t="s">
        <v>35</v>
      </c>
      <c r="C53" s="201"/>
      <c r="D53" s="87">
        <v>2</v>
      </c>
      <c r="E53" s="88">
        <v>0</v>
      </c>
      <c r="F53" s="88">
        <v>1</v>
      </c>
      <c r="G53" s="88">
        <v>0</v>
      </c>
      <c r="H53" s="88">
        <v>0</v>
      </c>
      <c r="I53" s="88">
        <v>0</v>
      </c>
      <c r="J53" s="88">
        <v>1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88">
        <v>0</v>
      </c>
      <c r="T53" s="88">
        <v>0</v>
      </c>
      <c r="U53" s="88">
        <v>0</v>
      </c>
      <c r="V53" s="88">
        <v>0</v>
      </c>
      <c r="W53" s="88">
        <v>0</v>
      </c>
      <c r="X53" s="88">
        <v>0</v>
      </c>
      <c r="Y53" s="88">
        <v>0</v>
      </c>
      <c r="Z53" s="88">
        <v>0</v>
      </c>
      <c r="AA53" s="89">
        <v>2.0759584821664685</v>
      </c>
      <c r="AB53" s="90">
        <v>2.0759584821664685</v>
      </c>
      <c r="AC53" s="90">
        <v>1.432645449105352</v>
      </c>
    </row>
    <row r="54" spans="2:29" ht="15" customHeight="1">
      <c r="B54" s="200" t="s">
        <v>36</v>
      </c>
      <c r="C54" s="201"/>
      <c r="D54" s="87">
        <v>2</v>
      </c>
      <c r="E54" s="88">
        <v>0</v>
      </c>
      <c r="F54" s="88">
        <v>0</v>
      </c>
      <c r="G54" s="88">
        <v>0</v>
      </c>
      <c r="H54" s="88">
        <v>0</v>
      </c>
      <c r="I54" s="88">
        <v>2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9">
        <v>2.661514120778768</v>
      </c>
      <c r="AB54" s="90">
        <v>2.661514120778768</v>
      </c>
      <c r="AC54" s="90">
        <v>0.03345494780991758</v>
      </c>
    </row>
    <row r="55" spans="2:29" ht="15" customHeight="1">
      <c r="B55" s="200" t="s">
        <v>37</v>
      </c>
      <c r="C55" s="201"/>
      <c r="D55" s="87">
        <v>43</v>
      </c>
      <c r="E55" s="88">
        <v>1</v>
      </c>
      <c r="F55" s="88">
        <v>1</v>
      </c>
      <c r="G55" s="88">
        <v>4</v>
      </c>
      <c r="H55" s="88">
        <v>1</v>
      </c>
      <c r="I55" s="88">
        <v>2</v>
      </c>
      <c r="J55" s="88">
        <v>3</v>
      </c>
      <c r="K55" s="88">
        <v>4</v>
      </c>
      <c r="L55" s="88">
        <v>5</v>
      </c>
      <c r="M55" s="88">
        <v>7</v>
      </c>
      <c r="N55" s="88">
        <v>2</v>
      </c>
      <c r="O55" s="88">
        <v>1</v>
      </c>
      <c r="P55" s="88">
        <v>2</v>
      </c>
      <c r="Q55" s="88">
        <v>4</v>
      </c>
      <c r="R55" s="88">
        <v>3</v>
      </c>
      <c r="S55" s="88">
        <v>0</v>
      </c>
      <c r="T55" s="88">
        <v>1</v>
      </c>
      <c r="U55" s="88">
        <v>1</v>
      </c>
      <c r="V55" s="88">
        <v>0</v>
      </c>
      <c r="W55" s="88">
        <v>0</v>
      </c>
      <c r="X55" s="88">
        <v>0</v>
      </c>
      <c r="Y55" s="88">
        <v>1</v>
      </c>
      <c r="Z55" s="88">
        <v>0</v>
      </c>
      <c r="AA55" s="89">
        <v>4.554023310758519</v>
      </c>
      <c r="AB55" s="90">
        <v>4.683842914932505</v>
      </c>
      <c r="AC55" s="90">
        <v>2.1448181290713983</v>
      </c>
    </row>
    <row r="56" spans="2:29" ht="15" customHeight="1">
      <c r="B56" s="200" t="s">
        <v>38</v>
      </c>
      <c r="C56" s="201"/>
      <c r="D56" s="87">
        <v>44</v>
      </c>
      <c r="E56" s="88">
        <v>0</v>
      </c>
      <c r="F56" s="88">
        <v>1</v>
      </c>
      <c r="G56" s="88">
        <v>0</v>
      </c>
      <c r="H56" s="88">
        <v>0</v>
      </c>
      <c r="I56" s="88">
        <v>3</v>
      </c>
      <c r="J56" s="88">
        <v>5</v>
      </c>
      <c r="K56" s="88">
        <v>4</v>
      </c>
      <c r="L56" s="88">
        <v>0</v>
      </c>
      <c r="M56" s="88">
        <v>8</v>
      </c>
      <c r="N56" s="88">
        <v>7</v>
      </c>
      <c r="O56" s="88">
        <v>6</v>
      </c>
      <c r="P56" s="88">
        <v>1</v>
      </c>
      <c r="Q56" s="88">
        <v>2</v>
      </c>
      <c r="R56" s="88">
        <v>1</v>
      </c>
      <c r="S56" s="88">
        <v>2</v>
      </c>
      <c r="T56" s="88">
        <v>0</v>
      </c>
      <c r="U56" s="88">
        <v>0</v>
      </c>
      <c r="V56" s="88">
        <v>1</v>
      </c>
      <c r="W56" s="88">
        <v>0</v>
      </c>
      <c r="X56" s="88">
        <v>1</v>
      </c>
      <c r="Y56" s="88">
        <v>1</v>
      </c>
      <c r="Z56" s="88">
        <v>1</v>
      </c>
      <c r="AA56" s="89">
        <v>5.025562369596644</v>
      </c>
      <c r="AB56" s="90">
        <v>5.343774675216309</v>
      </c>
      <c r="AC56" s="90">
        <v>2.1617309120787542</v>
      </c>
    </row>
    <row r="57" spans="2:29" ht="15" customHeight="1">
      <c r="B57" s="200" t="s">
        <v>39</v>
      </c>
      <c r="C57" s="201"/>
      <c r="D57" s="87">
        <v>10</v>
      </c>
      <c r="E57" s="88">
        <v>1</v>
      </c>
      <c r="F57" s="88">
        <v>0</v>
      </c>
      <c r="G57" s="88">
        <v>1</v>
      </c>
      <c r="H57" s="88">
        <v>0</v>
      </c>
      <c r="I57" s="88">
        <v>0</v>
      </c>
      <c r="J57" s="88">
        <v>2</v>
      </c>
      <c r="K57" s="88">
        <v>2</v>
      </c>
      <c r="L57" s="88">
        <v>1</v>
      </c>
      <c r="M57" s="88">
        <v>0</v>
      </c>
      <c r="N57" s="88">
        <v>1</v>
      </c>
      <c r="O57" s="88">
        <v>0</v>
      </c>
      <c r="P57" s="88">
        <v>0</v>
      </c>
      <c r="Q57" s="88">
        <v>1</v>
      </c>
      <c r="R57" s="88">
        <v>0</v>
      </c>
      <c r="S57" s="88">
        <v>0</v>
      </c>
      <c r="T57" s="88">
        <v>1</v>
      </c>
      <c r="U57" s="88">
        <v>0</v>
      </c>
      <c r="V57" s="88">
        <v>0</v>
      </c>
      <c r="W57" s="88">
        <v>0</v>
      </c>
      <c r="X57" s="88">
        <v>0</v>
      </c>
      <c r="Y57" s="88">
        <v>0</v>
      </c>
      <c r="Z57" s="88">
        <v>0</v>
      </c>
      <c r="AA57" s="89">
        <v>3.9007665201620902</v>
      </c>
      <c r="AB57" s="90">
        <v>4.182990688535094</v>
      </c>
      <c r="AC57" s="90">
        <v>2.204714739944701</v>
      </c>
    </row>
    <row r="58" spans="2:29" ht="15" customHeight="1">
      <c r="B58" s="200" t="s">
        <v>40</v>
      </c>
      <c r="C58" s="201"/>
      <c r="D58" s="87">
        <v>13</v>
      </c>
      <c r="E58" s="88">
        <v>0</v>
      </c>
      <c r="F58" s="88">
        <v>0</v>
      </c>
      <c r="G58" s="88">
        <v>1</v>
      </c>
      <c r="H58" s="88">
        <v>0</v>
      </c>
      <c r="I58" s="88">
        <v>0</v>
      </c>
      <c r="J58" s="88">
        <v>2</v>
      </c>
      <c r="K58" s="88">
        <v>2</v>
      </c>
      <c r="L58" s="88">
        <v>1</v>
      </c>
      <c r="M58" s="88">
        <v>1</v>
      </c>
      <c r="N58" s="88">
        <v>0</v>
      </c>
      <c r="O58" s="88">
        <v>2</v>
      </c>
      <c r="P58" s="88">
        <v>2</v>
      </c>
      <c r="Q58" s="88">
        <v>1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  <c r="Z58" s="88">
        <v>1</v>
      </c>
      <c r="AA58" s="89">
        <v>4.877319510020241</v>
      </c>
      <c r="AB58" s="90">
        <v>5.813351151924976</v>
      </c>
      <c r="AC58" s="81">
        <v>4.619813966035385</v>
      </c>
    </row>
    <row r="59" spans="2:29" ht="15" customHeight="1">
      <c r="B59" s="200" t="s">
        <v>41</v>
      </c>
      <c r="C59" s="201"/>
      <c r="D59" s="87">
        <v>17</v>
      </c>
      <c r="E59" s="88">
        <v>0</v>
      </c>
      <c r="F59" s="88">
        <v>1</v>
      </c>
      <c r="G59" s="88">
        <v>1</v>
      </c>
      <c r="H59" s="88">
        <v>0</v>
      </c>
      <c r="I59" s="88">
        <v>1</v>
      </c>
      <c r="J59" s="88">
        <v>1</v>
      </c>
      <c r="K59" s="88">
        <v>2</v>
      </c>
      <c r="L59" s="88">
        <v>3</v>
      </c>
      <c r="M59" s="88">
        <v>3</v>
      </c>
      <c r="N59" s="88">
        <v>0</v>
      </c>
      <c r="O59" s="88">
        <v>2</v>
      </c>
      <c r="P59" s="88">
        <v>1</v>
      </c>
      <c r="Q59" s="88">
        <v>0</v>
      </c>
      <c r="R59" s="88">
        <v>0</v>
      </c>
      <c r="S59" s="88">
        <v>1</v>
      </c>
      <c r="T59" s="88">
        <v>0</v>
      </c>
      <c r="U59" s="88">
        <v>1</v>
      </c>
      <c r="V59" s="88">
        <v>0</v>
      </c>
      <c r="W59" s="88">
        <v>0</v>
      </c>
      <c r="X59" s="88">
        <v>0</v>
      </c>
      <c r="Y59" s="88">
        <v>0</v>
      </c>
      <c r="Z59" s="88">
        <v>0</v>
      </c>
      <c r="AA59" s="89">
        <v>4.4614796635491585</v>
      </c>
      <c r="AB59" s="90">
        <v>4.60315591466948</v>
      </c>
      <c r="AC59" s="90">
        <v>1.8583603547570395</v>
      </c>
    </row>
    <row r="60" spans="2:29" ht="15" customHeight="1">
      <c r="B60" s="200" t="s">
        <v>42</v>
      </c>
      <c r="C60" s="201"/>
      <c r="D60" s="87">
        <v>21</v>
      </c>
      <c r="E60" s="88">
        <v>1</v>
      </c>
      <c r="F60" s="88">
        <v>0</v>
      </c>
      <c r="G60" s="88">
        <v>1</v>
      </c>
      <c r="H60" s="88">
        <v>1</v>
      </c>
      <c r="I60" s="88">
        <v>0</v>
      </c>
      <c r="J60" s="88">
        <v>4</v>
      </c>
      <c r="K60" s="88">
        <v>3</v>
      </c>
      <c r="L60" s="88">
        <v>2</v>
      </c>
      <c r="M60" s="88">
        <v>2</v>
      </c>
      <c r="N60" s="88">
        <v>1</v>
      </c>
      <c r="O60" s="88">
        <v>1</v>
      </c>
      <c r="P60" s="88">
        <v>1</v>
      </c>
      <c r="Q60" s="88">
        <v>2</v>
      </c>
      <c r="R60" s="88">
        <v>1</v>
      </c>
      <c r="S60" s="88">
        <v>0</v>
      </c>
      <c r="T60" s="88">
        <v>0</v>
      </c>
      <c r="U60" s="88">
        <v>0</v>
      </c>
      <c r="V60" s="88">
        <v>0</v>
      </c>
      <c r="W60" s="88">
        <v>1</v>
      </c>
      <c r="X60" s="88">
        <v>0</v>
      </c>
      <c r="Y60" s="88">
        <v>0</v>
      </c>
      <c r="Z60" s="88">
        <v>0</v>
      </c>
      <c r="AA60" s="89">
        <v>4.452970864997448</v>
      </c>
      <c r="AB60" s="90">
        <v>4.546375336902948</v>
      </c>
      <c r="AC60" s="90">
        <v>2.0181267824897224</v>
      </c>
    </row>
    <row r="61" spans="2:29" ht="15" customHeight="1">
      <c r="B61" s="200" t="s">
        <v>43</v>
      </c>
      <c r="C61" s="201"/>
      <c r="D61" s="87">
        <v>2</v>
      </c>
      <c r="E61" s="88">
        <v>0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0</v>
      </c>
      <c r="M61" s="88">
        <v>1</v>
      </c>
      <c r="N61" s="88">
        <v>0</v>
      </c>
      <c r="O61" s="88">
        <v>0</v>
      </c>
      <c r="P61" s="88">
        <v>1</v>
      </c>
      <c r="Q61" s="88">
        <v>0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0</v>
      </c>
      <c r="X61" s="88">
        <v>0</v>
      </c>
      <c r="Y61" s="88">
        <v>0</v>
      </c>
      <c r="Z61" s="88">
        <v>0</v>
      </c>
      <c r="AA61" s="89">
        <v>5.5589622693486955</v>
      </c>
      <c r="AB61" s="90">
        <v>5.5589622693486955</v>
      </c>
      <c r="AC61" s="90">
        <v>0.8633088239279149</v>
      </c>
    </row>
    <row r="62" spans="2:29" ht="15" customHeight="1">
      <c r="B62" s="200" t="s">
        <v>44</v>
      </c>
      <c r="C62" s="201"/>
      <c r="D62" s="87">
        <v>173</v>
      </c>
      <c r="E62" s="88">
        <v>1</v>
      </c>
      <c r="F62" s="88">
        <v>4</v>
      </c>
      <c r="G62" s="88">
        <v>1</v>
      </c>
      <c r="H62" s="88">
        <v>6</v>
      </c>
      <c r="I62" s="88">
        <v>21</v>
      </c>
      <c r="J62" s="88">
        <v>14</v>
      </c>
      <c r="K62" s="88">
        <v>13</v>
      </c>
      <c r="L62" s="88">
        <v>22</v>
      </c>
      <c r="M62" s="88">
        <v>14</v>
      </c>
      <c r="N62" s="88">
        <v>15</v>
      </c>
      <c r="O62" s="88">
        <v>7</v>
      </c>
      <c r="P62" s="88">
        <v>16</v>
      </c>
      <c r="Q62" s="88">
        <v>12</v>
      </c>
      <c r="R62" s="88">
        <v>6</v>
      </c>
      <c r="S62" s="88">
        <v>5</v>
      </c>
      <c r="T62" s="88">
        <v>6</v>
      </c>
      <c r="U62" s="88">
        <v>1</v>
      </c>
      <c r="V62" s="88">
        <v>2</v>
      </c>
      <c r="W62" s="88">
        <v>4</v>
      </c>
      <c r="X62" s="88">
        <v>0</v>
      </c>
      <c r="Y62" s="88">
        <v>0</v>
      </c>
      <c r="Z62" s="88">
        <v>3</v>
      </c>
      <c r="AA62" s="89">
        <v>4.631447901768842</v>
      </c>
      <c r="AB62" s="90">
        <v>5.000139356280813</v>
      </c>
      <c r="AC62" s="90">
        <v>2.1434110502857973</v>
      </c>
    </row>
    <row r="63" spans="2:29" ht="15" customHeight="1">
      <c r="B63" s="200" t="s">
        <v>45</v>
      </c>
      <c r="C63" s="201"/>
      <c r="D63" s="87">
        <v>19</v>
      </c>
      <c r="E63" s="88">
        <v>0</v>
      </c>
      <c r="F63" s="88">
        <v>0</v>
      </c>
      <c r="G63" s="88">
        <v>2</v>
      </c>
      <c r="H63" s="88">
        <v>1</v>
      </c>
      <c r="I63" s="88">
        <v>2</v>
      </c>
      <c r="J63" s="88">
        <v>6</v>
      </c>
      <c r="K63" s="88">
        <v>2</v>
      </c>
      <c r="L63" s="88">
        <v>1</v>
      </c>
      <c r="M63" s="88">
        <v>1</v>
      </c>
      <c r="N63" s="88">
        <v>0</v>
      </c>
      <c r="O63" s="88">
        <v>1</v>
      </c>
      <c r="P63" s="88">
        <v>1</v>
      </c>
      <c r="Q63" s="88">
        <v>0</v>
      </c>
      <c r="R63" s="88">
        <v>1</v>
      </c>
      <c r="S63" s="88">
        <v>1</v>
      </c>
      <c r="T63" s="88">
        <v>0</v>
      </c>
      <c r="U63" s="88">
        <v>0</v>
      </c>
      <c r="V63" s="88">
        <v>0</v>
      </c>
      <c r="W63" s="88">
        <v>0</v>
      </c>
      <c r="X63" s="88">
        <v>0</v>
      </c>
      <c r="Y63" s="88">
        <v>0</v>
      </c>
      <c r="Z63" s="88">
        <v>0</v>
      </c>
      <c r="AA63" s="89">
        <v>3.3718397432006855</v>
      </c>
      <c r="AB63" s="90">
        <v>3.8913751269398524</v>
      </c>
      <c r="AC63" s="90">
        <v>1.7243543039905092</v>
      </c>
    </row>
    <row r="64" spans="2:29" ht="15" customHeight="1">
      <c r="B64" s="200" t="s">
        <v>46</v>
      </c>
      <c r="C64" s="201"/>
      <c r="D64" s="87">
        <v>20</v>
      </c>
      <c r="E64" s="88">
        <v>1</v>
      </c>
      <c r="F64" s="88">
        <v>0</v>
      </c>
      <c r="G64" s="88">
        <v>1</v>
      </c>
      <c r="H64" s="88">
        <v>0</v>
      </c>
      <c r="I64" s="88">
        <v>0</v>
      </c>
      <c r="J64" s="88">
        <v>0</v>
      </c>
      <c r="K64" s="88">
        <v>1</v>
      </c>
      <c r="L64" s="88">
        <v>3</v>
      </c>
      <c r="M64" s="88">
        <v>3</v>
      </c>
      <c r="N64" s="88">
        <v>0</v>
      </c>
      <c r="O64" s="88">
        <v>1</v>
      </c>
      <c r="P64" s="88">
        <v>3</v>
      </c>
      <c r="Q64" s="88">
        <v>4</v>
      </c>
      <c r="R64" s="88">
        <v>1</v>
      </c>
      <c r="S64" s="88">
        <v>0</v>
      </c>
      <c r="T64" s="88">
        <v>0</v>
      </c>
      <c r="U64" s="88">
        <v>0</v>
      </c>
      <c r="V64" s="88">
        <v>0</v>
      </c>
      <c r="W64" s="88">
        <v>1</v>
      </c>
      <c r="X64" s="88">
        <v>0</v>
      </c>
      <c r="Y64" s="88">
        <v>0</v>
      </c>
      <c r="Z64" s="88">
        <v>1</v>
      </c>
      <c r="AA64" s="89">
        <v>5.90070234910003</v>
      </c>
      <c r="AB64" s="90">
        <v>5.638793778933907</v>
      </c>
      <c r="AC64" s="90">
        <v>2.435029891397369</v>
      </c>
    </row>
    <row r="65" spans="2:29" ht="15" customHeight="1">
      <c r="B65" s="200" t="s">
        <v>47</v>
      </c>
      <c r="C65" s="201"/>
      <c r="D65" s="87">
        <v>83</v>
      </c>
      <c r="E65" s="88">
        <v>0</v>
      </c>
      <c r="F65" s="88">
        <v>1</v>
      </c>
      <c r="G65" s="88">
        <v>3</v>
      </c>
      <c r="H65" s="88">
        <v>5</v>
      </c>
      <c r="I65" s="88">
        <v>9</v>
      </c>
      <c r="J65" s="88">
        <v>12</v>
      </c>
      <c r="K65" s="88">
        <v>5</v>
      </c>
      <c r="L65" s="88">
        <v>7</v>
      </c>
      <c r="M65" s="88">
        <v>8</v>
      </c>
      <c r="N65" s="88">
        <v>4</v>
      </c>
      <c r="O65" s="88">
        <v>8</v>
      </c>
      <c r="P65" s="88">
        <v>7</v>
      </c>
      <c r="Q65" s="88">
        <v>5</v>
      </c>
      <c r="R65" s="88">
        <v>4</v>
      </c>
      <c r="S65" s="88">
        <v>1</v>
      </c>
      <c r="T65" s="88">
        <v>2</v>
      </c>
      <c r="U65" s="88">
        <v>0</v>
      </c>
      <c r="V65" s="88">
        <v>0</v>
      </c>
      <c r="W65" s="88">
        <v>0</v>
      </c>
      <c r="X65" s="88">
        <v>0</v>
      </c>
      <c r="Y65" s="88">
        <v>0</v>
      </c>
      <c r="Z65" s="88">
        <v>2</v>
      </c>
      <c r="AA65" s="89">
        <v>4.184745325503707</v>
      </c>
      <c r="AB65" s="90">
        <v>4.7636428201243595</v>
      </c>
      <c r="AC65" s="90">
        <v>2.411585010511366</v>
      </c>
    </row>
    <row r="66" spans="2:29" ht="15" customHeight="1">
      <c r="B66" s="200" t="s">
        <v>48</v>
      </c>
      <c r="C66" s="201"/>
      <c r="D66" s="87">
        <v>52</v>
      </c>
      <c r="E66" s="88">
        <v>0</v>
      </c>
      <c r="F66" s="88">
        <v>0</v>
      </c>
      <c r="G66" s="88">
        <v>2</v>
      </c>
      <c r="H66" s="88">
        <v>3</v>
      </c>
      <c r="I66" s="88">
        <v>4</v>
      </c>
      <c r="J66" s="88">
        <v>9</v>
      </c>
      <c r="K66" s="88">
        <v>5</v>
      </c>
      <c r="L66" s="88">
        <v>7</v>
      </c>
      <c r="M66" s="88">
        <v>5</v>
      </c>
      <c r="N66" s="88">
        <v>3</v>
      </c>
      <c r="O66" s="88">
        <v>5</v>
      </c>
      <c r="P66" s="88">
        <v>3</v>
      </c>
      <c r="Q66" s="88">
        <v>1</v>
      </c>
      <c r="R66" s="88">
        <v>1</v>
      </c>
      <c r="S66" s="88">
        <v>2</v>
      </c>
      <c r="T66" s="88">
        <v>2</v>
      </c>
      <c r="U66" s="88">
        <v>0</v>
      </c>
      <c r="V66" s="88">
        <v>0</v>
      </c>
      <c r="W66" s="88">
        <v>0</v>
      </c>
      <c r="X66" s="88">
        <v>0</v>
      </c>
      <c r="Y66" s="88">
        <v>0</v>
      </c>
      <c r="Z66" s="88">
        <v>0</v>
      </c>
      <c r="AA66" s="89">
        <v>4.297290969802184</v>
      </c>
      <c r="AB66" s="90">
        <v>4.469981079021552</v>
      </c>
      <c r="AC66" s="90">
        <v>1.6624272358483059</v>
      </c>
    </row>
    <row r="67" spans="2:29" ht="15" customHeight="1">
      <c r="B67" s="200" t="s">
        <v>49</v>
      </c>
      <c r="C67" s="201"/>
      <c r="D67" s="87">
        <v>16</v>
      </c>
      <c r="E67" s="88">
        <v>1</v>
      </c>
      <c r="F67" s="88">
        <v>0</v>
      </c>
      <c r="G67" s="88">
        <v>1</v>
      </c>
      <c r="H67" s="88">
        <v>2</v>
      </c>
      <c r="I67" s="88">
        <v>1</v>
      </c>
      <c r="J67" s="88">
        <v>2</v>
      </c>
      <c r="K67" s="88">
        <v>1</v>
      </c>
      <c r="L67" s="88">
        <v>5</v>
      </c>
      <c r="M67" s="88">
        <v>1</v>
      </c>
      <c r="N67" s="88">
        <v>0</v>
      </c>
      <c r="O67" s="88">
        <v>0</v>
      </c>
      <c r="P67" s="88">
        <v>0</v>
      </c>
      <c r="Q67" s="88">
        <v>0</v>
      </c>
      <c r="R67" s="88">
        <v>1</v>
      </c>
      <c r="S67" s="88">
        <v>0</v>
      </c>
      <c r="T67" s="88">
        <v>0</v>
      </c>
      <c r="U67" s="88">
        <v>1</v>
      </c>
      <c r="V67" s="88">
        <v>0</v>
      </c>
      <c r="W67" s="88">
        <v>0</v>
      </c>
      <c r="X67" s="88">
        <v>0</v>
      </c>
      <c r="Y67" s="88">
        <v>0</v>
      </c>
      <c r="Z67" s="88">
        <v>0</v>
      </c>
      <c r="AA67" s="89">
        <v>3.894802237936955</v>
      </c>
      <c r="AB67" s="90">
        <v>3.9127642691400055</v>
      </c>
      <c r="AC67" s="90">
        <v>1.9603107794640657</v>
      </c>
    </row>
    <row r="68" spans="2:29" ht="15" customHeight="1">
      <c r="B68" s="200" t="s">
        <v>50</v>
      </c>
      <c r="C68" s="201"/>
      <c r="D68" s="87">
        <v>24</v>
      </c>
      <c r="E68" s="88">
        <v>1</v>
      </c>
      <c r="F68" s="88">
        <v>0</v>
      </c>
      <c r="G68" s="88">
        <v>1</v>
      </c>
      <c r="H68" s="88">
        <v>3</v>
      </c>
      <c r="I68" s="88">
        <v>3</v>
      </c>
      <c r="J68" s="88">
        <v>3</v>
      </c>
      <c r="K68" s="88">
        <v>4</v>
      </c>
      <c r="L68" s="88">
        <v>3</v>
      </c>
      <c r="M68" s="88">
        <v>2</v>
      </c>
      <c r="N68" s="88">
        <v>2</v>
      </c>
      <c r="O68" s="88">
        <v>1</v>
      </c>
      <c r="P68" s="88">
        <v>1</v>
      </c>
      <c r="Q68" s="88">
        <v>0</v>
      </c>
      <c r="R68" s="88">
        <v>0</v>
      </c>
      <c r="S68" s="88">
        <v>0</v>
      </c>
      <c r="T68" s="88">
        <v>0</v>
      </c>
      <c r="U68" s="88">
        <v>0</v>
      </c>
      <c r="V68" s="88">
        <v>0</v>
      </c>
      <c r="W68" s="88">
        <v>0</v>
      </c>
      <c r="X68" s="88">
        <v>0</v>
      </c>
      <c r="Y68" s="88">
        <v>0</v>
      </c>
      <c r="Z68" s="88">
        <v>0</v>
      </c>
      <c r="AA68" s="89">
        <v>3.6988786784019507</v>
      </c>
      <c r="AB68" s="90">
        <v>3.616538182378006</v>
      </c>
      <c r="AC68" s="90">
        <v>1.2962893262873985</v>
      </c>
    </row>
    <row r="69" spans="2:29" s="49" customFormat="1" ht="15" customHeight="1">
      <c r="B69" s="241" t="s">
        <v>322</v>
      </c>
      <c r="C69" s="242"/>
      <c r="D69" s="91">
        <v>31</v>
      </c>
      <c r="E69" s="92">
        <v>0</v>
      </c>
      <c r="F69" s="92">
        <v>0</v>
      </c>
      <c r="G69" s="92">
        <v>0</v>
      </c>
      <c r="H69" s="92">
        <v>2</v>
      </c>
      <c r="I69" s="92">
        <v>1</v>
      </c>
      <c r="J69" s="92">
        <v>1</v>
      </c>
      <c r="K69" s="92">
        <v>3</v>
      </c>
      <c r="L69" s="92">
        <v>1</v>
      </c>
      <c r="M69" s="92">
        <v>6</v>
      </c>
      <c r="N69" s="92">
        <v>2</v>
      </c>
      <c r="O69" s="92">
        <v>4</v>
      </c>
      <c r="P69" s="92">
        <v>2</v>
      </c>
      <c r="Q69" s="92">
        <v>3</v>
      </c>
      <c r="R69" s="92">
        <v>3</v>
      </c>
      <c r="S69" s="92">
        <v>1</v>
      </c>
      <c r="T69" s="92">
        <v>0</v>
      </c>
      <c r="U69" s="92">
        <v>1</v>
      </c>
      <c r="V69" s="92">
        <v>0</v>
      </c>
      <c r="W69" s="92">
        <v>0</v>
      </c>
      <c r="X69" s="92">
        <v>0</v>
      </c>
      <c r="Y69" s="92">
        <v>1</v>
      </c>
      <c r="Z69" s="92">
        <v>0</v>
      </c>
      <c r="AA69" s="93">
        <v>5.149747103202233</v>
      </c>
      <c r="AB69" s="94">
        <v>5.418358258620259</v>
      </c>
      <c r="AC69" s="94">
        <v>1.8886893995237242</v>
      </c>
    </row>
    <row r="70" spans="27:29" ht="15" customHeight="1">
      <c r="AA70" s="165"/>
      <c r="AB70" s="165"/>
      <c r="AC70" s="165"/>
    </row>
    <row r="71" spans="4:29" ht="15" customHeight="1">
      <c r="D71" s="198">
        <f>D6</f>
        <v>6044</v>
      </c>
      <c r="AA71" s="165"/>
      <c r="AB71" s="165"/>
      <c r="AC71" s="165"/>
    </row>
    <row r="72" ht="15" customHeight="1">
      <c r="D72" s="198" t="str">
        <f>IF(D71=SUM(D8:D11,D12:D22,D23:D69)/3,"OK","NG")</f>
        <v>OK</v>
      </c>
    </row>
  </sheetData>
  <sheetProtection/>
  <mergeCells count="67">
    <mergeCell ref="D3:D5"/>
    <mergeCell ref="AA3:AA4"/>
    <mergeCell ref="AB3:AB4"/>
    <mergeCell ref="AC3:AC4"/>
    <mergeCell ref="B66:C66"/>
    <mergeCell ref="B67:C67"/>
    <mergeCell ref="B61:C61"/>
    <mergeCell ref="B54:C54"/>
    <mergeCell ref="B55:C55"/>
    <mergeCell ref="B56:C56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conditionalFormatting sqref="D6:AC69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showGridLines="0" zoomScalePageLayoutView="0" workbookViewId="0" topLeftCell="A55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10" width="14.7109375" style="0" customWidth="1"/>
  </cols>
  <sheetData>
    <row r="1" spans="2:4" ht="17.25">
      <c r="B1" s="2" t="s">
        <v>82</v>
      </c>
      <c r="D1" s="2" t="s">
        <v>182</v>
      </c>
    </row>
    <row r="2" spans="3:10" ht="17.25">
      <c r="C2" s="15"/>
      <c r="J2" s="12" t="s">
        <v>236</v>
      </c>
    </row>
    <row r="3" spans="2:12" s="40" customFormat="1" ht="31.5" customHeight="1">
      <c r="B3" s="253" t="s">
        <v>181</v>
      </c>
      <c r="C3" s="247"/>
      <c r="D3" s="251" t="s">
        <v>0</v>
      </c>
      <c r="E3" s="251" t="s">
        <v>61</v>
      </c>
      <c r="F3" s="251" t="s">
        <v>62</v>
      </c>
      <c r="G3" s="251" t="s">
        <v>63</v>
      </c>
      <c r="H3" s="251" t="s">
        <v>326</v>
      </c>
      <c r="I3" s="251" t="s">
        <v>64</v>
      </c>
      <c r="J3" s="251" t="s">
        <v>367</v>
      </c>
      <c r="K3" s="52"/>
      <c r="L3" s="52"/>
    </row>
    <row r="4" spans="2:10" ht="12" customHeight="1">
      <c r="B4" s="270" t="s">
        <v>339</v>
      </c>
      <c r="C4" s="271"/>
      <c r="D4" s="252"/>
      <c r="E4" s="252"/>
      <c r="F4" s="252"/>
      <c r="G4" s="252"/>
      <c r="H4" s="252"/>
      <c r="I4" s="252"/>
      <c r="J4" s="252"/>
    </row>
    <row r="5" spans="2:10" ht="12">
      <c r="B5" s="272"/>
      <c r="C5" s="273"/>
      <c r="D5" s="252"/>
      <c r="E5" s="252"/>
      <c r="F5" s="252"/>
      <c r="G5" s="252"/>
      <c r="H5" s="252"/>
      <c r="I5" s="252"/>
      <c r="J5" s="252"/>
    </row>
    <row r="6" spans="2:10" ht="15" customHeight="1">
      <c r="B6" s="243" t="s">
        <v>2</v>
      </c>
      <c r="C6" s="244"/>
      <c r="D6" s="33">
        <v>6044</v>
      </c>
      <c r="E6" s="33">
        <v>2245</v>
      </c>
      <c r="F6" s="33">
        <v>454</v>
      </c>
      <c r="G6" s="33">
        <v>0</v>
      </c>
      <c r="H6" s="33">
        <v>12</v>
      </c>
      <c r="I6" s="33">
        <v>2842</v>
      </c>
      <c r="J6" s="33">
        <v>491</v>
      </c>
    </row>
    <row r="7" spans="1:10" ht="15" customHeight="1">
      <c r="A7" s="40"/>
      <c r="B7" s="200" t="s">
        <v>3</v>
      </c>
      <c r="C7" s="201"/>
      <c r="D7" s="34">
        <v>4521</v>
      </c>
      <c r="E7" s="35">
        <v>1580</v>
      </c>
      <c r="F7" s="35">
        <v>341</v>
      </c>
      <c r="G7" s="35">
        <v>0</v>
      </c>
      <c r="H7" s="35">
        <v>7</v>
      </c>
      <c r="I7" s="35">
        <v>2304</v>
      </c>
      <c r="J7" s="35">
        <v>289</v>
      </c>
    </row>
    <row r="8" spans="2:10" ht="15" customHeight="1">
      <c r="B8" s="17"/>
      <c r="C8" s="9" t="s">
        <v>84</v>
      </c>
      <c r="D8" s="36">
        <v>2565</v>
      </c>
      <c r="E8" s="37">
        <v>933</v>
      </c>
      <c r="F8" s="37">
        <v>215</v>
      </c>
      <c r="G8" s="37">
        <v>0</v>
      </c>
      <c r="H8" s="37">
        <v>7</v>
      </c>
      <c r="I8" s="37">
        <v>1294</v>
      </c>
      <c r="J8" s="37">
        <v>116</v>
      </c>
    </row>
    <row r="9" spans="2:10" ht="15" customHeight="1">
      <c r="B9" s="17"/>
      <c r="C9" s="9" t="s">
        <v>85</v>
      </c>
      <c r="D9" s="36">
        <v>1268</v>
      </c>
      <c r="E9" s="37">
        <v>424</v>
      </c>
      <c r="F9" s="37">
        <v>73</v>
      </c>
      <c r="G9" s="37">
        <v>0</v>
      </c>
      <c r="H9" s="37">
        <v>0</v>
      </c>
      <c r="I9" s="37">
        <v>715</v>
      </c>
      <c r="J9" s="37">
        <v>56</v>
      </c>
    </row>
    <row r="10" spans="2:10" ht="15" customHeight="1">
      <c r="B10" s="17"/>
      <c r="C10" s="9" t="s">
        <v>86</v>
      </c>
      <c r="D10" s="36">
        <v>688</v>
      </c>
      <c r="E10" s="37">
        <v>223</v>
      </c>
      <c r="F10" s="37">
        <v>53</v>
      </c>
      <c r="G10" s="37">
        <v>0</v>
      </c>
      <c r="H10" s="37">
        <v>0</v>
      </c>
      <c r="I10" s="37">
        <v>295</v>
      </c>
      <c r="J10" s="37">
        <v>117</v>
      </c>
    </row>
    <row r="11" spans="1:10" ht="15" customHeight="1">
      <c r="A11" s="40"/>
      <c r="B11" s="241" t="s">
        <v>4</v>
      </c>
      <c r="C11" s="242"/>
      <c r="D11" s="38">
        <v>1523</v>
      </c>
      <c r="E11" s="39">
        <v>665</v>
      </c>
      <c r="F11" s="39">
        <v>113</v>
      </c>
      <c r="G11" s="39">
        <v>0</v>
      </c>
      <c r="H11" s="39">
        <v>5</v>
      </c>
      <c r="I11" s="39">
        <v>538</v>
      </c>
      <c r="J11" s="39">
        <v>202</v>
      </c>
    </row>
    <row r="12" spans="2:10" ht="15" customHeight="1">
      <c r="B12" s="200" t="s">
        <v>327</v>
      </c>
      <c r="C12" s="201"/>
      <c r="D12" s="33">
        <v>193</v>
      </c>
      <c r="E12" s="33">
        <v>86</v>
      </c>
      <c r="F12" s="33">
        <v>13</v>
      </c>
      <c r="G12" s="33">
        <v>0</v>
      </c>
      <c r="H12" s="33">
        <v>0</v>
      </c>
      <c r="I12" s="33">
        <v>55</v>
      </c>
      <c r="J12" s="33">
        <v>39</v>
      </c>
    </row>
    <row r="13" spans="2:10" ht="15" customHeight="1">
      <c r="B13" s="200" t="s">
        <v>328</v>
      </c>
      <c r="C13" s="201"/>
      <c r="D13" s="33">
        <v>169</v>
      </c>
      <c r="E13" s="33">
        <v>77</v>
      </c>
      <c r="F13" s="33">
        <v>8</v>
      </c>
      <c r="G13" s="33">
        <v>0</v>
      </c>
      <c r="H13" s="33">
        <v>4</v>
      </c>
      <c r="I13" s="33">
        <v>65</v>
      </c>
      <c r="J13" s="33">
        <v>15</v>
      </c>
    </row>
    <row r="14" spans="2:10" ht="15" customHeight="1">
      <c r="B14" s="200" t="s">
        <v>329</v>
      </c>
      <c r="C14" s="201"/>
      <c r="D14" s="33">
        <v>310</v>
      </c>
      <c r="E14" s="33">
        <v>133</v>
      </c>
      <c r="F14" s="33">
        <v>35</v>
      </c>
      <c r="G14" s="33">
        <v>0</v>
      </c>
      <c r="H14" s="33">
        <v>0</v>
      </c>
      <c r="I14" s="33">
        <v>96</v>
      </c>
      <c r="J14" s="33">
        <v>46</v>
      </c>
    </row>
    <row r="15" spans="2:10" ht="15" customHeight="1">
      <c r="B15" s="200" t="s">
        <v>330</v>
      </c>
      <c r="C15" s="201"/>
      <c r="D15" s="33">
        <v>2966</v>
      </c>
      <c r="E15" s="33">
        <v>1081</v>
      </c>
      <c r="F15" s="33">
        <v>249</v>
      </c>
      <c r="G15" s="33">
        <v>0</v>
      </c>
      <c r="H15" s="33">
        <v>7</v>
      </c>
      <c r="I15" s="33">
        <v>1444</v>
      </c>
      <c r="J15" s="33">
        <v>185</v>
      </c>
    </row>
    <row r="16" spans="2:10" ht="15" customHeight="1">
      <c r="B16" s="200" t="s">
        <v>331</v>
      </c>
      <c r="C16" s="201"/>
      <c r="D16" s="33">
        <v>529</v>
      </c>
      <c r="E16" s="33">
        <v>163</v>
      </c>
      <c r="F16" s="33">
        <v>43</v>
      </c>
      <c r="G16" s="33">
        <v>0</v>
      </c>
      <c r="H16" s="33">
        <v>0</v>
      </c>
      <c r="I16" s="33">
        <v>236</v>
      </c>
      <c r="J16" s="33">
        <v>87</v>
      </c>
    </row>
    <row r="17" spans="2:10" ht="15" customHeight="1">
      <c r="B17" s="200" t="s">
        <v>332</v>
      </c>
      <c r="C17" s="201"/>
      <c r="D17" s="33">
        <v>37</v>
      </c>
      <c r="E17" s="33">
        <v>16</v>
      </c>
      <c r="F17" s="33">
        <v>0</v>
      </c>
      <c r="G17" s="33">
        <v>0</v>
      </c>
      <c r="H17" s="33">
        <v>0</v>
      </c>
      <c r="I17" s="33">
        <v>14</v>
      </c>
      <c r="J17" s="33">
        <v>7</v>
      </c>
    </row>
    <row r="18" spans="2:10" ht="15" customHeight="1">
      <c r="B18" s="200" t="s">
        <v>333</v>
      </c>
      <c r="C18" s="201"/>
      <c r="D18" s="33">
        <v>1268</v>
      </c>
      <c r="E18" s="33">
        <v>424</v>
      </c>
      <c r="F18" s="33">
        <v>73</v>
      </c>
      <c r="G18" s="33">
        <v>0</v>
      </c>
      <c r="H18" s="33">
        <v>0</v>
      </c>
      <c r="I18" s="33">
        <v>715</v>
      </c>
      <c r="J18" s="33">
        <v>56</v>
      </c>
    </row>
    <row r="19" spans="2:10" ht="15" customHeight="1">
      <c r="B19" s="200" t="s">
        <v>334</v>
      </c>
      <c r="C19" s="201"/>
      <c r="D19" s="33">
        <v>101</v>
      </c>
      <c r="E19" s="33">
        <v>56</v>
      </c>
      <c r="F19" s="33">
        <v>6</v>
      </c>
      <c r="G19" s="33">
        <v>0</v>
      </c>
      <c r="H19" s="33">
        <v>0</v>
      </c>
      <c r="I19" s="33">
        <v>31</v>
      </c>
      <c r="J19" s="33">
        <v>8</v>
      </c>
    </row>
    <row r="20" spans="2:10" ht="15" customHeight="1">
      <c r="B20" s="200" t="s">
        <v>335</v>
      </c>
      <c r="C20" s="201"/>
      <c r="D20" s="33">
        <v>53</v>
      </c>
      <c r="E20" s="33">
        <v>29</v>
      </c>
      <c r="F20" s="33">
        <v>1</v>
      </c>
      <c r="G20" s="33">
        <v>0</v>
      </c>
      <c r="H20" s="33">
        <v>0</v>
      </c>
      <c r="I20" s="33">
        <v>12</v>
      </c>
      <c r="J20" s="33">
        <v>11</v>
      </c>
    </row>
    <row r="21" spans="2:10" ht="15" customHeight="1">
      <c r="B21" s="200" t="s">
        <v>358</v>
      </c>
      <c r="C21" s="201"/>
      <c r="D21" s="33">
        <v>212</v>
      </c>
      <c r="E21" s="33">
        <v>103</v>
      </c>
      <c r="F21" s="33">
        <v>10</v>
      </c>
      <c r="G21" s="33">
        <v>0</v>
      </c>
      <c r="H21" s="33">
        <v>1</v>
      </c>
      <c r="I21" s="33">
        <v>73</v>
      </c>
      <c r="J21" s="33">
        <v>25</v>
      </c>
    </row>
    <row r="22" spans="2:10" ht="15" customHeight="1">
      <c r="B22" s="241" t="s">
        <v>336</v>
      </c>
      <c r="C22" s="242"/>
      <c r="D22" s="33">
        <v>206</v>
      </c>
      <c r="E22" s="33">
        <v>77</v>
      </c>
      <c r="F22" s="33">
        <v>16</v>
      </c>
      <c r="G22" s="33">
        <v>0</v>
      </c>
      <c r="H22" s="33">
        <v>0</v>
      </c>
      <c r="I22" s="33">
        <v>101</v>
      </c>
      <c r="J22" s="33">
        <v>12</v>
      </c>
    </row>
    <row r="23" spans="2:10" ht="15" customHeight="1">
      <c r="B23" s="200" t="s">
        <v>5</v>
      </c>
      <c r="C23" s="201"/>
      <c r="D23" s="34">
        <v>193</v>
      </c>
      <c r="E23" s="35">
        <v>86</v>
      </c>
      <c r="F23" s="35">
        <v>13</v>
      </c>
      <c r="G23" s="35">
        <v>0</v>
      </c>
      <c r="H23" s="35">
        <v>0</v>
      </c>
      <c r="I23" s="35">
        <v>55</v>
      </c>
      <c r="J23" s="35">
        <v>39</v>
      </c>
    </row>
    <row r="24" spans="2:10" ht="15" customHeight="1">
      <c r="B24" s="200" t="s">
        <v>6</v>
      </c>
      <c r="C24" s="201"/>
      <c r="D24" s="36">
        <v>6</v>
      </c>
      <c r="E24" s="37">
        <v>2</v>
      </c>
      <c r="F24" s="37">
        <v>0</v>
      </c>
      <c r="G24" s="37">
        <v>0</v>
      </c>
      <c r="H24" s="37">
        <v>0</v>
      </c>
      <c r="I24" s="37">
        <v>3</v>
      </c>
      <c r="J24" s="37">
        <v>1</v>
      </c>
    </row>
    <row r="25" spans="2:10" ht="15" customHeight="1">
      <c r="B25" s="200" t="s">
        <v>7</v>
      </c>
      <c r="C25" s="201"/>
      <c r="D25" s="36">
        <v>32</v>
      </c>
      <c r="E25" s="37">
        <v>13</v>
      </c>
      <c r="F25" s="37">
        <v>4</v>
      </c>
      <c r="G25" s="37">
        <v>0</v>
      </c>
      <c r="H25" s="37">
        <v>0</v>
      </c>
      <c r="I25" s="37">
        <v>13</v>
      </c>
      <c r="J25" s="37">
        <v>2</v>
      </c>
    </row>
    <row r="26" spans="2:10" ht="15" customHeight="1">
      <c r="B26" s="200" t="s">
        <v>8</v>
      </c>
      <c r="C26" s="201"/>
      <c r="D26" s="36">
        <v>59</v>
      </c>
      <c r="E26" s="37">
        <v>31</v>
      </c>
      <c r="F26" s="37">
        <v>3</v>
      </c>
      <c r="G26" s="37">
        <v>0</v>
      </c>
      <c r="H26" s="37">
        <v>4</v>
      </c>
      <c r="I26" s="37">
        <v>16</v>
      </c>
      <c r="J26" s="37">
        <v>5</v>
      </c>
    </row>
    <row r="27" spans="2:10" ht="15" customHeight="1">
      <c r="B27" s="200" t="s">
        <v>9</v>
      </c>
      <c r="C27" s="201"/>
      <c r="D27" s="36">
        <v>33</v>
      </c>
      <c r="E27" s="37">
        <v>11</v>
      </c>
      <c r="F27" s="37">
        <v>0</v>
      </c>
      <c r="G27" s="37">
        <v>0</v>
      </c>
      <c r="H27" s="37">
        <v>0</v>
      </c>
      <c r="I27" s="37">
        <v>20</v>
      </c>
      <c r="J27" s="37">
        <v>2</v>
      </c>
    </row>
    <row r="28" spans="2:10" ht="15" customHeight="1">
      <c r="B28" s="200" t="s">
        <v>10</v>
      </c>
      <c r="C28" s="201"/>
      <c r="D28" s="36">
        <v>12</v>
      </c>
      <c r="E28" s="37">
        <v>6</v>
      </c>
      <c r="F28" s="37">
        <v>1</v>
      </c>
      <c r="G28" s="37">
        <v>0</v>
      </c>
      <c r="H28" s="37">
        <v>0</v>
      </c>
      <c r="I28" s="37">
        <v>3</v>
      </c>
      <c r="J28" s="37">
        <v>2</v>
      </c>
    </row>
    <row r="29" spans="2:10" ht="15" customHeight="1">
      <c r="B29" s="200" t="s">
        <v>11</v>
      </c>
      <c r="C29" s="201"/>
      <c r="D29" s="36">
        <v>27</v>
      </c>
      <c r="E29" s="37">
        <v>14</v>
      </c>
      <c r="F29" s="37">
        <v>0</v>
      </c>
      <c r="G29" s="37">
        <v>0</v>
      </c>
      <c r="H29" s="37">
        <v>0</v>
      </c>
      <c r="I29" s="37">
        <v>10</v>
      </c>
      <c r="J29" s="37">
        <v>3</v>
      </c>
    </row>
    <row r="30" spans="2:10" ht="15" customHeight="1">
      <c r="B30" s="200" t="s">
        <v>12</v>
      </c>
      <c r="C30" s="201"/>
      <c r="D30" s="36">
        <v>154</v>
      </c>
      <c r="E30" s="37">
        <v>45</v>
      </c>
      <c r="F30" s="37">
        <v>19</v>
      </c>
      <c r="G30" s="37">
        <v>0</v>
      </c>
      <c r="H30" s="37">
        <v>0</v>
      </c>
      <c r="I30" s="37">
        <v>70</v>
      </c>
      <c r="J30" s="37">
        <v>20</v>
      </c>
    </row>
    <row r="31" spans="2:10" ht="15" customHeight="1">
      <c r="B31" s="200" t="s">
        <v>13</v>
      </c>
      <c r="C31" s="201"/>
      <c r="D31" s="36">
        <v>127</v>
      </c>
      <c r="E31" s="37">
        <v>50</v>
      </c>
      <c r="F31" s="37">
        <v>19</v>
      </c>
      <c r="G31" s="37">
        <v>0</v>
      </c>
      <c r="H31" s="37">
        <v>0</v>
      </c>
      <c r="I31" s="37">
        <v>36</v>
      </c>
      <c r="J31" s="37">
        <v>22</v>
      </c>
    </row>
    <row r="32" spans="2:10" ht="15" customHeight="1">
      <c r="B32" s="200" t="s">
        <v>14</v>
      </c>
      <c r="C32" s="201"/>
      <c r="D32" s="36">
        <v>105</v>
      </c>
      <c r="E32" s="37">
        <v>38</v>
      </c>
      <c r="F32" s="37">
        <v>11</v>
      </c>
      <c r="G32" s="37">
        <v>0</v>
      </c>
      <c r="H32" s="37">
        <v>0</v>
      </c>
      <c r="I32" s="37">
        <v>39</v>
      </c>
      <c r="J32" s="37">
        <v>17</v>
      </c>
    </row>
    <row r="33" spans="2:10" ht="15" customHeight="1">
      <c r="B33" s="200" t="s">
        <v>15</v>
      </c>
      <c r="C33" s="201"/>
      <c r="D33" s="36">
        <v>547</v>
      </c>
      <c r="E33" s="37">
        <v>204</v>
      </c>
      <c r="F33" s="37">
        <v>48</v>
      </c>
      <c r="G33" s="37">
        <v>0</v>
      </c>
      <c r="H33" s="37">
        <v>0</v>
      </c>
      <c r="I33" s="37">
        <v>268</v>
      </c>
      <c r="J33" s="37">
        <v>27</v>
      </c>
    </row>
    <row r="34" spans="2:10" ht="15" customHeight="1">
      <c r="B34" s="200" t="s">
        <v>16</v>
      </c>
      <c r="C34" s="201"/>
      <c r="D34" s="36">
        <v>493</v>
      </c>
      <c r="E34" s="37">
        <v>177</v>
      </c>
      <c r="F34" s="37">
        <v>20</v>
      </c>
      <c r="G34" s="37">
        <v>0</v>
      </c>
      <c r="H34" s="37">
        <v>3</v>
      </c>
      <c r="I34" s="37">
        <v>259</v>
      </c>
      <c r="J34" s="37">
        <v>34</v>
      </c>
    </row>
    <row r="35" spans="2:10" ht="15" customHeight="1">
      <c r="B35" s="200" t="s">
        <v>17</v>
      </c>
      <c r="C35" s="201"/>
      <c r="D35" s="36">
        <v>790</v>
      </c>
      <c r="E35" s="37">
        <v>307</v>
      </c>
      <c r="F35" s="37">
        <v>96</v>
      </c>
      <c r="G35" s="37">
        <v>0</v>
      </c>
      <c r="H35" s="37">
        <v>3</v>
      </c>
      <c r="I35" s="37">
        <v>370</v>
      </c>
      <c r="J35" s="37">
        <v>14</v>
      </c>
    </row>
    <row r="36" spans="2:10" ht="15" customHeight="1">
      <c r="B36" s="200" t="s">
        <v>18</v>
      </c>
      <c r="C36" s="201"/>
      <c r="D36" s="36">
        <v>735</v>
      </c>
      <c r="E36" s="37">
        <v>245</v>
      </c>
      <c r="F36" s="37">
        <v>51</v>
      </c>
      <c r="G36" s="37">
        <v>0</v>
      </c>
      <c r="H36" s="37">
        <v>1</v>
      </c>
      <c r="I36" s="37">
        <v>397</v>
      </c>
      <c r="J36" s="37">
        <v>41</v>
      </c>
    </row>
    <row r="37" spans="2:10" ht="15" customHeight="1">
      <c r="B37" s="200" t="s">
        <v>19</v>
      </c>
      <c r="C37" s="201"/>
      <c r="D37" s="36">
        <v>26</v>
      </c>
      <c r="E37" s="37">
        <v>13</v>
      </c>
      <c r="F37" s="37">
        <v>1</v>
      </c>
      <c r="G37" s="37">
        <v>0</v>
      </c>
      <c r="H37" s="37">
        <v>0</v>
      </c>
      <c r="I37" s="37">
        <v>10</v>
      </c>
      <c r="J37" s="37">
        <v>2</v>
      </c>
    </row>
    <row r="38" spans="2:10" ht="15" customHeight="1">
      <c r="B38" s="200" t="s">
        <v>20</v>
      </c>
      <c r="C38" s="201"/>
      <c r="D38" s="36">
        <v>11</v>
      </c>
      <c r="E38" s="37">
        <v>6</v>
      </c>
      <c r="F38" s="37">
        <v>0</v>
      </c>
      <c r="G38" s="37">
        <v>0</v>
      </c>
      <c r="H38" s="37">
        <v>0</v>
      </c>
      <c r="I38" s="37">
        <v>4</v>
      </c>
      <c r="J38" s="37">
        <v>1</v>
      </c>
    </row>
    <row r="39" spans="2:10" ht="15" customHeight="1">
      <c r="B39" s="200" t="s">
        <v>21</v>
      </c>
      <c r="C39" s="201"/>
      <c r="D39" s="87">
        <v>11</v>
      </c>
      <c r="E39" s="88">
        <v>6</v>
      </c>
      <c r="F39" s="88">
        <v>0</v>
      </c>
      <c r="G39" s="88">
        <v>0</v>
      </c>
      <c r="H39" s="88">
        <v>0</v>
      </c>
      <c r="I39" s="88">
        <v>2</v>
      </c>
      <c r="J39" s="88">
        <v>3</v>
      </c>
    </row>
    <row r="40" spans="2:10" ht="15" customHeight="1">
      <c r="B40" s="200" t="s">
        <v>22</v>
      </c>
      <c r="C40" s="201"/>
      <c r="D40" s="87">
        <v>15</v>
      </c>
      <c r="E40" s="88">
        <v>4</v>
      </c>
      <c r="F40" s="88">
        <v>0</v>
      </c>
      <c r="G40" s="88">
        <v>0</v>
      </c>
      <c r="H40" s="88">
        <v>0</v>
      </c>
      <c r="I40" s="88">
        <v>8</v>
      </c>
      <c r="J40" s="88">
        <v>3</v>
      </c>
    </row>
    <row r="41" spans="2:10" ht="15" customHeight="1">
      <c r="B41" s="200" t="s">
        <v>23</v>
      </c>
      <c r="C41" s="201"/>
      <c r="D41" s="36">
        <v>88</v>
      </c>
      <c r="E41" s="37">
        <v>43</v>
      </c>
      <c r="F41" s="37">
        <v>5</v>
      </c>
      <c r="G41" s="37">
        <v>0</v>
      </c>
      <c r="H41" s="37">
        <v>0</v>
      </c>
      <c r="I41" s="37">
        <v>21</v>
      </c>
      <c r="J41" s="37">
        <v>19</v>
      </c>
    </row>
    <row r="42" spans="2:10" ht="15" customHeight="1">
      <c r="B42" s="200" t="s">
        <v>24</v>
      </c>
      <c r="C42" s="201"/>
      <c r="D42" s="36">
        <v>52</v>
      </c>
      <c r="E42" s="37">
        <v>32</v>
      </c>
      <c r="F42" s="37">
        <v>4</v>
      </c>
      <c r="G42" s="37">
        <v>0</v>
      </c>
      <c r="H42" s="37">
        <v>0</v>
      </c>
      <c r="I42" s="37">
        <v>11</v>
      </c>
      <c r="J42" s="37">
        <v>5</v>
      </c>
    </row>
    <row r="43" spans="2:10" ht="15" customHeight="1">
      <c r="B43" s="200" t="s">
        <v>25</v>
      </c>
      <c r="C43" s="201"/>
      <c r="D43" s="36">
        <v>115</v>
      </c>
      <c r="E43" s="37">
        <v>34</v>
      </c>
      <c r="F43" s="37">
        <v>7</v>
      </c>
      <c r="G43" s="37">
        <v>0</v>
      </c>
      <c r="H43" s="37">
        <v>0</v>
      </c>
      <c r="I43" s="37">
        <v>50</v>
      </c>
      <c r="J43" s="37">
        <v>24</v>
      </c>
    </row>
    <row r="44" spans="2:10" ht="15" customHeight="1">
      <c r="B44" s="200" t="s">
        <v>26</v>
      </c>
      <c r="C44" s="201"/>
      <c r="D44" s="36">
        <v>159</v>
      </c>
      <c r="E44" s="37">
        <v>60</v>
      </c>
      <c r="F44" s="37">
        <v>10</v>
      </c>
      <c r="G44" s="37">
        <v>0</v>
      </c>
      <c r="H44" s="37">
        <v>0</v>
      </c>
      <c r="I44" s="37">
        <v>59</v>
      </c>
      <c r="J44" s="37">
        <v>30</v>
      </c>
    </row>
    <row r="45" spans="2:10" ht="15" customHeight="1">
      <c r="B45" s="200" t="s">
        <v>27</v>
      </c>
      <c r="C45" s="201"/>
      <c r="D45" s="36">
        <v>312</v>
      </c>
      <c r="E45" s="37">
        <v>101</v>
      </c>
      <c r="F45" s="37">
        <v>17</v>
      </c>
      <c r="G45" s="37">
        <v>0</v>
      </c>
      <c r="H45" s="37">
        <v>0</v>
      </c>
      <c r="I45" s="37">
        <v>150</v>
      </c>
      <c r="J45" s="37">
        <v>44</v>
      </c>
    </row>
    <row r="46" spans="2:10" ht="15" customHeight="1">
      <c r="B46" s="200" t="s">
        <v>28</v>
      </c>
      <c r="C46" s="201"/>
      <c r="D46" s="36">
        <v>102</v>
      </c>
      <c r="E46" s="37">
        <v>28</v>
      </c>
      <c r="F46" s="37">
        <v>19</v>
      </c>
      <c r="G46" s="37">
        <v>0</v>
      </c>
      <c r="H46" s="37">
        <v>0</v>
      </c>
      <c r="I46" s="37">
        <v>36</v>
      </c>
      <c r="J46" s="37">
        <v>19</v>
      </c>
    </row>
    <row r="47" spans="2:10" ht="15" customHeight="1">
      <c r="B47" s="200" t="s">
        <v>29</v>
      </c>
      <c r="C47" s="201"/>
      <c r="D47" s="36">
        <v>130</v>
      </c>
      <c r="E47" s="37">
        <v>35</v>
      </c>
      <c r="F47" s="37">
        <v>8</v>
      </c>
      <c r="G47" s="37">
        <v>0</v>
      </c>
      <c r="H47" s="37">
        <v>0</v>
      </c>
      <c r="I47" s="37">
        <v>86</v>
      </c>
      <c r="J47" s="37">
        <v>1</v>
      </c>
    </row>
    <row r="48" spans="2:10" ht="15" customHeight="1">
      <c r="B48" s="200" t="s">
        <v>30</v>
      </c>
      <c r="C48" s="201"/>
      <c r="D48" s="36">
        <v>131</v>
      </c>
      <c r="E48" s="37">
        <v>28</v>
      </c>
      <c r="F48" s="37">
        <v>6</v>
      </c>
      <c r="G48" s="37">
        <v>0</v>
      </c>
      <c r="H48" s="37">
        <v>0</v>
      </c>
      <c r="I48" s="37">
        <v>92</v>
      </c>
      <c r="J48" s="37">
        <v>5</v>
      </c>
    </row>
    <row r="49" spans="2:10" ht="15" customHeight="1">
      <c r="B49" s="200" t="s">
        <v>31</v>
      </c>
      <c r="C49" s="201"/>
      <c r="D49" s="36">
        <v>566</v>
      </c>
      <c r="E49" s="37">
        <v>186</v>
      </c>
      <c r="F49" s="37">
        <v>34</v>
      </c>
      <c r="G49" s="37">
        <v>0</v>
      </c>
      <c r="H49" s="37">
        <v>0</v>
      </c>
      <c r="I49" s="37">
        <v>325</v>
      </c>
      <c r="J49" s="37">
        <v>21</v>
      </c>
    </row>
    <row r="50" spans="2:10" ht="15" customHeight="1">
      <c r="B50" s="200" t="s">
        <v>32</v>
      </c>
      <c r="C50" s="201"/>
      <c r="D50" s="36">
        <v>352</v>
      </c>
      <c r="E50" s="37">
        <v>135</v>
      </c>
      <c r="F50" s="37">
        <v>19</v>
      </c>
      <c r="G50" s="37">
        <v>0</v>
      </c>
      <c r="H50" s="37">
        <v>0</v>
      </c>
      <c r="I50" s="37">
        <v>176</v>
      </c>
      <c r="J50" s="37">
        <v>22</v>
      </c>
    </row>
    <row r="51" spans="2:10" ht="15" customHeight="1">
      <c r="B51" s="200" t="s">
        <v>33</v>
      </c>
      <c r="C51" s="201"/>
      <c r="D51" s="36">
        <v>60</v>
      </c>
      <c r="E51" s="37">
        <v>31</v>
      </c>
      <c r="F51" s="37">
        <v>3</v>
      </c>
      <c r="G51" s="37">
        <v>0</v>
      </c>
      <c r="H51" s="37">
        <v>0</v>
      </c>
      <c r="I51" s="37">
        <v>22</v>
      </c>
      <c r="J51" s="37">
        <v>4</v>
      </c>
    </row>
    <row r="52" spans="2:10" ht="15" customHeight="1">
      <c r="B52" s="200" t="s">
        <v>34</v>
      </c>
      <c r="C52" s="201"/>
      <c r="D52" s="36">
        <v>29</v>
      </c>
      <c r="E52" s="37">
        <v>9</v>
      </c>
      <c r="F52" s="37">
        <v>3</v>
      </c>
      <c r="G52" s="37">
        <v>0</v>
      </c>
      <c r="H52" s="37">
        <v>0</v>
      </c>
      <c r="I52" s="37">
        <v>14</v>
      </c>
      <c r="J52" s="37">
        <v>3</v>
      </c>
    </row>
    <row r="53" spans="2:10" ht="15" customHeight="1">
      <c r="B53" s="200" t="s">
        <v>35</v>
      </c>
      <c r="C53" s="201"/>
      <c r="D53" s="36">
        <v>2</v>
      </c>
      <c r="E53" s="37">
        <v>1</v>
      </c>
      <c r="F53" s="37">
        <v>0</v>
      </c>
      <c r="G53" s="37">
        <v>0</v>
      </c>
      <c r="H53" s="37">
        <v>0</v>
      </c>
      <c r="I53" s="37">
        <v>0</v>
      </c>
      <c r="J53" s="37">
        <v>1</v>
      </c>
    </row>
    <row r="54" spans="2:10" ht="15" customHeight="1">
      <c r="B54" s="200" t="s">
        <v>36</v>
      </c>
      <c r="C54" s="201"/>
      <c r="D54" s="36">
        <v>2</v>
      </c>
      <c r="E54" s="37">
        <v>0</v>
      </c>
      <c r="F54" s="37">
        <v>0</v>
      </c>
      <c r="G54" s="37">
        <v>0</v>
      </c>
      <c r="H54" s="37">
        <v>0</v>
      </c>
      <c r="I54" s="37">
        <v>2</v>
      </c>
      <c r="J54" s="37">
        <v>0</v>
      </c>
    </row>
    <row r="55" spans="2:10" ht="15" customHeight="1">
      <c r="B55" s="200" t="s">
        <v>37</v>
      </c>
      <c r="C55" s="201"/>
      <c r="D55" s="36">
        <v>43</v>
      </c>
      <c r="E55" s="37">
        <v>18</v>
      </c>
      <c r="F55" s="37">
        <v>3</v>
      </c>
      <c r="G55" s="37">
        <v>0</v>
      </c>
      <c r="H55" s="37">
        <v>0</v>
      </c>
      <c r="I55" s="37">
        <v>21</v>
      </c>
      <c r="J55" s="37">
        <v>1</v>
      </c>
    </row>
    <row r="56" spans="2:10" ht="15" customHeight="1">
      <c r="B56" s="200" t="s">
        <v>38</v>
      </c>
      <c r="C56" s="201"/>
      <c r="D56" s="36">
        <v>44</v>
      </c>
      <c r="E56" s="37">
        <v>34</v>
      </c>
      <c r="F56" s="37">
        <v>2</v>
      </c>
      <c r="G56" s="37">
        <v>0</v>
      </c>
      <c r="H56" s="37">
        <v>0</v>
      </c>
      <c r="I56" s="37">
        <v>5</v>
      </c>
      <c r="J56" s="37">
        <v>3</v>
      </c>
    </row>
    <row r="57" spans="2:10" ht="15" customHeight="1">
      <c r="B57" s="200" t="s">
        <v>39</v>
      </c>
      <c r="C57" s="201"/>
      <c r="D57" s="36">
        <v>10</v>
      </c>
      <c r="E57" s="37">
        <v>3</v>
      </c>
      <c r="F57" s="37">
        <v>1</v>
      </c>
      <c r="G57" s="37">
        <v>0</v>
      </c>
      <c r="H57" s="37">
        <v>0</v>
      </c>
      <c r="I57" s="37">
        <v>3</v>
      </c>
      <c r="J57" s="37">
        <v>3</v>
      </c>
    </row>
    <row r="58" spans="2:10" ht="15" customHeight="1">
      <c r="B58" s="200" t="s">
        <v>40</v>
      </c>
      <c r="C58" s="201"/>
      <c r="D58" s="87">
        <v>13</v>
      </c>
      <c r="E58" s="88">
        <v>6</v>
      </c>
      <c r="F58" s="88">
        <v>1</v>
      </c>
      <c r="G58" s="88">
        <v>0</v>
      </c>
      <c r="H58" s="88">
        <v>0</v>
      </c>
      <c r="I58" s="88">
        <v>4</v>
      </c>
      <c r="J58" s="88">
        <v>2</v>
      </c>
    </row>
    <row r="59" spans="2:10" ht="15" customHeight="1">
      <c r="B59" s="200" t="s">
        <v>41</v>
      </c>
      <c r="C59" s="201"/>
      <c r="D59" s="87">
        <v>17</v>
      </c>
      <c r="E59" s="88">
        <v>13</v>
      </c>
      <c r="F59" s="88">
        <v>0</v>
      </c>
      <c r="G59" s="88">
        <v>0</v>
      </c>
      <c r="H59" s="88">
        <v>0</v>
      </c>
      <c r="I59" s="88">
        <v>2</v>
      </c>
      <c r="J59" s="88">
        <v>2</v>
      </c>
    </row>
    <row r="60" spans="2:10" ht="15" customHeight="1">
      <c r="B60" s="200" t="s">
        <v>42</v>
      </c>
      <c r="C60" s="201"/>
      <c r="D60" s="87">
        <v>21</v>
      </c>
      <c r="E60" s="88">
        <v>9</v>
      </c>
      <c r="F60" s="88">
        <v>0</v>
      </c>
      <c r="G60" s="88">
        <v>0</v>
      </c>
      <c r="H60" s="88">
        <v>0</v>
      </c>
      <c r="I60" s="88">
        <v>6</v>
      </c>
      <c r="J60" s="88">
        <v>6</v>
      </c>
    </row>
    <row r="61" spans="2:10" ht="15" customHeight="1">
      <c r="B61" s="200" t="s">
        <v>43</v>
      </c>
      <c r="C61" s="201"/>
      <c r="D61" s="87">
        <v>2</v>
      </c>
      <c r="E61" s="88">
        <v>1</v>
      </c>
      <c r="F61" s="88">
        <v>0</v>
      </c>
      <c r="G61" s="88">
        <v>0</v>
      </c>
      <c r="H61" s="88">
        <v>0</v>
      </c>
      <c r="I61" s="88">
        <v>0</v>
      </c>
      <c r="J61" s="88">
        <v>1</v>
      </c>
    </row>
    <row r="62" spans="2:10" ht="15" customHeight="1">
      <c r="B62" s="200" t="s">
        <v>44</v>
      </c>
      <c r="C62" s="201"/>
      <c r="D62" s="36">
        <v>173</v>
      </c>
      <c r="E62" s="37">
        <v>80</v>
      </c>
      <c r="F62" s="37">
        <v>9</v>
      </c>
      <c r="G62" s="37">
        <v>0</v>
      </c>
      <c r="H62" s="37">
        <v>0</v>
      </c>
      <c r="I62" s="37">
        <v>65</v>
      </c>
      <c r="J62" s="37">
        <v>19</v>
      </c>
    </row>
    <row r="63" spans="2:10" ht="15" customHeight="1">
      <c r="B63" s="200" t="s">
        <v>45</v>
      </c>
      <c r="C63" s="201"/>
      <c r="D63" s="36">
        <v>19</v>
      </c>
      <c r="E63" s="37">
        <v>11</v>
      </c>
      <c r="F63" s="37">
        <v>0</v>
      </c>
      <c r="G63" s="37">
        <v>0</v>
      </c>
      <c r="H63" s="37">
        <v>0</v>
      </c>
      <c r="I63" s="37">
        <v>4</v>
      </c>
      <c r="J63" s="37">
        <v>4</v>
      </c>
    </row>
    <row r="64" spans="2:10" ht="15" customHeight="1">
      <c r="B64" s="200" t="s">
        <v>46</v>
      </c>
      <c r="C64" s="201"/>
      <c r="D64" s="36">
        <v>20</v>
      </c>
      <c r="E64" s="37">
        <v>12</v>
      </c>
      <c r="F64" s="37">
        <v>1</v>
      </c>
      <c r="G64" s="37">
        <v>0</v>
      </c>
      <c r="H64" s="37">
        <v>1</v>
      </c>
      <c r="I64" s="37">
        <v>4</v>
      </c>
      <c r="J64" s="37">
        <v>2</v>
      </c>
    </row>
    <row r="65" spans="2:10" ht="15" customHeight="1">
      <c r="B65" s="200" t="s">
        <v>47</v>
      </c>
      <c r="C65" s="201"/>
      <c r="D65" s="36">
        <v>83</v>
      </c>
      <c r="E65" s="37">
        <v>27</v>
      </c>
      <c r="F65" s="37">
        <v>12</v>
      </c>
      <c r="G65" s="37">
        <v>0</v>
      </c>
      <c r="H65" s="37">
        <v>0</v>
      </c>
      <c r="I65" s="37">
        <v>44</v>
      </c>
      <c r="J65" s="37">
        <v>0</v>
      </c>
    </row>
    <row r="66" spans="2:10" ht="15" customHeight="1">
      <c r="B66" s="200" t="s">
        <v>48</v>
      </c>
      <c r="C66" s="201"/>
      <c r="D66" s="36">
        <v>52</v>
      </c>
      <c r="E66" s="37">
        <v>22</v>
      </c>
      <c r="F66" s="37">
        <v>0</v>
      </c>
      <c r="G66" s="37">
        <v>0</v>
      </c>
      <c r="H66" s="37">
        <v>0</v>
      </c>
      <c r="I66" s="37">
        <v>27</v>
      </c>
      <c r="J66" s="37">
        <v>3</v>
      </c>
    </row>
    <row r="67" spans="2:10" ht="15" customHeight="1">
      <c r="B67" s="200" t="s">
        <v>49</v>
      </c>
      <c r="C67" s="201"/>
      <c r="D67" s="36">
        <v>16</v>
      </c>
      <c r="E67" s="37">
        <v>7</v>
      </c>
      <c r="F67" s="37">
        <v>1</v>
      </c>
      <c r="G67" s="37">
        <v>0</v>
      </c>
      <c r="H67" s="37">
        <v>0</v>
      </c>
      <c r="I67" s="37">
        <v>2</v>
      </c>
      <c r="J67" s="37">
        <v>6</v>
      </c>
    </row>
    <row r="68" spans="2:10" ht="15" customHeight="1">
      <c r="B68" s="200" t="s">
        <v>50</v>
      </c>
      <c r="C68" s="201"/>
      <c r="D68" s="36">
        <v>24</v>
      </c>
      <c r="E68" s="37">
        <v>12</v>
      </c>
      <c r="F68" s="37">
        <v>0</v>
      </c>
      <c r="G68" s="37">
        <v>0</v>
      </c>
      <c r="H68" s="37">
        <v>0</v>
      </c>
      <c r="I68" s="37">
        <v>9</v>
      </c>
      <c r="J68" s="37">
        <v>3</v>
      </c>
    </row>
    <row r="69" spans="2:10" s="49" customFormat="1" ht="15" customHeight="1">
      <c r="B69" s="241" t="s">
        <v>322</v>
      </c>
      <c r="C69" s="242"/>
      <c r="D69" s="38">
        <v>31</v>
      </c>
      <c r="E69" s="39">
        <v>9</v>
      </c>
      <c r="F69" s="39">
        <v>3</v>
      </c>
      <c r="G69" s="39">
        <v>0</v>
      </c>
      <c r="H69" s="39">
        <v>0</v>
      </c>
      <c r="I69" s="39">
        <v>19</v>
      </c>
      <c r="J69" s="39">
        <v>0</v>
      </c>
    </row>
    <row r="71" ht="15" customHeight="1">
      <c r="D71" s="198">
        <f>D6</f>
        <v>6044</v>
      </c>
    </row>
    <row r="72" ht="15" customHeight="1">
      <c r="D72" s="198" t="str">
        <f>IF(D71=SUM(D8:D11,D12:D22,D23:D69)/3,"OK","NG")</f>
        <v>OK</v>
      </c>
    </row>
  </sheetData>
  <sheetProtection/>
  <mergeCells count="70">
    <mergeCell ref="J3:J5"/>
    <mergeCell ref="B4:C5"/>
    <mergeCell ref="G3:G5"/>
    <mergeCell ref="H3:H5"/>
    <mergeCell ref="D3:D5"/>
    <mergeCell ref="E3:E5"/>
    <mergeCell ref="F3:F5"/>
    <mergeCell ref="I3:I5"/>
    <mergeCell ref="B66:C66"/>
    <mergeCell ref="B67:C67"/>
    <mergeCell ref="B69:C69"/>
    <mergeCell ref="B3:C3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49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36" width="8.28125" style="0" customWidth="1"/>
    <col min="37" max="37" width="7.8515625" style="0" customWidth="1"/>
    <col min="38" max="39" width="8.140625" style="0" customWidth="1"/>
    <col min="40" max="40" width="10.57421875" style="0" customWidth="1"/>
  </cols>
  <sheetData>
    <row r="1" spans="2:37" ht="17.25">
      <c r="B1" s="2" t="s">
        <v>172</v>
      </c>
      <c r="D1" s="2" t="s">
        <v>183</v>
      </c>
      <c r="R1" s="2" t="s">
        <v>184</v>
      </c>
      <c r="AG1" s="2" t="s">
        <v>184</v>
      </c>
      <c r="AK1" s="2"/>
    </row>
    <row r="2" spans="1:40" ht="17.25">
      <c r="A2" s="2"/>
      <c r="C2" s="15"/>
      <c r="Q2" s="12" t="s">
        <v>236</v>
      </c>
      <c r="AF2" s="12" t="s">
        <v>236</v>
      </c>
      <c r="AN2" s="12" t="s">
        <v>236</v>
      </c>
    </row>
    <row r="3" spans="2:40" ht="24" customHeight="1">
      <c r="B3" s="253" t="s">
        <v>311</v>
      </c>
      <c r="C3" s="247"/>
      <c r="D3" s="245" t="s">
        <v>0</v>
      </c>
      <c r="E3" s="245" t="s">
        <v>185</v>
      </c>
      <c r="F3" s="144"/>
      <c r="G3" s="53">
        <v>100</v>
      </c>
      <c r="H3" s="53">
        <v>200</v>
      </c>
      <c r="I3" s="53">
        <v>300</v>
      </c>
      <c r="J3" s="53">
        <v>400</v>
      </c>
      <c r="K3" s="53">
        <v>500</v>
      </c>
      <c r="L3" s="53">
        <v>600</v>
      </c>
      <c r="M3" s="53">
        <v>700</v>
      </c>
      <c r="N3" s="53">
        <v>800</v>
      </c>
      <c r="O3" s="53">
        <v>900</v>
      </c>
      <c r="P3" s="53">
        <v>1000</v>
      </c>
      <c r="Q3" s="53">
        <v>1100</v>
      </c>
      <c r="R3" s="53">
        <v>1200</v>
      </c>
      <c r="S3" s="53">
        <v>1300</v>
      </c>
      <c r="T3" s="53">
        <v>1400</v>
      </c>
      <c r="U3" s="53">
        <v>1500</v>
      </c>
      <c r="V3" s="53">
        <v>1600</v>
      </c>
      <c r="W3" s="53">
        <v>1700</v>
      </c>
      <c r="X3" s="53">
        <v>1800</v>
      </c>
      <c r="Y3" s="53">
        <v>1900</v>
      </c>
      <c r="Z3" s="53">
        <v>2000</v>
      </c>
      <c r="AA3" s="53">
        <v>2100</v>
      </c>
      <c r="AB3" s="53">
        <v>2200</v>
      </c>
      <c r="AC3" s="53">
        <v>2300</v>
      </c>
      <c r="AD3" s="53">
        <v>2400</v>
      </c>
      <c r="AE3" s="53">
        <v>2500</v>
      </c>
      <c r="AF3" s="53">
        <v>2600</v>
      </c>
      <c r="AG3" s="53">
        <v>2700</v>
      </c>
      <c r="AH3" s="53">
        <v>2800</v>
      </c>
      <c r="AI3" s="53">
        <v>2900</v>
      </c>
      <c r="AJ3" s="68" t="s">
        <v>186</v>
      </c>
      <c r="AK3" s="245" t="s">
        <v>51</v>
      </c>
      <c r="AL3" s="252" t="s">
        <v>187</v>
      </c>
      <c r="AM3" s="252"/>
      <c r="AN3" s="268" t="s">
        <v>250</v>
      </c>
    </row>
    <row r="4" spans="2:40" s="5" customFormat="1" ht="13.5" customHeight="1">
      <c r="B4" s="270" t="s">
        <v>339</v>
      </c>
      <c r="C4" s="271"/>
      <c r="D4" s="233"/>
      <c r="E4" s="233"/>
      <c r="F4" s="54" t="s">
        <v>105</v>
      </c>
      <c r="G4" s="54" t="s">
        <v>105</v>
      </c>
      <c r="H4" s="54" t="s">
        <v>105</v>
      </c>
      <c r="I4" s="54" t="s">
        <v>105</v>
      </c>
      <c r="J4" s="55" t="s">
        <v>105</v>
      </c>
      <c r="K4" s="54" t="s">
        <v>105</v>
      </c>
      <c r="L4" s="54" t="s">
        <v>105</v>
      </c>
      <c r="M4" s="54" t="s">
        <v>105</v>
      </c>
      <c r="N4" s="54" t="s">
        <v>105</v>
      </c>
      <c r="O4" s="56" t="s">
        <v>105</v>
      </c>
      <c r="P4" s="56" t="s">
        <v>105</v>
      </c>
      <c r="Q4" s="54" t="s">
        <v>105</v>
      </c>
      <c r="R4" s="54" t="s">
        <v>105</v>
      </c>
      <c r="S4" s="54" t="s">
        <v>105</v>
      </c>
      <c r="T4" s="56" t="s">
        <v>105</v>
      </c>
      <c r="U4" s="56" t="s">
        <v>105</v>
      </c>
      <c r="V4" s="54" t="s">
        <v>105</v>
      </c>
      <c r="W4" s="56" t="s">
        <v>105</v>
      </c>
      <c r="X4" s="54" t="s">
        <v>105</v>
      </c>
      <c r="Y4" s="54" t="s">
        <v>105</v>
      </c>
      <c r="Z4" s="56" t="s">
        <v>105</v>
      </c>
      <c r="AA4" s="56" t="s">
        <v>105</v>
      </c>
      <c r="AB4" s="56" t="s">
        <v>105</v>
      </c>
      <c r="AC4" s="56" t="s">
        <v>105</v>
      </c>
      <c r="AD4" s="54" t="s">
        <v>105</v>
      </c>
      <c r="AE4" s="56" t="s">
        <v>105</v>
      </c>
      <c r="AF4" s="54" t="s">
        <v>105</v>
      </c>
      <c r="AG4" s="56" t="s">
        <v>105</v>
      </c>
      <c r="AH4" s="56" t="s">
        <v>105</v>
      </c>
      <c r="AI4" s="56" t="s">
        <v>105</v>
      </c>
      <c r="AJ4" s="56" t="s">
        <v>105</v>
      </c>
      <c r="AK4" s="233"/>
      <c r="AL4" s="252"/>
      <c r="AM4" s="252"/>
      <c r="AN4" s="292"/>
    </row>
    <row r="5" spans="2:40" ht="24" customHeight="1">
      <c r="B5" s="272"/>
      <c r="C5" s="273"/>
      <c r="D5" s="246"/>
      <c r="E5" s="246"/>
      <c r="F5" s="67" t="s">
        <v>303</v>
      </c>
      <c r="G5" s="7">
        <v>199</v>
      </c>
      <c r="H5" s="7">
        <v>299</v>
      </c>
      <c r="I5" s="7">
        <v>399</v>
      </c>
      <c r="J5" s="7">
        <v>499</v>
      </c>
      <c r="K5" s="7">
        <v>599</v>
      </c>
      <c r="L5" s="7">
        <v>699</v>
      </c>
      <c r="M5" s="7">
        <v>799</v>
      </c>
      <c r="N5" s="7">
        <v>899</v>
      </c>
      <c r="O5" s="7">
        <v>999</v>
      </c>
      <c r="P5" s="7">
        <v>1099</v>
      </c>
      <c r="Q5" s="7">
        <v>1199</v>
      </c>
      <c r="R5" s="7">
        <v>1299</v>
      </c>
      <c r="S5" s="7">
        <v>1399</v>
      </c>
      <c r="T5" s="7">
        <v>1499</v>
      </c>
      <c r="U5" s="7">
        <v>1599</v>
      </c>
      <c r="V5" s="7">
        <v>1699</v>
      </c>
      <c r="W5" s="7">
        <v>1799</v>
      </c>
      <c r="X5" s="7">
        <v>1899</v>
      </c>
      <c r="Y5" s="7">
        <v>1999</v>
      </c>
      <c r="Z5" s="7">
        <v>2099</v>
      </c>
      <c r="AA5" s="7">
        <v>2199</v>
      </c>
      <c r="AB5" s="7">
        <v>2299</v>
      </c>
      <c r="AC5" s="7">
        <v>2399</v>
      </c>
      <c r="AD5" s="7">
        <v>2499</v>
      </c>
      <c r="AE5" s="7">
        <v>2599</v>
      </c>
      <c r="AF5" s="7">
        <v>2699</v>
      </c>
      <c r="AG5" s="7">
        <v>2799</v>
      </c>
      <c r="AH5" s="7">
        <v>2899</v>
      </c>
      <c r="AI5" s="7">
        <v>2999</v>
      </c>
      <c r="AJ5" s="69"/>
      <c r="AK5" s="32" t="s">
        <v>173</v>
      </c>
      <c r="AL5" s="66" t="s">
        <v>189</v>
      </c>
      <c r="AM5" s="65" t="s">
        <v>190</v>
      </c>
      <c r="AN5" s="30" t="s">
        <v>173</v>
      </c>
    </row>
    <row r="6" spans="1:40" ht="15" customHeight="1">
      <c r="A6" s="2"/>
      <c r="B6" s="243" t="s">
        <v>2</v>
      </c>
      <c r="C6" s="244"/>
      <c r="D6" s="82">
        <v>6044</v>
      </c>
      <c r="E6" s="82">
        <v>3330</v>
      </c>
      <c r="F6" s="82">
        <v>430</v>
      </c>
      <c r="G6" s="82">
        <v>486</v>
      </c>
      <c r="H6" s="82">
        <v>457</v>
      </c>
      <c r="I6" s="82">
        <v>335</v>
      </c>
      <c r="J6" s="82">
        <v>184</v>
      </c>
      <c r="K6" s="82">
        <v>186</v>
      </c>
      <c r="L6" s="82">
        <v>100</v>
      </c>
      <c r="M6" s="82">
        <v>104</v>
      </c>
      <c r="N6" s="82">
        <v>66</v>
      </c>
      <c r="O6" s="82">
        <v>45</v>
      </c>
      <c r="P6" s="82">
        <v>41</v>
      </c>
      <c r="Q6" s="82">
        <v>37</v>
      </c>
      <c r="R6" s="82">
        <v>36</v>
      </c>
      <c r="S6" s="82">
        <v>20</v>
      </c>
      <c r="T6" s="82">
        <v>28</v>
      </c>
      <c r="U6" s="82">
        <v>25</v>
      </c>
      <c r="V6" s="82">
        <v>25</v>
      </c>
      <c r="W6" s="82">
        <v>16</v>
      </c>
      <c r="X6" s="82">
        <v>15</v>
      </c>
      <c r="Y6" s="82">
        <v>13</v>
      </c>
      <c r="Z6" s="82">
        <v>9</v>
      </c>
      <c r="AA6" s="82">
        <v>7</v>
      </c>
      <c r="AB6" s="82">
        <v>6</v>
      </c>
      <c r="AC6" s="82">
        <v>7</v>
      </c>
      <c r="AD6" s="82">
        <v>2</v>
      </c>
      <c r="AE6" s="82">
        <v>2</v>
      </c>
      <c r="AF6" s="82">
        <v>0</v>
      </c>
      <c r="AG6" s="82">
        <v>6</v>
      </c>
      <c r="AH6" s="82">
        <v>1</v>
      </c>
      <c r="AI6" s="82">
        <v>5</v>
      </c>
      <c r="AJ6" s="82">
        <v>20</v>
      </c>
      <c r="AK6" s="83">
        <v>0</v>
      </c>
      <c r="AL6" s="84">
        <v>208.3029450694904</v>
      </c>
      <c r="AM6" s="84">
        <v>463.8846720707443</v>
      </c>
      <c r="AN6" s="84">
        <v>540.7238595256922</v>
      </c>
    </row>
    <row r="7" spans="2:40" ht="15" customHeight="1">
      <c r="B7" s="200" t="s">
        <v>3</v>
      </c>
      <c r="C7" s="201"/>
      <c r="D7" s="85">
        <v>4521</v>
      </c>
      <c r="E7" s="86">
        <v>2592</v>
      </c>
      <c r="F7" s="86">
        <v>290</v>
      </c>
      <c r="G7" s="86">
        <v>312</v>
      </c>
      <c r="H7" s="86">
        <v>299</v>
      </c>
      <c r="I7" s="86">
        <v>235</v>
      </c>
      <c r="J7" s="86">
        <v>126</v>
      </c>
      <c r="K7" s="86">
        <v>145</v>
      </c>
      <c r="L7" s="86">
        <v>79</v>
      </c>
      <c r="M7" s="86">
        <v>78</v>
      </c>
      <c r="N7" s="86">
        <v>57</v>
      </c>
      <c r="O7" s="86">
        <v>35</v>
      </c>
      <c r="P7" s="86">
        <v>33</v>
      </c>
      <c r="Q7" s="86">
        <v>34</v>
      </c>
      <c r="R7" s="86">
        <v>30</v>
      </c>
      <c r="S7" s="86">
        <v>17</v>
      </c>
      <c r="T7" s="86">
        <v>21</v>
      </c>
      <c r="U7" s="86">
        <v>21</v>
      </c>
      <c r="V7" s="86">
        <v>20</v>
      </c>
      <c r="W7" s="86">
        <v>12</v>
      </c>
      <c r="X7" s="86">
        <v>13</v>
      </c>
      <c r="Y7" s="86">
        <v>12</v>
      </c>
      <c r="Z7" s="86">
        <v>8</v>
      </c>
      <c r="AA7" s="86">
        <v>6</v>
      </c>
      <c r="AB7" s="86">
        <v>5</v>
      </c>
      <c r="AC7" s="86">
        <v>7</v>
      </c>
      <c r="AD7" s="86">
        <v>1</v>
      </c>
      <c r="AE7" s="86">
        <v>2</v>
      </c>
      <c r="AF7" s="86">
        <v>0</v>
      </c>
      <c r="AG7" s="86">
        <v>6</v>
      </c>
      <c r="AH7" s="86">
        <v>1</v>
      </c>
      <c r="AI7" s="86">
        <v>5</v>
      </c>
      <c r="AJ7" s="86">
        <v>19</v>
      </c>
      <c r="AK7" s="83">
        <v>0</v>
      </c>
      <c r="AL7" s="84">
        <v>218.8774607387746</v>
      </c>
      <c r="AM7" s="84">
        <v>512.983411093831</v>
      </c>
      <c r="AN7" s="84">
        <v>588.7438917361402</v>
      </c>
    </row>
    <row r="8" spans="1:40" ht="15" customHeight="1">
      <c r="A8" s="5"/>
      <c r="B8" s="17"/>
      <c r="C8" s="9" t="s">
        <v>84</v>
      </c>
      <c r="D8" s="87">
        <v>2565</v>
      </c>
      <c r="E8" s="88">
        <v>1409</v>
      </c>
      <c r="F8" s="88">
        <v>163</v>
      </c>
      <c r="G8" s="88">
        <v>153</v>
      </c>
      <c r="H8" s="88">
        <v>159</v>
      </c>
      <c r="I8" s="88">
        <v>143</v>
      </c>
      <c r="J8" s="88">
        <v>85</v>
      </c>
      <c r="K8" s="88">
        <v>90</v>
      </c>
      <c r="L8" s="88">
        <v>52</v>
      </c>
      <c r="M8" s="88">
        <v>43</v>
      </c>
      <c r="N8" s="88">
        <v>43</v>
      </c>
      <c r="O8" s="88">
        <v>25</v>
      </c>
      <c r="P8" s="88">
        <v>23</v>
      </c>
      <c r="Q8" s="88">
        <v>23</v>
      </c>
      <c r="R8" s="88">
        <v>22</v>
      </c>
      <c r="S8" s="88">
        <v>10</v>
      </c>
      <c r="T8" s="88">
        <v>16</v>
      </c>
      <c r="U8" s="88">
        <v>13</v>
      </c>
      <c r="V8" s="88">
        <v>16</v>
      </c>
      <c r="W8" s="88">
        <v>9</v>
      </c>
      <c r="X8" s="88">
        <v>10</v>
      </c>
      <c r="Y8" s="88">
        <v>9</v>
      </c>
      <c r="Z8" s="88">
        <v>5</v>
      </c>
      <c r="AA8" s="88">
        <v>5</v>
      </c>
      <c r="AB8" s="88">
        <v>4</v>
      </c>
      <c r="AC8" s="88">
        <v>6</v>
      </c>
      <c r="AD8" s="88">
        <v>1</v>
      </c>
      <c r="AE8" s="88">
        <v>2</v>
      </c>
      <c r="AF8" s="88">
        <v>0</v>
      </c>
      <c r="AG8" s="88">
        <v>5</v>
      </c>
      <c r="AH8" s="88">
        <v>1</v>
      </c>
      <c r="AI8" s="88">
        <v>3</v>
      </c>
      <c r="AJ8" s="88">
        <v>17</v>
      </c>
      <c r="AK8" s="89">
        <v>0</v>
      </c>
      <c r="AL8" s="90">
        <v>261.71384015594543</v>
      </c>
      <c r="AM8" s="90">
        <v>580.7058823529412</v>
      </c>
      <c r="AN8" s="90">
        <v>648.6979579840225</v>
      </c>
    </row>
    <row r="9" spans="2:40" ht="15" customHeight="1">
      <c r="B9" s="17"/>
      <c r="C9" s="9" t="s">
        <v>85</v>
      </c>
      <c r="D9" s="87">
        <v>1268</v>
      </c>
      <c r="E9" s="88">
        <v>771</v>
      </c>
      <c r="F9" s="88">
        <v>74</v>
      </c>
      <c r="G9" s="88">
        <v>107</v>
      </c>
      <c r="H9" s="88">
        <v>90</v>
      </c>
      <c r="I9" s="88">
        <v>60</v>
      </c>
      <c r="J9" s="88">
        <v>27</v>
      </c>
      <c r="K9" s="88">
        <v>35</v>
      </c>
      <c r="L9" s="88">
        <v>17</v>
      </c>
      <c r="M9" s="88">
        <v>21</v>
      </c>
      <c r="N9" s="88">
        <v>11</v>
      </c>
      <c r="O9" s="88">
        <v>9</v>
      </c>
      <c r="P9" s="88">
        <v>5</v>
      </c>
      <c r="Q9" s="88">
        <v>6</v>
      </c>
      <c r="R9" s="88">
        <v>4</v>
      </c>
      <c r="S9" s="88">
        <v>3</v>
      </c>
      <c r="T9" s="88">
        <v>3</v>
      </c>
      <c r="U9" s="88">
        <v>6</v>
      </c>
      <c r="V9" s="88">
        <v>4</v>
      </c>
      <c r="W9" s="88">
        <v>2</v>
      </c>
      <c r="X9" s="88">
        <v>3</v>
      </c>
      <c r="Y9" s="88">
        <v>3</v>
      </c>
      <c r="Z9" s="88">
        <v>3</v>
      </c>
      <c r="AA9" s="88">
        <v>1</v>
      </c>
      <c r="AB9" s="88">
        <v>0</v>
      </c>
      <c r="AC9" s="88">
        <v>1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1</v>
      </c>
      <c r="AJ9" s="88">
        <v>1</v>
      </c>
      <c r="AK9" s="89">
        <v>0</v>
      </c>
      <c r="AL9" s="90">
        <v>164.80678233438485</v>
      </c>
      <c r="AM9" s="90">
        <v>420.4728370221328</v>
      </c>
      <c r="AN9" s="90">
        <v>468.73588985924334</v>
      </c>
    </row>
    <row r="10" spans="1:40" ht="15" customHeight="1">
      <c r="A10" s="2"/>
      <c r="B10" s="17"/>
      <c r="C10" s="9" t="s">
        <v>86</v>
      </c>
      <c r="D10" s="87">
        <v>688</v>
      </c>
      <c r="E10" s="88">
        <v>412</v>
      </c>
      <c r="F10" s="88">
        <v>53</v>
      </c>
      <c r="G10" s="88">
        <v>52</v>
      </c>
      <c r="H10" s="88">
        <v>50</v>
      </c>
      <c r="I10" s="88">
        <v>32</v>
      </c>
      <c r="J10" s="88">
        <v>14</v>
      </c>
      <c r="K10" s="88">
        <v>20</v>
      </c>
      <c r="L10" s="88">
        <v>10</v>
      </c>
      <c r="M10" s="88">
        <v>14</v>
      </c>
      <c r="N10" s="88">
        <v>3</v>
      </c>
      <c r="O10" s="88">
        <v>1</v>
      </c>
      <c r="P10" s="88">
        <v>5</v>
      </c>
      <c r="Q10" s="88">
        <v>5</v>
      </c>
      <c r="R10" s="88">
        <v>4</v>
      </c>
      <c r="S10" s="88">
        <v>4</v>
      </c>
      <c r="T10" s="88">
        <v>2</v>
      </c>
      <c r="U10" s="88">
        <v>2</v>
      </c>
      <c r="V10" s="88">
        <v>0</v>
      </c>
      <c r="W10" s="88">
        <v>1</v>
      </c>
      <c r="X10" s="88">
        <v>0</v>
      </c>
      <c r="Y10" s="88">
        <v>0</v>
      </c>
      <c r="Z10" s="88">
        <v>0</v>
      </c>
      <c r="AA10" s="88">
        <v>0</v>
      </c>
      <c r="AB10" s="88">
        <v>1</v>
      </c>
      <c r="AC10" s="88">
        <v>0</v>
      </c>
      <c r="AD10" s="88">
        <v>0</v>
      </c>
      <c r="AE10" s="88">
        <v>0</v>
      </c>
      <c r="AF10" s="88">
        <v>0</v>
      </c>
      <c r="AG10" s="88">
        <v>1</v>
      </c>
      <c r="AH10" s="88">
        <v>0</v>
      </c>
      <c r="AI10" s="88">
        <v>1</v>
      </c>
      <c r="AJ10" s="88">
        <v>1</v>
      </c>
      <c r="AK10" s="89">
        <v>0</v>
      </c>
      <c r="AL10" s="90">
        <v>158.82848837209303</v>
      </c>
      <c r="AM10" s="90">
        <v>395.92028985507244</v>
      </c>
      <c r="AN10" s="90">
        <v>466.8362307602753</v>
      </c>
    </row>
    <row r="11" spans="2:40" ht="15" customHeight="1">
      <c r="B11" s="241" t="s">
        <v>4</v>
      </c>
      <c r="C11" s="242"/>
      <c r="D11" s="91">
        <v>1523</v>
      </c>
      <c r="E11" s="92">
        <v>738</v>
      </c>
      <c r="F11" s="92">
        <v>140</v>
      </c>
      <c r="G11" s="92">
        <v>174</v>
      </c>
      <c r="H11" s="92">
        <v>158</v>
      </c>
      <c r="I11" s="92">
        <v>100</v>
      </c>
      <c r="J11" s="92">
        <v>58</v>
      </c>
      <c r="K11" s="92">
        <v>41</v>
      </c>
      <c r="L11" s="92">
        <v>21</v>
      </c>
      <c r="M11" s="92">
        <v>26</v>
      </c>
      <c r="N11" s="92">
        <v>9</v>
      </c>
      <c r="O11" s="92">
        <v>10</v>
      </c>
      <c r="P11" s="92">
        <v>8</v>
      </c>
      <c r="Q11" s="92">
        <v>3</v>
      </c>
      <c r="R11" s="92">
        <v>6</v>
      </c>
      <c r="S11" s="92">
        <v>3</v>
      </c>
      <c r="T11" s="92">
        <v>7</v>
      </c>
      <c r="U11" s="92">
        <v>4</v>
      </c>
      <c r="V11" s="92">
        <v>5</v>
      </c>
      <c r="W11" s="92">
        <v>4</v>
      </c>
      <c r="X11" s="92">
        <v>2</v>
      </c>
      <c r="Y11" s="92">
        <v>1</v>
      </c>
      <c r="Z11" s="92">
        <v>1</v>
      </c>
      <c r="AA11" s="92">
        <v>1</v>
      </c>
      <c r="AB11" s="92">
        <v>1</v>
      </c>
      <c r="AC11" s="92">
        <v>0</v>
      </c>
      <c r="AD11" s="92">
        <v>1</v>
      </c>
      <c r="AE11" s="92">
        <v>0</v>
      </c>
      <c r="AF11" s="92">
        <v>0</v>
      </c>
      <c r="AG11" s="92">
        <v>0</v>
      </c>
      <c r="AH11" s="92">
        <v>0</v>
      </c>
      <c r="AI11" s="92">
        <v>0</v>
      </c>
      <c r="AJ11" s="92">
        <v>1</v>
      </c>
      <c r="AK11" s="93">
        <v>1</v>
      </c>
      <c r="AL11" s="94">
        <v>176.91267235718976</v>
      </c>
      <c r="AM11" s="94">
        <v>343.2331210191083</v>
      </c>
      <c r="AN11" s="94">
        <v>372.65202749411736</v>
      </c>
    </row>
    <row r="12" spans="1:40" ht="15" customHeight="1">
      <c r="A12" s="5"/>
      <c r="B12" s="200" t="s">
        <v>327</v>
      </c>
      <c r="C12" s="201"/>
      <c r="D12" s="82">
        <v>193</v>
      </c>
      <c r="E12" s="82">
        <v>94</v>
      </c>
      <c r="F12" s="82">
        <v>17</v>
      </c>
      <c r="G12" s="82">
        <v>28</v>
      </c>
      <c r="H12" s="82">
        <v>19</v>
      </c>
      <c r="I12" s="82">
        <v>13</v>
      </c>
      <c r="J12" s="82">
        <v>9</v>
      </c>
      <c r="K12" s="82">
        <v>4</v>
      </c>
      <c r="L12" s="82">
        <v>1</v>
      </c>
      <c r="M12" s="82">
        <v>4</v>
      </c>
      <c r="N12" s="82">
        <v>0</v>
      </c>
      <c r="O12" s="82">
        <v>0</v>
      </c>
      <c r="P12" s="82">
        <v>0</v>
      </c>
      <c r="Q12" s="82">
        <v>0</v>
      </c>
      <c r="R12" s="82">
        <v>1</v>
      </c>
      <c r="S12" s="82">
        <v>0</v>
      </c>
      <c r="T12" s="82">
        <v>1</v>
      </c>
      <c r="U12" s="82">
        <v>0</v>
      </c>
      <c r="V12" s="82">
        <v>0</v>
      </c>
      <c r="W12" s="82">
        <v>2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9">
        <v>5</v>
      </c>
      <c r="AL12" s="90">
        <v>152.14507772020724</v>
      </c>
      <c r="AM12" s="90">
        <v>296.6060606060606</v>
      </c>
      <c r="AN12" s="90">
        <v>318.20888461607814</v>
      </c>
    </row>
    <row r="13" spans="2:40" ht="15" customHeight="1">
      <c r="B13" s="200" t="s">
        <v>328</v>
      </c>
      <c r="C13" s="201"/>
      <c r="D13" s="82">
        <v>169</v>
      </c>
      <c r="E13" s="82">
        <v>80</v>
      </c>
      <c r="F13" s="82">
        <v>12</v>
      </c>
      <c r="G13" s="82">
        <v>19</v>
      </c>
      <c r="H13" s="82">
        <v>16</v>
      </c>
      <c r="I13" s="82">
        <v>13</v>
      </c>
      <c r="J13" s="82">
        <v>4</v>
      </c>
      <c r="K13" s="82">
        <v>6</v>
      </c>
      <c r="L13" s="82">
        <v>1</v>
      </c>
      <c r="M13" s="82">
        <v>5</v>
      </c>
      <c r="N13" s="82">
        <v>1</v>
      </c>
      <c r="O13" s="82">
        <v>0</v>
      </c>
      <c r="P13" s="82">
        <v>2</v>
      </c>
      <c r="Q13" s="82">
        <v>1</v>
      </c>
      <c r="R13" s="82">
        <v>2</v>
      </c>
      <c r="S13" s="82">
        <v>0</v>
      </c>
      <c r="T13" s="82">
        <v>1</v>
      </c>
      <c r="U13" s="82">
        <v>2</v>
      </c>
      <c r="V13" s="82">
        <v>0</v>
      </c>
      <c r="W13" s="82">
        <v>1</v>
      </c>
      <c r="X13" s="82">
        <v>0</v>
      </c>
      <c r="Y13" s="82">
        <v>0</v>
      </c>
      <c r="Z13" s="82">
        <v>0</v>
      </c>
      <c r="AA13" s="82">
        <v>1</v>
      </c>
      <c r="AB13" s="82">
        <v>0</v>
      </c>
      <c r="AC13" s="82">
        <v>0</v>
      </c>
      <c r="AD13" s="82">
        <v>1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2">
        <v>1</v>
      </c>
      <c r="AK13" s="89">
        <v>30</v>
      </c>
      <c r="AL13" s="90">
        <v>243.19526627218934</v>
      </c>
      <c r="AM13" s="90">
        <v>461.7977528089888</v>
      </c>
      <c r="AN13" s="90">
        <v>546.4441703948621</v>
      </c>
    </row>
    <row r="14" spans="2:40" ht="15" customHeight="1">
      <c r="B14" s="200" t="s">
        <v>329</v>
      </c>
      <c r="C14" s="201"/>
      <c r="D14" s="82">
        <v>310</v>
      </c>
      <c r="E14" s="82">
        <v>142</v>
      </c>
      <c r="F14" s="82">
        <v>42</v>
      </c>
      <c r="G14" s="82">
        <v>43</v>
      </c>
      <c r="H14" s="82">
        <v>28</v>
      </c>
      <c r="I14" s="82">
        <v>20</v>
      </c>
      <c r="J14" s="82">
        <v>10</v>
      </c>
      <c r="K14" s="82">
        <v>7</v>
      </c>
      <c r="L14" s="82">
        <v>3</v>
      </c>
      <c r="M14" s="82">
        <v>6</v>
      </c>
      <c r="N14" s="82">
        <v>1</v>
      </c>
      <c r="O14" s="82">
        <v>1</v>
      </c>
      <c r="P14" s="82">
        <v>2</v>
      </c>
      <c r="Q14" s="82">
        <v>0</v>
      </c>
      <c r="R14" s="82">
        <v>1</v>
      </c>
      <c r="S14" s="82">
        <v>1</v>
      </c>
      <c r="T14" s="82">
        <v>1</v>
      </c>
      <c r="U14" s="82">
        <v>0</v>
      </c>
      <c r="V14" s="82">
        <v>2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9">
        <v>1</v>
      </c>
      <c r="AL14" s="90">
        <v>148.16129032258064</v>
      </c>
      <c r="AM14" s="90">
        <v>273.39285714285717</v>
      </c>
      <c r="AN14" s="90">
        <v>299.8231821382004</v>
      </c>
    </row>
    <row r="15" spans="2:40" ht="15" customHeight="1">
      <c r="B15" s="200" t="s">
        <v>330</v>
      </c>
      <c r="C15" s="201"/>
      <c r="D15" s="82">
        <v>2966</v>
      </c>
      <c r="E15" s="82">
        <v>1628</v>
      </c>
      <c r="F15" s="82">
        <v>209</v>
      </c>
      <c r="G15" s="82">
        <v>193</v>
      </c>
      <c r="H15" s="82">
        <v>194</v>
      </c>
      <c r="I15" s="82">
        <v>163</v>
      </c>
      <c r="J15" s="82">
        <v>95</v>
      </c>
      <c r="K15" s="82">
        <v>97</v>
      </c>
      <c r="L15" s="82">
        <v>55</v>
      </c>
      <c r="M15" s="82">
        <v>48</v>
      </c>
      <c r="N15" s="82">
        <v>45</v>
      </c>
      <c r="O15" s="82">
        <v>29</v>
      </c>
      <c r="P15" s="82">
        <v>26</v>
      </c>
      <c r="Q15" s="82">
        <v>24</v>
      </c>
      <c r="R15" s="82">
        <v>22</v>
      </c>
      <c r="S15" s="82">
        <v>11</v>
      </c>
      <c r="T15" s="82">
        <v>17</v>
      </c>
      <c r="U15" s="82">
        <v>13</v>
      </c>
      <c r="V15" s="82">
        <v>16</v>
      </c>
      <c r="W15" s="82">
        <v>10</v>
      </c>
      <c r="X15" s="82">
        <v>11</v>
      </c>
      <c r="Y15" s="82">
        <v>9</v>
      </c>
      <c r="Z15" s="82">
        <v>5</v>
      </c>
      <c r="AA15" s="82">
        <v>5</v>
      </c>
      <c r="AB15" s="82">
        <v>5</v>
      </c>
      <c r="AC15" s="82">
        <v>6</v>
      </c>
      <c r="AD15" s="82">
        <v>1</v>
      </c>
      <c r="AE15" s="82">
        <v>2</v>
      </c>
      <c r="AF15" s="82">
        <v>0</v>
      </c>
      <c r="AG15" s="82">
        <v>6</v>
      </c>
      <c r="AH15" s="82">
        <v>1</v>
      </c>
      <c r="AI15" s="82">
        <v>3</v>
      </c>
      <c r="AJ15" s="82">
        <v>17</v>
      </c>
      <c r="AK15" s="89">
        <v>0</v>
      </c>
      <c r="AL15" s="90">
        <v>245.51314902225218</v>
      </c>
      <c r="AM15" s="90">
        <v>544.2391629297459</v>
      </c>
      <c r="AN15" s="90">
        <v>626.5276626715234</v>
      </c>
    </row>
    <row r="16" spans="2:40" ht="15" customHeight="1">
      <c r="B16" s="200" t="s">
        <v>331</v>
      </c>
      <c r="C16" s="201"/>
      <c r="D16" s="82">
        <v>529</v>
      </c>
      <c r="E16" s="82">
        <v>323</v>
      </c>
      <c r="F16" s="82">
        <v>43</v>
      </c>
      <c r="G16" s="82">
        <v>36</v>
      </c>
      <c r="H16" s="82">
        <v>33</v>
      </c>
      <c r="I16" s="82">
        <v>26</v>
      </c>
      <c r="J16" s="82">
        <v>8</v>
      </c>
      <c r="K16" s="82">
        <v>17</v>
      </c>
      <c r="L16" s="82">
        <v>8</v>
      </c>
      <c r="M16" s="82">
        <v>11</v>
      </c>
      <c r="N16" s="82">
        <v>3</v>
      </c>
      <c r="O16" s="82">
        <v>0</v>
      </c>
      <c r="P16" s="82">
        <v>4</v>
      </c>
      <c r="Q16" s="82">
        <v>5</v>
      </c>
      <c r="R16" s="82">
        <v>4</v>
      </c>
      <c r="S16" s="82">
        <v>3</v>
      </c>
      <c r="T16" s="82">
        <v>1</v>
      </c>
      <c r="U16" s="82">
        <v>2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1</v>
      </c>
      <c r="AJ16" s="82">
        <v>1</v>
      </c>
      <c r="AK16" s="89">
        <v>0</v>
      </c>
      <c r="AL16" s="90">
        <v>153.78638941398864</v>
      </c>
      <c r="AM16" s="90">
        <v>394.91747572815535</v>
      </c>
      <c r="AN16" s="90">
        <v>459.53608418569155</v>
      </c>
    </row>
    <row r="17" spans="2:40" ht="15" customHeight="1">
      <c r="B17" s="200" t="s">
        <v>332</v>
      </c>
      <c r="C17" s="201"/>
      <c r="D17" s="82">
        <v>37</v>
      </c>
      <c r="E17" s="82">
        <v>21</v>
      </c>
      <c r="F17" s="82">
        <v>1</v>
      </c>
      <c r="G17" s="82">
        <v>4</v>
      </c>
      <c r="H17" s="82">
        <v>4</v>
      </c>
      <c r="I17" s="82">
        <v>1</v>
      </c>
      <c r="J17" s="82">
        <v>2</v>
      </c>
      <c r="K17" s="82">
        <v>2</v>
      </c>
      <c r="L17" s="82">
        <v>1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1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9">
        <v>0</v>
      </c>
      <c r="AL17" s="90">
        <v>166.75675675675674</v>
      </c>
      <c r="AM17" s="90">
        <v>385.625</v>
      </c>
      <c r="AN17" s="90">
        <v>376.4068499199592</v>
      </c>
    </row>
    <row r="18" spans="2:40" ht="15" customHeight="1">
      <c r="B18" s="200" t="s">
        <v>333</v>
      </c>
      <c r="C18" s="201"/>
      <c r="D18" s="82">
        <v>1268</v>
      </c>
      <c r="E18" s="82">
        <v>771</v>
      </c>
      <c r="F18" s="82">
        <v>74</v>
      </c>
      <c r="G18" s="82">
        <v>107</v>
      </c>
      <c r="H18" s="82">
        <v>90</v>
      </c>
      <c r="I18" s="82">
        <v>60</v>
      </c>
      <c r="J18" s="82">
        <v>27</v>
      </c>
      <c r="K18" s="82">
        <v>35</v>
      </c>
      <c r="L18" s="82">
        <v>17</v>
      </c>
      <c r="M18" s="82">
        <v>21</v>
      </c>
      <c r="N18" s="82">
        <v>11</v>
      </c>
      <c r="O18" s="82">
        <v>9</v>
      </c>
      <c r="P18" s="82">
        <v>5</v>
      </c>
      <c r="Q18" s="82">
        <v>6</v>
      </c>
      <c r="R18" s="82">
        <v>4</v>
      </c>
      <c r="S18" s="82">
        <v>3</v>
      </c>
      <c r="T18" s="82">
        <v>3</v>
      </c>
      <c r="U18" s="82">
        <v>6</v>
      </c>
      <c r="V18" s="82">
        <v>4</v>
      </c>
      <c r="W18" s="82">
        <v>2</v>
      </c>
      <c r="X18" s="82">
        <v>3</v>
      </c>
      <c r="Y18" s="82">
        <v>3</v>
      </c>
      <c r="Z18" s="82">
        <v>3</v>
      </c>
      <c r="AA18" s="82">
        <v>1</v>
      </c>
      <c r="AB18" s="82">
        <v>0</v>
      </c>
      <c r="AC18" s="82">
        <v>1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1</v>
      </c>
      <c r="AJ18" s="82">
        <v>1</v>
      </c>
      <c r="AK18" s="89">
        <v>0</v>
      </c>
      <c r="AL18" s="90">
        <v>164.80678233438485</v>
      </c>
      <c r="AM18" s="90">
        <v>420.4728370221328</v>
      </c>
      <c r="AN18" s="90">
        <v>468.73588985924334</v>
      </c>
    </row>
    <row r="19" spans="2:40" ht="15" customHeight="1">
      <c r="B19" s="200" t="s">
        <v>334</v>
      </c>
      <c r="C19" s="201"/>
      <c r="D19" s="82">
        <v>101</v>
      </c>
      <c r="E19" s="82">
        <v>39</v>
      </c>
      <c r="F19" s="82">
        <v>4</v>
      </c>
      <c r="G19" s="82">
        <v>12</v>
      </c>
      <c r="H19" s="82">
        <v>16</v>
      </c>
      <c r="I19" s="82">
        <v>9</v>
      </c>
      <c r="J19" s="82">
        <v>4</v>
      </c>
      <c r="K19" s="82">
        <v>6</v>
      </c>
      <c r="L19" s="82">
        <v>1</v>
      </c>
      <c r="M19" s="82">
        <v>2</v>
      </c>
      <c r="N19" s="82">
        <v>4</v>
      </c>
      <c r="O19" s="82">
        <v>1</v>
      </c>
      <c r="P19" s="82">
        <v>0</v>
      </c>
      <c r="Q19" s="82">
        <v>0</v>
      </c>
      <c r="R19" s="82">
        <v>0</v>
      </c>
      <c r="S19" s="82">
        <v>0</v>
      </c>
      <c r="T19" s="82">
        <v>1</v>
      </c>
      <c r="U19" s="82">
        <v>0</v>
      </c>
      <c r="V19" s="82">
        <v>0</v>
      </c>
      <c r="W19" s="82">
        <v>0</v>
      </c>
      <c r="X19" s="82">
        <v>1</v>
      </c>
      <c r="Y19" s="82">
        <v>0</v>
      </c>
      <c r="Z19" s="82">
        <v>0</v>
      </c>
      <c r="AA19" s="82">
        <v>0</v>
      </c>
      <c r="AB19" s="82">
        <v>1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9">
        <v>160</v>
      </c>
      <c r="AL19" s="90">
        <v>254.95049504950495</v>
      </c>
      <c r="AM19" s="90">
        <v>415.3225806451613</v>
      </c>
      <c r="AN19" s="90">
        <v>404.3432957194061</v>
      </c>
    </row>
    <row r="20" spans="2:40" ht="15" customHeight="1">
      <c r="B20" s="200" t="s">
        <v>335</v>
      </c>
      <c r="C20" s="201"/>
      <c r="D20" s="82">
        <v>53</v>
      </c>
      <c r="E20" s="82">
        <v>23</v>
      </c>
      <c r="F20" s="82">
        <v>3</v>
      </c>
      <c r="G20" s="82">
        <v>2</v>
      </c>
      <c r="H20" s="82">
        <v>7</v>
      </c>
      <c r="I20" s="82">
        <v>4</v>
      </c>
      <c r="J20" s="82">
        <v>6</v>
      </c>
      <c r="K20" s="82">
        <v>0</v>
      </c>
      <c r="L20" s="82">
        <v>3</v>
      </c>
      <c r="M20" s="82">
        <v>3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1</v>
      </c>
      <c r="T20" s="82">
        <v>0</v>
      </c>
      <c r="U20" s="82">
        <v>0</v>
      </c>
      <c r="V20" s="82">
        <v>0</v>
      </c>
      <c r="W20" s="82">
        <v>1</v>
      </c>
      <c r="X20" s="82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  <c r="AG20" s="82">
        <v>0</v>
      </c>
      <c r="AH20" s="82">
        <v>0</v>
      </c>
      <c r="AI20" s="82">
        <v>0</v>
      </c>
      <c r="AJ20" s="82">
        <v>0</v>
      </c>
      <c r="AK20" s="89">
        <v>130</v>
      </c>
      <c r="AL20" s="90">
        <v>245.60377358490567</v>
      </c>
      <c r="AM20" s="90">
        <v>433.9</v>
      </c>
      <c r="AN20" s="90">
        <v>363.2092918073165</v>
      </c>
    </row>
    <row r="21" spans="2:40" ht="15" customHeight="1">
      <c r="B21" s="200" t="s">
        <v>358</v>
      </c>
      <c r="C21" s="201"/>
      <c r="D21" s="82">
        <v>212</v>
      </c>
      <c r="E21" s="82">
        <v>96</v>
      </c>
      <c r="F21" s="82">
        <v>12</v>
      </c>
      <c r="G21" s="82">
        <v>22</v>
      </c>
      <c r="H21" s="82">
        <v>28</v>
      </c>
      <c r="I21" s="82">
        <v>14</v>
      </c>
      <c r="J21" s="82">
        <v>12</v>
      </c>
      <c r="K21" s="82">
        <v>8</v>
      </c>
      <c r="L21" s="82">
        <v>6</v>
      </c>
      <c r="M21" s="82">
        <v>1</v>
      </c>
      <c r="N21" s="82">
        <v>1</v>
      </c>
      <c r="O21" s="82">
        <v>3</v>
      </c>
      <c r="P21" s="82">
        <v>1</v>
      </c>
      <c r="Q21" s="82">
        <v>0</v>
      </c>
      <c r="R21" s="82">
        <v>1</v>
      </c>
      <c r="S21" s="82">
        <v>1</v>
      </c>
      <c r="T21" s="82">
        <v>0</v>
      </c>
      <c r="U21" s="82">
        <v>2</v>
      </c>
      <c r="V21" s="82">
        <v>2</v>
      </c>
      <c r="W21" s="82">
        <v>0</v>
      </c>
      <c r="X21" s="82">
        <v>0</v>
      </c>
      <c r="Y21" s="82">
        <v>1</v>
      </c>
      <c r="Z21" s="82">
        <v>1</v>
      </c>
      <c r="AA21" s="82">
        <v>0</v>
      </c>
      <c r="AB21" s="82">
        <v>0</v>
      </c>
      <c r="AC21" s="82">
        <v>0</v>
      </c>
      <c r="AD21" s="82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9">
        <v>61</v>
      </c>
      <c r="AL21" s="90">
        <v>221.0188679245283</v>
      </c>
      <c r="AM21" s="90">
        <v>403.9310344827586</v>
      </c>
      <c r="AN21" s="90">
        <v>396.1952027481652</v>
      </c>
    </row>
    <row r="22" spans="2:40" ht="15" customHeight="1">
      <c r="B22" s="241" t="s">
        <v>336</v>
      </c>
      <c r="C22" s="242"/>
      <c r="D22" s="82">
        <v>206</v>
      </c>
      <c r="E22" s="82">
        <v>113</v>
      </c>
      <c r="F22" s="82">
        <v>13</v>
      </c>
      <c r="G22" s="82">
        <v>20</v>
      </c>
      <c r="H22" s="82">
        <v>22</v>
      </c>
      <c r="I22" s="82">
        <v>12</v>
      </c>
      <c r="J22" s="82">
        <v>7</v>
      </c>
      <c r="K22" s="82">
        <v>4</v>
      </c>
      <c r="L22" s="82">
        <v>4</v>
      </c>
      <c r="M22" s="82">
        <v>3</v>
      </c>
      <c r="N22" s="82">
        <v>0</v>
      </c>
      <c r="O22" s="82">
        <v>2</v>
      </c>
      <c r="P22" s="82">
        <v>1</v>
      </c>
      <c r="Q22" s="82">
        <v>1</v>
      </c>
      <c r="R22" s="82">
        <v>1</v>
      </c>
      <c r="S22" s="82">
        <v>0</v>
      </c>
      <c r="T22" s="82">
        <v>3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0</v>
      </c>
      <c r="AB22" s="82">
        <v>0</v>
      </c>
      <c r="AC22" s="82">
        <v>0</v>
      </c>
      <c r="AD22" s="82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9">
        <v>0</v>
      </c>
      <c r="AL22" s="90">
        <v>156.67961165048544</v>
      </c>
      <c r="AM22" s="90">
        <v>347.0537634408602</v>
      </c>
      <c r="AN22" s="90">
        <v>322.6045959668639</v>
      </c>
    </row>
    <row r="23" spans="2:40" ht="15" customHeight="1">
      <c r="B23" s="200" t="s">
        <v>5</v>
      </c>
      <c r="C23" s="201"/>
      <c r="D23" s="85">
        <v>193</v>
      </c>
      <c r="E23" s="86">
        <v>94</v>
      </c>
      <c r="F23" s="86">
        <v>17</v>
      </c>
      <c r="G23" s="86">
        <v>28</v>
      </c>
      <c r="H23" s="86">
        <v>19</v>
      </c>
      <c r="I23" s="86">
        <v>13</v>
      </c>
      <c r="J23" s="86">
        <v>9</v>
      </c>
      <c r="K23" s="86">
        <v>4</v>
      </c>
      <c r="L23" s="86">
        <v>1</v>
      </c>
      <c r="M23" s="86">
        <v>4</v>
      </c>
      <c r="N23" s="86">
        <v>0</v>
      </c>
      <c r="O23" s="86">
        <v>0</v>
      </c>
      <c r="P23" s="86">
        <v>0</v>
      </c>
      <c r="Q23" s="86">
        <v>0</v>
      </c>
      <c r="R23" s="86">
        <v>1</v>
      </c>
      <c r="S23" s="86">
        <v>0</v>
      </c>
      <c r="T23" s="86">
        <v>1</v>
      </c>
      <c r="U23" s="86">
        <v>0</v>
      </c>
      <c r="V23" s="86">
        <v>0</v>
      </c>
      <c r="W23" s="86">
        <v>2</v>
      </c>
      <c r="X23" s="86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0</v>
      </c>
      <c r="AF23" s="86">
        <v>0</v>
      </c>
      <c r="AG23" s="86">
        <v>0</v>
      </c>
      <c r="AH23" s="86">
        <v>0</v>
      </c>
      <c r="AI23" s="86">
        <v>0</v>
      </c>
      <c r="AJ23" s="86">
        <v>0</v>
      </c>
      <c r="AK23" s="83">
        <v>5</v>
      </c>
      <c r="AL23" s="84">
        <v>152.14507772020724</v>
      </c>
      <c r="AM23" s="84">
        <v>296.6060606060606</v>
      </c>
      <c r="AN23" s="84">
        <v>318.20888461607814</v>
      </c>
    </row>
    <row r="24" spans="2:40" ht="15" customHeight="1">
      <c r="B24" s="200" t="s">
        <v>6</v>
      </c>
      <c r="C24" s="201"/>
      <c r="D24" s="87">
        <v>6</v>
      </c>
      <c r="E24" s="88">
        <v>4</v>
      </c>
      <c r="F24" s="88">
        <v>1</v>
      </c>
      <c r="G24" s="88">
        <v>1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9">
        <v>0</v>
      </c>
      <c r="AL24" s="90">
        <v>44.333333333333336</v>
      </c>
      <c r="AM24" s="90">
        <v>133</v>
      </c>
      <c r="AN24" s="90">
        <v>70.71067811865476</v>
      </c>
    </row>
    <row r="25" spans="2:40" ht="15" customHeight="1">
      <c r="B25" s="200" t="s">
        <v>7</v>
      </c>
      <c r="C25" s="201"/>
      <c r="D25" s="87">
        <v>32</v>
      </c>
      <c r="E25" s="88">
        <v>15</v>
      </c>
      <c r="F25" s="88">
        <v>4</v>
      </c>
      <c r="G25" s="88">
        <v>5</v>
      </c>
      <c r="H25" s="88">
        <v>2</v>
      </c>
      <c r="I25" s="88">
        <v>3</v>
      </c>
      <c r="J25" s="88">
        <v>0</v>
      </c>
      <c r="K25" s="88">
        <v>1</v>
      </c>
      <c r="L25" s="88">
        <v>0</v>
      </c>
      <c r="M25" s="88">
        <v>2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9">
        <v>20</v>
      </c>
      <c r="AL25" s="90">
        <v>135.125</v>
      </c>
      <c r="AM25" s="90">
        <v>254.35294117647058</v>
      </c>
      <c r="AN25" s="90">
        <v>222.23409424986713</v>
      </c>
    </row>
    <row r="26" spans="2:40" ht="15" customHeight="1">
      <c r="B26" s="200" t="s">
        <v>8</v>
      </c>
      <c r="C26" s="201"/>
      <c r="D26" s="87">
        <v>59</v>
      </c>
      <c r="E26" s="88">
        <v>21</v>
      </c>
      <c r="F26" s="88">
        <v>3</v>
      </c>
      <c r="G26" s="88">
        <v>2</v>
      </c>
      <c r="H26" s="88">
        <v>7</v>
      </c>
      <c r="I26" s="88">
        <v>5</v>
      </c>
      <c r="J26" s="88">
        <v>3</v>
      </c>
      <c r="K26" s="88">
        <v>5</v>
      </c>
      <c r="L26" s="88">
        <v>0</v>
      </c>
      <c r="M26" s="88">
        <v>3</v>
      </c>
      <c r="N26" s="88">
        <v>0</v>
      </c>
      <c r="O26" s="88">
        <v>0</v>
      </c>
      <c r="P26" s="88">
        <v>1</v>
      </c>
      <c r="Q26" s="88">
        <v>1</v>
      </c>
      <c r="R26" s="88">
        <v>1</v>
      </c>
      <c r="S26" s="88">
        <v>0</v>
      </c>
      <c r="T26" s="88">
        <v>1</v>
      </c>
      <c r="U26" s="88">
        <v>2</v>
      </c>
      <c r="V26" s="88">
        <v>0</v>
      </c>
      <c r="W26" s="88">
        <v>1</v>
      </c>
      <c r="X26" s="88">
        <v>0</v>
      </c>
      <c r="Y26" s="88">
        <v>0</v>
      </c>
      <c r="Z26" s="88">
        <v>0</v>
      </c>
      <c r="AA26" s="88">
        <v>1</v>
      </c>
      <c r="AB26" s="88">
        <v>0</v>
      </c>
      <c r="AC26" s="88">
        <v>0</v>
      </c>
      <c r="AD26" s="88">
        <v>1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1</v>
      </c>
      <c r="AK26" s="89">
        <v>240</v>
      </c>
      <c r="AL26" s="90">
        <v>461.76271186440675</v>
      </c>
      <c r="AM26" s="90">
        <v>716.9473684210526</v>
      </c>
      <c r="AN26" s="90">
        <v>712.5135161304404</v>
      </c>
    </row>
    <row r="27" spans="2:40" ht="15" customHeight="1">
      <c r="B27" s="200" t="s">
        <v>9</v>
      </c>
      <c r="C27" s="201"/>
      <c r="D27" s="87">
        <v>33</v>
      </c>
      <c r="E27" s="88">
        <v>22</v>
      </c>
      <c r="F27" s="88">
        <v>0</v>
      </c>
      <c r="G27" s="88">
        <v>6</v>
      </c>
      <c r="H27" s="88">
        <v>3</v>
      </c>
      <c r="I27" s="88">
        <v>1</v>
      </c>
      <c r="J27" s="88">
        <v>0</v>
      </c>
      <c r="K27" s="88">
        <v>0</v>
      </c>
      <c r="L27" s="88">
        <v>0</v>
      </c>
      <c r="M27" s="88">
        <v>0</v>
      </c>
      <c r="N27" s="88">
        <v>1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9">
        <v>0</v>
      </c>
      <c r="AL27" s="90">
        <v>80.78787878787878</v>
      </c>
      <c r="AM27" s="90">
        <v>242.36363636363637</v>
      </c>
      <c r="AN27" s="90">
        <v>191.69469096835869</v>
      </c>
    </row>
    <row r="28" spans="2:40" ht="15" customHeight="1">
      <c r="B28" s="200" t="s">
        <v>10</v>
      </c>
      <c r="C28" s="201"/>
      <c r="D28" s="87">
        <v>12</v>
      </c>
      <c r="E28" s="88">
        <v>5</v>
      </c>
      <c r="F28" s="88">
        <v>2</v>
      </c>
      <c r="G28" s="88">
        <v>2</v>
      </c>
      <c r="H28" s="88">
        <v>1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1</v>
      </c>
      <c r="Q28" s="88">
        <v>0</v>
      </c>
      <c r="R28" s="88">
        <v>1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9">
        <v>39.5</v>
      </c>
      <c r="AL28" s="90">
        <v>238.91666666666666</v>
      </c>
      <c r="AM28" s="90">
        <v>409.57142857142856</v>
      </c>
      <c r="AN28" s="90">
        <v>504.0244230666001</v>
      </c>
    </row>
    <row r="29" spans="2:40" ht="15" customHeight="1">
      <c r="B29" s="200" t="s">
        <v>11</v>
      </c>
      <c r="C29" s="201"/>
      <c r="D29" s="87">
        <v>27</v>
      </c>
      <c r="E29" s="88">
        <v>13</v>
      </c>
      <c r="F29" s="88">
        <v>2</v>
      </c>
      <c r="G29" s="88">
        <v>3</v>
      </c>
      <c r="H29" s="88">
        <v>3</v>
      </c>
      <c r="I29" s="88">
        <v>4</v>
      </c>
      <c r="J29" s="88">
        <v>1</v>
      </c>
      <c r="K29" s="88">
        <v>0</v>
      </c>
      <c r="L29" s="88">
        <v>1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9">
        <v>29</v>
      </c>
      <c r="AL29" s="90">
        <v>138.25925925925927</v>
      </c>
      <c r="AM29" s="90">
        <v>266.64285714285717</v>
      </c>
      <c r="AN29" s="90">
        <v>152.51915750683062</v>
      </c>
    </row>
    <row r="30" spans="2:40" ht="15" customHeight="1">
      <c r="B30" s="200" t="s">
        <v>12</v>
      </c>
      <c r="C30" s="201"/>
      <c r="D30" s="87">
        <v>154</v>
      </c>
      <c r="E30" s="88">
        <v>90</v>
      </c>
      <c r="F30" s="88">
        <v>27</v>
      </c>
      <c r="G30" s="88">
        <v>14</v>
      </c>
      <c r="H30" s="88">
        <v>9</v>
      </c>
      <c r="I30" s="88">
        <v>7</v>
      </c>
      <c r="J30" s="88">
        <v>2</v>
      </c>
      <c r="K30" s="88">
        <v>1</v>
      </c>
      <c r="L30" s="88">
        <v>1</v>
      </c>
      <c r="M30" s="88">
        <v>0</v>
      </c>
      <c r="N30" s="88">
        <v>1</v>
      </c>
      <c r="O30" s="88">
        <v>1</v>
      </c>
      <c r="P30" s="88">
        <v>0</v>
      </c>
      <c r="Q30" s="88">
        <v>1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9">
        <v>0</v>
      </c>
      <c r="AL30" s="90">
        <v>78.68181818181819</v>
      </c>
      <c r="AM30" s="90">
        <v>189.328125</v>
      </c>
      <c r="AN30" s="90">
        <v>225.17711228018106</v>
      </c>
    </row>
    <row r="31" spans="2:40" ht="15" customHeight="1">
      <c r="B31" s="200" t="s">
        <v>13</v>
      </c>
      <c r="C31" s="201"/>
      <c r="D31" s="87">
        <v>127</v>
      </c>
      <c r="E31" s="88">
        <v>58</v>
      </c>
      <c r="F31" s="88">
        <v>23</v>
      </c>
      <c r="G31" s="88">
        <v>17</v>
      </c>
      <c r="H31" s="88">
        <v>10</v>
      </c>
      <c r="I31" s="88">
        <v>6</v>
      </c>
      <c r="J31" s="88">
        <v>3</v>
      </c>
      <c r="K31" s="88">
        <v>0</v>
      </c>
      <c r="L31" s="88">
        <v>1</v>
      </c>
      <c r="M31" s="88">
        <v>3</v>
      </c>
      <c r="N31" s="88">
        <v>0</v>
      </c>
      <c r="O31" s="88">
        <v>1</v>
      </c>
      <c r="P31" s="88">
        <v>1</v>
      </c>
      <c r="Q31" s="88">
        <v>0</v>
      </c>
      <c r="R31" s="88">
        <v>1</v>
      </c>
      <c r="S31" s="88">
        <v>1</v>
      </c>
      <c r="T31" s="88">
        <v>1</v>
      </c>
      <c r="U31" s="88">
        <v>0</v>
      </c>
      <c r="V31" s="88">
        <v>1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9">
        <v>1</v>
      </c>
      <c r="AL31" s="90">
        <v>149.39370078740157</v>
      </c>
      <c r="AM31" s="90">
        <v>274.9710144927536</v>
      </c>
      <c r="AN31" s="90">
        <v>362.9671420477459</v>
      </c>
    </row>
    <row r="32" spans="2:40" ht="15" customHeight="1">
      <c r="B32" s="200" t="s">
        <v>14</v>
      </c>
      <c r="C32" s="201"/>
      <c r="D32" s="87">
        <v>105</v>
      </c>
      <c r="E32" s="88">
        <v>56</v>
      </c>
      <c r="F32" s="88">
        <v>15</v>
      </c>
      <c r="G32" s="88">
        <v>14</v>
      </c>
      <c r="H32" s="88">
        <v>6</v>
      </c>
      <c r="I32" s="88">
        <v>8</v>
      </c>
      <c r="J32" s="88">
        <v>0</v>
      </c>
      <c r="K32" s="88">
        <v>3</v>
      </c>
      <c r="L32" s="88">
        <v>1</v>
      </c>
      <c r="M32" s="88">
        <v>1</v>
      </c>
      <c r="N32" s="88">
        <v>1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9">
        <v>0</v>
      </c>
      <c r="AL32" s="90">
        <v>100.94285714285714</v>
      </c>
      <c r="AM32" s="90">
        <v>216.30612244897958</v>
      </c>
      <c r="AN32" s="90">
        <v>194.03105465380543</v>
      </c>
    </row>
    <row r="33" spans="2:40" ht="15" customHeight="1">
      <c r="B33" s="200" t="s">
        <v>15</v>
      </c>
      <c r="C33" s="201"/>
      <c r="D33" s="87">
        <v>547</v>
      </c>
      <c r="E33" s="88">
        <v>295</v>
      </c>
      <c r="F33" s="88">
        <v>46</v>
      </c>
      <c r="G33" s="88">
        <v>42</v>
      </c>
      <c r="H33" s="88">
        <v>47</v>
      </c>
      <c r="I33" s="88">
        <v>32</v>
      </c>
      <c r="J33" s="88">
        <v>13</v>
      </c>
      <c r="K33" s="88">
        <v>16</v>
      </c>
      <c r="L33" s="88">
        <v>9</v>
      </c>
      <c r="M33" s="88">
        <v>8</v>
      </c>
      <c r="N33" s="88">
        <v>9</v>
      </c>
      <c r="O33" s="88">
        <v>4</v>
      </c>
      <c r="P33" s="88">
        <v>4</v>
      </c>
      <c r="Q33" s="88">
        <v>5</v>
      </c>
      <c r="R33" s="88">
        <v>1</v>
      </c>
      <c r="S33" s="88">
        <v>0</v>
      </c>
      <c r="T33" s="88">
        <v>3</v>
      </c>
      <c r="U33" s="88">
        <v>2</v>
      </c>
      <c r="V33" s="88">
        <v>2</v>
      </c>
      <c r="W33" s="88">
        <v>2</v>
      </c>
      <c r="X33" s="88">
        <v>1</v>
      </c>
      <c r="Y33" s="88">
        <v>0</v>
      </c>
      <c r="Z33" s="88">
        <v>1</v>
      </c>
      <c r="AA33" s="88">
        <v>0</v>
      </c>
      <c r="AB33" s="88">
        <v>2</v>
      </c>
      <c r="AC33" s="88">
        <v>1</v>
      </c>
      <c r="AD33" s="88">
        <v>0</v>
      </c>
      <c r="AE33" s="88">
        <v>1</v>
      </c>
      <c r="AF33" s="88">
        <v>0</v>
      </c>
      <c r="AG33" s="88">
        <v>0</v>
      </c>
      <c r="AH33" s="88">
        <v>0</v>
      </c>
      <c r="AI33" s="88">
        <v>0</v>
      </c>
      <c r="AJ33" s="88">
        <v>1</v>
      </c>
      <c r="AK33" s="89">
        <v>0</v>
      </c>
      <c r="AL33" s="90">
        <v>202.06215722120658</v>
      </c>
      <c r="AM33" s="90">
        <v>438.6031746031746</v>
      </c>
      <c r="AN33" s="90">
        <v>551.3575073093459</v>
      </c>
    </row>
    <row r="34" spans="2:40" ht="15" customHeight="1">
      <c r="B34" s="200" t="s">
        <v>16</v>
      </c>
      <c r="C34" s="201"/>
      <c r="D34" s="87">
        <v>493</v>
      </c>
      <c r="E34" s="88">
        <v>293</v>
      </c>
      <c r="F34" s="88">
        <v>27</v>
      </c>
      <c r="G34" s="88">
        <v>48</v>
      </c>
      <c r="H34" s="88">
        <v>42</v>
      </c>
      <c r="I34" s="88">
        <v>18</v>
      </c>
      <c r="J34" s="88">
        <v>11</v>
      </c>
      <c r="K34" s="88">
        <v>12</v>
      </c>
      <c r="L34" s="88">
        <v>4</v>
      </c>
      <c r="M34" s="88">
        <v>7</v>
      </c>
      <c r="N34" s="88">
        <v>8</v>
      </c>
      <c r="O34" s="88">
        <v>5</v>
      </c>
      <c r="P34" s="88">
        <v>3</v>
      </c>
      <c r="Q34" s="88">
        <v>1</v>
      </c>
      <c r="R34" s="88">
        <v>4</v>
      </c>
      <c r="S34" s="88">
        <v>0</v>
      </c>
      <c r="T34" s="88">
        <v>2</v>
      </c>
      <c r="U34" s="88">
        <v>0</v>
      </c>
      <c r="V34" s="88">
        <v>1</v>
      </c>
      <c r="W34" s="88">
        <v>1</v>
      </c>
      <c r="X34" s="88">
        <v>0</v>
      </c>
      <c r="Y34" s="88">
        <v>2</v>
      </c>
      <c r="Z34" s="88">
        <v>0</v>
      </c>
      <c r="AA34" s="88">
        <v>0</v>
      </c>
      <c r="AB34" s="88">
        <v>1</v>
      </c>
      <c r="AC34" s="88">
        <v>1</v>
      </c>
      <c r="AD34" s="88">
        <v>0</v>
      </c>
      <c r="AE34" s="88">
        <v>0</v>
      </c>
      <c r="AF34" s="88">
        <v>0</v>
      </c>
      <c r="AG34" s="88">
        <v>0</v>
      </c>
      <c r="AH34" s="88">
        <v>1</v>
      </c>
      <c r="AI34" s="88">
        <v>0</v>
      </c>
      <c r="AJ34" s="88">
        <v>1</v>
      </c>
      <c r="AK34" s="89">
        <v>0</v>
      </c>
      <c r="AL34" s="90">
        <v>171.5496957403651</v>
      </c>
      <c r="AM34" s="90">
        <v>422.87</v>
      </c>
      <c r="AN34" s="90">
        <v>492.2053367933339</v>
      </c>
    </row>
    <row r="35" spans="2:40" ht="15" customHeight="1">
      <c r="B35" s="200" t="s">
        <v>17</v>
      </c>
      <c r="C35" s="201"/>
      <c r="D35" s="87">
        <v>790</v>
      </c>
      <c r="E35" s="88">
        <v>384</v>
      </c>
      <c r="F35" s="88">
        <v>51</v>
      </c>
      <c r="G35" s="88">
        <v>31</v>
      </c>
      <c r="H35" s="88">
        <v>32</v>
      </c>
      <c r="I35" s="88">
        <v>55</v>
      </c>
      <c r="J35" s="88">
        <v>29</v>
      </c>
      <c r="K35" s="88">
        <v>39</v>
      </c>
      <c r="L35" s="88">
        <v>27</v>
      </c>
      <c r="M35" s="88">
        <v>16</v>
      </c>
      <c r="N35" s="88">
        <v>18</v>
      </c>
      <c r="O35" s="88">
        <v>8</v>
      </c>
      <c r="P35" s="88">
        <v>7</v>
      </c>
      <c r="Q35" s="88">
        <v>12</v>
      </c>
      <c r="R35" s="88">
        <v>8</v>
      </c>
      <c r="S35" s="88">
        <v>6</v>
      </c>
      <c r="T35" s="88">
        <v>8</v>
      </c>
      <c r="U35" s="88">
        <v>8</v>
      </c>
      <c r="V35" s="88">
        <v>9</v>
      </c>
      <c r="W35" s="88">
        <v>5</v>
      </c>
      <c r="X35" s="88">
        <v>6</v>
      </c>
      <c r="Y35" s="88">
        <v>4</v>
      </c>
      <c r="Z35" s="88">
        <v>2</v>
      </c>
      <c r="AA35" s="88">
        <v>5</v>
      </c>
      <c r="AB35" s="88">
        <v>0</v>
      </c>
      <c r="AC35" s="88">
        <v>2</v>
      </c>
      <c r="AD35" s="88">
        <v>0</v>
      </c>
      <c r="AE35" s="88">
        <v>0</v>
      </c>
      <c r="AF35" s="88">
        <v>0</v>
      </c>
      <c r="AG35" s="88">
        <v>4</v>
      </c>
      <c r="AH35" s="88">
        <v>0</v>
      </c>
      <c r="AI35" s="88">
        <v>2</v>
      </c>
      <c r="AJ35" s="88">
        <v>12</v>
      </c>
      <c r="AK35" s="89">
        <v>3.5</v>
      </c>
      <c r="AL35" s="90">
        <v>378.09240506329115</v>
      </c>
      <c r="AM35" s="90">
        <v>735.6970443349753</v>
      </c>
      <c r="AN35" s="90">
        <v>745.7018928026897</v>
      </c>
    </row>
    <row r="36" spans="2:40" ht="15" customHeight="1">
      <c r="B36" s="200" t="s">
        <v>18</v>
      </c>
      <c r="C36" s="201"/>
      <c r="D36" s="87">
        <v>735</v>
      </c>
      <c r="E36" s="88">
        <v>437</v>
      </c>
      <c r="F36" s="88">
        <v>39</v>
      </c>
      <c r="G36" s="88">
        <v>32</v>
      </c>
      <c r="H36" s="88">
        <v>38</v>
      </c>
      <c r="I36" s="88">
        <v>38</v>
      </c>
      <c r="J36" s="88">
        <v>32</v>
      </c>
      <c r="K36" s="88">
        <v>23</v>
      </c>
      <c r="L36" s="88">
        <v>12</v>
      </c>
      <c r="M36" s="88">
        <v>12</v>
      </c>
      <c r="N36" s="88">
        <v>8</v>
      </c>
      <c r="O36" s="88">
        <v>8</v>
      </c>
      <c r="P36" s="88">
        <v>9</v>
      </c>
      <c r="Q36" s="88">
        <v>5</v>
      </c>
      <c r="R36" s="88">
        <v>9</v>
      </c>
      <c r="S36" s="88">
        <v>4</v>
      </c>
      <c r="T36" s="88">
        <v>3</v>
      </c>
      <c r="U36" s="88">
        <v>3</v>
      </c>
      <c r="V36" s="88">
        <v>4</v>
      </c>
      <c r="W36" s="88">
        <v>1</v>
      </c>
      <c r="X36" s="88">
        <v>3</v>
      </c>
      <c r="Y36" s="88">
        <v>3</v>
      </c>
      <c r="Z36" s="88">
        <v>2</v>
      </c>
      <c r="AA36" s="88">
        <v>0</v>
      </c>
      <c r="AB36" s="88">
        <v>1</v>
      </c>
      <c r="AC36" s="88">
        <v>2</v>
      </c>
      <c r="AD36" s="88">
        <v>1</v>
      </c>
      <c r="AE36" s="88">
        <v>1</v>
      </c>
      <c r="AF36" s="88">
        <v>0</v>
      </c>
      <c r="AG36" s="88">
        <v>1</v>
      </c>
      <c r="AH36" s="88">
        <v>0</v>
      </c>
      <c r="AI36" s="88">
        <v>1</v>
      </c>
      <c r="AJ36" s="88">
        <v>3</v>
      </c>
      <c r="AK36" s="89">
        <v>0</v>
      </c>
      <c r="AL36" s="90">
        <v>241.49795918367346</v>
      </c>
      <c r="AM36" s="90">
        <v>595.6409395973154</v>
      </c>
      <c r="AN36" s="90">
        <v>626.0915440119675</v>
      </c>
    </row>
    <row r="37" spans="2:40" ht="15" customHeight="1">
      <c r="B37" s="200" t="s">
        <v>19</v>
      </c>
      <c r="C37" s="201"/>
      <c r="D37" s="87">
        <v>26</v>
      </c>
      <c r="E37" s="88">
        <v>12</v>
      </c>
      <c r="F37" s="88">
        <v>1</v>
      </c>
      <c r="G37" s="88">
        <v>2</v>
      </c>
      <c r="H37" s="88">
        <v>3</v>
      </c>
      <c r="I37" s="88">
        <v>1</v>
      </c>
      <c r="J37" s="88">
        <v>2</v>
      </c>
      <c r="K37" s="88">
        <v>1</v>
      </c>
      <c r="L37" s="88">
        <v>0</v>
      </c>
      <c r="M37" s="88">
        <v>2</v>
      </c>
      <c r="N37" s="88">
        <v>0</v>
      </c>
      <c r="O37" s="88">
        <v>0</v>
      </c>
      <c r="P37" s="88">
        <v>1</v>
      </c>
      <c r="Q37" s="88">
        <v>0</v>
      </c>
      <c r="R37" s="88">
        <v>0</v>
      </c>
      <c r="S37" s="88">
        <v>0</v>
      </c>
      <c r="T37" s="88">
        <v>0</v>
      </c>
      <c r="U37" s="88">
        <v>0</v>
      </c>
      <c r="V37" s="88">
        <v>1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9">
        <v>75.5</v>
      </c>
      <c r="AL37" s="90">
        <v>269.38461538461536</v>
      </c>
      <c r="AM37" s="90">
        <v>500.2857142857143</v>
      </c>
      <c r="AN37" s="90">
        <v>437.5268657371319</v>
      </c>
    </row>
    <row r="38" spans="2:40" ht="15" customHeight="1">
      <c r="B38" s="200" t="s">
        <v>20</v>
      </c>
      <c r="C38" s="201"/>
      <c r="D38" s="87">
        <v>11</v>
      </c>
      <c r="E38" s="88">
        <v>5</v>
      </c>
      <c r="F38" s="88">
        <v>0</v>
      </c>
      <c r="G38" s="88">
        <v>1</v>
      </c>
      <c r="H38" s="88">
        <v>2</v>
      </c>
      <c r="I38" s="88">
        <v>1</v>
      </c>
      <c r="J38" s="88">
        <v>1</v>
      </c>
      <c r="K38" s="88">
        <v>1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9">
        <v>170</v>
      </c>
      <c r="AL38" s="90">
        <v>185.54545454545453</v>
      </c>
      <c r="AM38" s="90">
        <v>340.1666666666667</v>
      </c>
      <c r="AN38" s="90">
        <v>161.45639246145277</v>
      </c>
    </row>
    <row r="39" spans="2:40" ht="15" customHeight="1">
      <c r="B39" s="200" t="s">
        <v>21</v>
      </c>
      <c r="C39" s="201"/>
      <c r="D39" s="87">
        <v>11</v>
      </c>
      <c r="E39" s="88">
        <v>5</v>
      </c>
      <c r="F39" s="88">
        <v>1</v>
      </c>
      <c r="G39" s="88">
        <v>1</v>
      </c>
      <c r="H39" s="88">
        <v>2</v>
      </c>
      <c r="I39" s="88">
        <v>0</v>
      </c>
      <c r="J39" s="88">
        <v>0</v>
      </c>
      <c r="K39" s="88">
        <v>0</v>
      </c>
      <c r="L39" s="88">
        <v>1</v>
      </c>
      <c r="M39" s="88">
        <v>0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0</v>
      </c>
      <c r="T39" s="88">
        <v>0</v>
      </c>
      <c r="U39" s="88">
        <v>0</v>
      </c>
      <c r="V39" s="88">
        <v>1</v>
      </c>
      <c r="W39" s="88">
        <v>0</v>
      </c>
      <c r="X39" s="88">
        <v>0</v>
      </c>
      <c r="Y39" s="88">
        <v>0</v>
      </c>
      <c r="Z39" s="88">
        <v>0</v>
      </c>
      <c r="AA39" s="88">
        <v>0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89">
        <v>18</v>
      </c>
      <c r="AL39" s="90">
        <v>254.63636363636363</v>
      </c>
      <c r="AM39" s="90">
        <v>466.8333333333333</v>
      </c>
      <c r="AN39" s="90">
        <v>600.768313634022</v>
      </c>
    </row>
    <row r="40" spans="2:40" ht="15" customHeight="1">
      <c r="B40" s="200" t="s">
        <v>22</v>
      </c>
      <c r="C40" s="201"/>
      <c r="D40" s="87">
        <v>15</v>
      </c>
      <c r="E40" s="88">
        <v>11</v>
      </c>
      <c r="F40" s="88">
        <v>0</v>
      </c>
      <c r="G40" s="88">
        <v>2</v>
      </c>
      <c r="H40" s="88">
        <v>0</v>
      </c>
      <c r="I40" s="88">
        <v>0</v>
      </c>
      <c r="J40" s="88">
        <v>1</v>
      </c>
      <c r="K40" s="88">
        <v>1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0</v>
      </c>
      <c r="AK40" s="89">
        <v>0</v>
      </c>
      <c r="AL40" s="90">
        <v>88.53333333333333</v>
      </c>
      <c r="AM40" s="90">
        <v>332</v>
      </c>
      <c r="AN40" s="90">
        <v>205.59507127685075</v>
      </c>
    </row>
    <row r="41" spans="2:40" ht="15" customHeight="1">
      <c r="B41" s="200" t="s">
        <v>23</v>
      </c>
      <c r="C41" s="201"/>
      <c r="D41" s="87">
        <v>88</v>
      </c>
      <c r="E41" s="88">
        <v>40</v>
      </c>
      <c r="F41" s="88">
        <v>9</v>
      </c>
      <c r="G41" s="88">
        <v>10</v>
      </c>
      <c r="H41" s="88">
        <v>9</v>
      </c>
      <c r="I41" s="88">
        <v>7</v>
      </c>
      <c r="J41" s="88">
        <v>2</v>
      </c>
      <c r="K41" s="88">
        <v>3</v>
      </c>
      <c r="L41" s="88">
        <v>0</v>
      </c>
      <c r="M41" s="88">
        <v>2</v>
      </c>
      <c r="N41" s="88">
        <v>1</v>
      </c>
      <c r="O41" s="88">
        <v>2</v>
      </c>
      <c r="P41" s="88">
        <v>2</v>
      </c>
      <c r="Q41" s="88">
        <v>0</v>
      </c>
      <c r="R41" s="88">
        <v>0</v>
      </c>
      <c r="S41" s="88">
        <v>0</v>
      </c>
      <c r="T41" s="88">
        <v>0</v>
      </c>
      <c r="U41" s="88">
        <v>0</v>
      </c>
      <c r="V41" s="88">
        <v>0</v>
      </c>
      <c r="W41" s="88">
        <v>0</v>
      </c>
      <c r="X41" s="88">
        <v>1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v>0</v>
      </c>
      <c r="AE41" s="88">
        <v>0</v>
      </c>
      <c r="AF41" s="88">
        <v>0</v>
      </c>
      <c r="AG41" s="88">
        <v>0</v>
      </c>
      <c r="AH41" s="88">
        <v>0</v>
      </c>
      <c r="AI41" s="88">
        <v>0</v>
      </c>
      <c r="AJ41" s="88">
        <v>0</v>
      </c>
      <c r="AK41" s="89">
        <v>25</v>
      </c>
      <c r="AL41" s="90">
        <v>191.5681818181818</v>
      </c>
      <c r="AM41" s="90">
        <v>351.2083333333333</v>
      </c>
      <c r="AN41" s="90">
        <v>359.8279706189005</v>
      </c>
    </row>
    <row r="42" spans="2:40" ht="15" customHeight="1">
      <c r="B42" s="200" t="s">
        <v>24</v>
      </c>
      <c r="C42" s="201"/>
      <c r="D42" s="87">
        <v>52</v>
      </c>
      <c r="E42" s="88">
        <v>16</v>
      </c>
      <c r="F42" s="88">
        <v>3</v>
      </c>
      <c r="G42" s="88">
        <v>10</v>
      </c>
      <c r="H42" s="88">
        <v>9</v>
      </c>
      <c r="I42" s="88">
        <v>5</v>
      </c>
      <c r="J42" s="88">
        <v>5</v>
      </c>
      <c r="K42" s="88">
        <v>3</v>
      </c>
      <c r="L42" s="88">
        <v>1</v>
      </c>
      <c r="M42" s="88">
        <v>0</v>
      </c>
      <c r="N42" s="88">
        <v>0</v>
      </c>
      <c r="O42" s="88">
        <v>0</v>
      </c>
      <c r="P42" s="88">
        <v>0</v>
      </c>
      <c r="Q42" s="88">
        <v>0</v>
      </c>
      <c r="R42" s="88">
        <v>0</v>
      </c>
      <c r="S42" s="88">
        <v>0</v>
      </c>
      <c r="T42" s="88">
        <v>0</v>
      </c>
      <c r="U42" s="88">
        <v>0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89">
        <v>150</v>
      </c>
      <c r="AL42" s="90">
        <v>179.8846153846154</v>
      </c>
      <c r="AM42" s="90">
        <v>259.8333333333333</v>
      </c>
      <c r="AN42" s="90">
        <v>157.7269793028447</v>
      </c>
    </row>
    <row r="43" spans="2:40" ht="15" customHeight="1">
      <c r="B43" s="200" t="s">
        <v>25</v>
      </c>
      <c r="C43" s="201"/>
      <c r="D43" s="87">
        <v>115</v>
      </c>
      <c r="E43" s="88">
        <v>74</v>
      </c>
      <c r="F43" s="88">
        <v>9</v>
      </c>
      <c r="G43" s="88">
        <v>9</v>
      </c>
      <c r="H43" s="88">
        <v>8</v>
      </c>
      <c r="I43" s="88">
        <v>6</v>
      </c>
      <c r="J43" s="88">
        <v>2</v>
      </c>
      <c r="K43" s="88">
        <v>6</v>
      </c>
      <c r="L43" s="88">
        <v>1</v>
      </c>
      <c r="M43" s="88">
        <v>0</v>
      </c>
      <c r="N43" s="88">
        <v>0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88">
        <v>0</v>
      </c>
      <c r="U43" s="88">
        <v>0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0</v>
      </c>
      <c r="AK43" s="89">
        <v>0</v>
      </c>
      <c r="AL43" s="90">
        <v>89.84347826086956</v>
      </c>
      <c r="AM43" s="90">
        <v>252</v>
      </c>
      <c r="AN43" s="90">
        <v>181.72162777171022</v>
      </c>
    </row>
    <row r="44" spans="2:40" ht="15" customHeight="1">
      <c r="B44" s="200" t="s">
        <v>26</v>
      </c>
      <c r="C44" s="201"/>
      <c r="D44" s="87">
        <v>159</v>
      </c>
      <c r="E44" s="88">
        <v>89</v>
      </c>
      <c r="F44" s="88">
        <v>10</v>
      </c>
      <c r="G44" s="88">
        <v>16</v>
      </c>
      <c r="H44" s="88">
        <v>17</v>
      </c>
      <c r="I44" s="88">
        <v>6</v>
      </c>
      <c r="J44" s="88">
        <v>6</v>
      </c>
      <c r="K44" s="88">
        <v>3</v>
      </c>
      <c r="L44" s="88">
        <v>2</v>
      </c>
      <c r="M44" s="88">
        <v>3</v>
      </c>
      <c r="N44" s="88">
        <v>0</v>
      </c>
      <c r="O44" s="88">
        <v>1</v>
      </c>
      <c r="P44" s="88">
        <v>1</v>
      </c>
      <c r="Q44" s="88">
        <v>0</v>
      </c>
      <c r="R44" s="88">
        <v>0</v>
      </c>
      <c r="S44" s="88">
        <v>1</v>
      </c>
      <c r="T44" s="88">
        <v>1</v>
      </c>
      <c r="U44" s="88">
        <v>0</v>
      </c>
      <c r="V44" s="88">
        <v>0</v>
      </c>
      <c r="W44" s="88">
        <v>1</v>
      </c>
      <c r="X44" s="88">
        <v>0</v>
      </c>
      <c r="Y44" s="88">
        <v>0</v>
      </c>
      <c r="Z44" s="88">
        <v>0</v>
      </c>
      <c r="AA44" s="88">
        <v>0</v>
      </c>
      <c r="AB44" s="88">
        <v>1</v>
      </c>
      <c r="AC44" s="88">
        <v>0</v>
      </c>
      <c r="AD44" s="88">
        <v>0</v>
      </c>
      <c r="AE44" s="88">
        <v>0</v>
      </c>
      <c r="AF44" s="88">
        <v>0</v>
      </c>
      <c r="AG44" s="88">
        <v>1</v>
      </c>
      <c r="AH44" s="88">
        <v>0</v>
      </c>
      <c r="AI44" s="88">
        <v>0</v>
      </c>
      <c r="AJ44" s="88">
        <v>0</v>
      </c>
      <c r="AK44" s="89">
        <v>0</v>
      </c>
      <c r="AL44" s="90">
        <v>175.60377358490567</v>
      </c>
      <c r="AM44" s="90">
        <v>398.87142857142857</v>
      </c>
      <c r="AN44" s="90">
        <v>491.0953719892236</v>
      </c>
    </row>
    <row r="45" spans="2:40" ht="15" customHeight="1">
      <c r="B45" s="200" t="s">
        <v>27</v>
      </c>
      <c r="C45" s="201"/>
      <c r="D45" s="87">
        <v>312</v>
      </c>
      <c r="E45" s="88">
        <v>194</v>
      </c>
      <c r="F45" s="88">
        <v>14</v>
      </c>
      <c r="G45" s="88">
        <v>15</v>
      </c>
      <c r="H45" s="88">
        <v>22</v>
      </c>
      <c r="I45" s="88">
        <v>15</v>
      </c>
      <c r="J45" s="88">
        <v>4</v>
      </c>
      <c r="K45" s="88">
        <v>10</v>
      </c>
      <c r="L45" s="88">
        <v>5</v>
      </c>
      <c r="M45" s="88">
        <v>11</v>
      </c>
      <c r="N45" s="88">
        <v>2</v>
      </c>
      <c r="O45" s="88">
        <v>0</v>
      </c>
      <c r="P45" s="88">
        <v>4</v>
      </c>
      <c r="Q45" s="88">
        <v>5</v>
      </c>
      <c r="R45" s="88">
        <v>4</v>
      </c>
      <c r="S45" s="88">
        <v>2</v>
      </c>
      <c r="T45" s="88">
        <v>1</v>
      </c>
      <c r="U45" s="88">
        <v>2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1</v>
      </c>
      <c r="AJ45" s="88">
        <v>1</v>
      </c>
      <c r="AK45" s="89">
        <v>0</v>
      </c>
      <c r="AL45" s="90">
        <v>198.23397435897436</v>
      </c>
      <c r="AM45" s="90">
        <v>524.1440677966102</v>
      </c>
      <c r="AN45" s="90">
        <v>539.2003144167038</v>
      </c>
    </row>
    <row r="46" spans="2:40" ht="15" customHeight="1">
      <c r="B46" s="200" t="s">
        <v>28</v>
      </c>
      <c r="C46" s="201"/>
      <c r="D46" s="87">
        <v>102</v>
      </c>
      <c r="E46" s="88">
        <v>55</v>
      </c>
      <c r="F46" s="88">
        <v>20</v>
      </c>
      <c r="G46" s="88">
        <v>12</v>
      </c>
      <c r="H46" s="88">
        <v>3</v>
      </c>
      <c r="I46" s="88">
        <v>5</v>
      </c>
      <c r="J46" s="88">
        <v>2</v>
      </c>
      <c r="K46" s="88">
        <v>1</v>
      </c>
      <c r="L46" s="88">
        <v>2</v>
      </c>
      <c r="M46" s="88">
        <v>0</v>
      </c>
      <c r="N46" s="88">
        <v>1</v>
      </c>
      <c r="O46" s="88">
        <v>0</v>
      </c>
      <c r="P46" s="88">
        <v>0</v>
      </c>
      <c r="Q46" s="88">
        <v>0</v>
      </c>
      <c r="R46" s="88">
        <v>0</v>
      </c>
      <c r="S46" s="88">
        <v>1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0</v>
      </c>
      <c r="AD46" s="88">
        <v>0</v>
      </c>
      <c r="AE46" s="88">
        <v>0</v>
      </c>
      <c r="AF46" s="88">
        <v>0</v>
      </c>
      <c r="AG46" s="88">
        <v>0</v>
      </c>
      <c r="AH46" s="88">
        <v>0</v>
      </c>
      <c r="AI46" s="88">
        <v>0</v>
      </c>
      <c r="AJ46" s="88">
        <v>0</v>
      </c>
      <c r="AK46" s="89">
        <v>0</v>
      </c>
      <c r="AL46" s="90">
        <v>89.92156862745098</v>
      </c>
      <c r="AM46" s="90">
        <v>195.14893617021278</v>
      </c>
      <c r="AN46" s="90">
        <v>266.61232062624794</v>
      </c>
    </row>
    <row r="47" spans="2:40" ht="15" customHeight="1">
      <c r="B47" s="200" t="s">
        <v>29</v>
      </c>
      <c r="C47" s="201"/>
      <c r="D47" s="87">
        <v>130</v>
      </c>
      <c r="E47" s="88">
        <v>87</v>
      </c>
      <c r="F47" s="88">
        <v>10</v>
      </c>
      <c r="G47" s="88">
        <v>14</v>
      </c>
      <c r="H47" s="88">
        <v>6</v>
      </c>
      <c r="I47" s="88">
        <v>2</v>
      </c>
      <c r="J47" s="88">
        <v>1</v>
      </c>
      <c r="K47" s="88">
        <v>5</v>
      </c>
      <c r="L47" s="88">
        <v>2</v>
      </c>
      <c r="M47" s="88">
        <v>1</v>
      </c>
      <c r="N47" s="88">
        <v>0</v>
      </c>
      <c r="O47" s="88">
        <v>0</v>
      </c>
      <c r="P47" s="88">
        <v>1</v>
      </c>
      <c r="Q47" s="88">
        <v>0</v>
      </c>
      <c r="R47" s="88">
        <v>0</v>
      </c>
      <c r="S47" s="88">
        <v>1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9">
        <v>0</v>
      </c>
      <c r="AL47" s="90">
        <v>89.9</v>
      </c>
      <c r="AM47" s="90">
        <v>271.7906976744186</v>
      </c>
      <c r="AN47" s="90">
        <v>286.7647582567863</v>
      </c>
    </row>
    <row r="48" spans="2:40" ht="15" customHeight="1">
      <c r="B48" s="200" t="s">
        <v>30</v>
      </c>
      <c r="C48" s="201"/>
      <c r="D48" s="87">
        <v>131</v>
      </c>
      <c r="E48" s="88">
        <v>97</v>
      </c>
      <c r="F48" s="88">
        <v>5</v>
      </c>
      <c r="G48" s="88">
        <v>9</v>
      </c>
      <c r="H48" s="88">
        <v>6</v>
      </c>
      <c r="I48" s="88">
        <v>4</v>
      </c>
      <c r="J48" s="88">
        <v>2</v>
      </c>
      <c r="K48" s="88">
        <v>0</v>
      </c>
      <c r="L48" s="88">
        <v>3</v>
      </c>
      <c r="M48" s="88">
        <v>1</v>
      </c>
      <c r="N48" s="88">
        <v>3</v>
      </c>
      <c r="O48" s="88">
        <v>0</v>
      </c>
      <c r="P48" s="88">
        <v>0</v>
      </c>
      <c r="Q48" s="88">
        <v>0</v>
      </c>
      <c r="R48" s="88">
        <v>1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0</v>
      </c>
      <c r="AK48" s="89">
        <v>0</v>
      </c>
      <c r="AL48" s="90">
        <v>89.18320610687023</v>
      </c>
      <c r="AM48" s="90">
        <v>343.61764705882354</v>
      </c>
      <c r="AN48" s="90">
        <v>297.41156207333626</v>
      </c>
    </row>
    <row r="49" spans="2:40" ht="15" customHeight="1">
      <c r="B49" s="200" t="s">
        <v>31</v>
      </c>
      <c r="C49" s="201"/>
      <c r="D49" s="87">
        <v>566</v>
      </c>
      <c r="E49" s="88">
        <v>346</v>
      </c>
      <c r="F49" s="88">
        <v>32</v>
      </c>
      <c r="G49" s="88">
        <v>49</v>
      </c>
      <c r="H49" s="88">
        <v>36</v>
      </c>
      <c r="I49" s="88">
        <v>29</v>
      </c>
      <c r="J49" s="88">
        <v>15</v>
      </c>
      <c r="K49" s="88">
        <v>15</v>
      </c>
      <c r="L49" s="88">
        <v>6</v>
      </c>
      <c r="M49" s="88">
        <v>8</v>
      </c>
      <c r="N49" s="88">
        <v>2</v>
      </c>
      <c r="O49" s="88">
        <v>3</v>
      </c>
      <c r="P49" s="88">
        <v>3</v>
      </c>
      <c r="Q49" s="88">
        <v>5</v>
      </c>
      <c r="R49" s="88">
        <v>0</v>
      </c>
      <c r="S49" s="88">
        <v>1</v>
      </c>
      <c r="T49" s="88">
        <v>2</v>
      </c>
      <c r="U49" s="88">
        <v>4</v>
      </c>
      <c r="V49" s="88">
        <v>2</v>
      </c>
      <c r="W49" s="88">
        <v>1</v>
      </c>
      <c r="X49" s="88">
        <v>1</v>
      </c>
      <c r="Y49" s="88">
        <v>2</v>
      </c>
      <c r="Z49" s="88">
        <v>1</v>
      </c>
      <c r="AA49" s="88">
        <v>1</v>
      </c>
      <c r="AB49" s="88">
        <v>0</v>
      </c>
      <c r="AC49" s="88">
        <v>1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1</v>
      </c>
      <c r="AK49" s="89">
        <v>0</v>
      </c>
      <c r="AL49" s="90">
        <v>169.8268551236749</v>
      </c>
      <c r="AM49" s="90">
        <v>436.91818181818184</v>
      </c>
      <c r="AN49" s="90">
        <v>520.4241356302097</v>
      </c>
    </row>
    <row r="50" spans="2:40" ht="15" customHeight="1">
      <c r="B50" s="200" t="s">
        <v>32</v>
      </c>
      <c r="C50" s="201"/>
      <c r="D50" s="87">
        <v>352</v>
      </c>
      <c r="E50" s="88">
        <v>198</v>
      </c>
      <c r="F50" s="88">
        <v>17</v>
      </c>
      <c r="G50" s="88">
        <v>27</v>
      </c>
      <c r="H50" s="88">
        <v>34</v>
      </c>
      <c r="I50" s="88">
        <v>20</v>
      </c>
      <c r="J50" s="88">
        <v>7</v>
      </c>
      <c r="K50" s="88">
        <v>11</v>
      </c>
      <c r="L50" s="88">
        <v>3</v>
      </c>
      <c r="M50" s="88">
        <v>9</v>
      </c>
      <c r="N50" s="88">
        <v>5</v>
      </c>
      <c r="O50" s="88">
        <v>4</v>
      </c>
      <c r="P50" s="88">
        <v>1</v>
      </c>
      <c r="Q50" s="88">
        <v>1</v>
      </c>
      <c r="R50" s="88">
        <v>3</v>
      </c>
      <c r="S50" s="88">
        <v>1</v>
      </c>
      <c r="T50" s="88">
        <v>1</v>
      </c>
      <c r="U50" s="88">
        <v>2</v>
      </c>
      <c r="V50" s="88">
        <v>2</v>
      </c>
      <c r="W50" s="88">
        <v>1</v>
      </c>
      <c r="X50" s="88">
        <v>2</v>
      </c>
      <c r="Y50" s="88">
        <v>1</v>
      </c>
      <c r="Z50" s="88">
        <v>1</v>
      </c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88">
        <v>0</v>
      </c>
      <c r="AG50" s="88">
        <v>0</v>
      </c>
      <c r="AH50" s="88">
        <v>0</v>
      </c>
      <c r="AI50" s="88">
        <v>1</v>
      </c>
      <c r="AJ50" s="88">
        <v>0</v>
      </c>
      <c r="AK50" s="89">
        <v>0</v>
      </c>
      <c r="AL50" s="90">
        <v>206.9744318181818</v>
      </c>
      <c r="AM50" s="90">
        <v>473.0844155844156</v>
      </c>
      <c r="AN50" s="90">
        <v>482.4654134550737</v>
      </c>
    </row>
    <row r="51" spans="2:40" ht="15" customHeight="1">
      <c r="B51" s="200" t="s">
        <v>33</v>
      </c>
      <c r="C51" s="201"/>
      <c r="D51" s="87">
        <v>60</v>
      </c>
      <c r="E51" s="88">
        <v>26</v>
      </c>
      <c r="F51" s="88">
        <v>6</v>
      </c>
      <c r="G51" s="88">
        <v>4</v>
      </c>
      <c r="H51" s="88">
        <v>6</v>
      </c>
      <c r="I51" s="88">
        <v>4</v>
      </c>
      <c r="J51" s="88">
        <v>1</v>
      </c>
      <c r="K51" s="88">
        <v>4</v>
      </c>
      <c r="L51" s="88">
        <v>3</v>
      </c>
      <c r="M51" s="88">
        <v>2</v>
      </c>
      <c r="N51" s="88">
        <v>1</v>
      </c>
      <c r="O51" s="88">
        <v>2</v>
      </c>
      <c r="P51" s="88">
        <v>0</v>
      </c>
      <c r="Q51" s="88">
        <v>0</v>
      </c>
      <c r="R51" s="88">
        <v>0</v>
      </c>
      <c r="S51" s="88">
        <v>0</v>
      </c>
      <c r="T51" s="88">
        <v>0</v>
      </c>
      <c r="U51" s="88">
        <v>0</v>
      </c>
      <c r="V51" s="88">
        <v>0</v>
      </c>
      <c r="W51" s="88">
        <v>0</v>
      </c>
      <c r="X51" s="88">
        <v>0</v>
      </c>
      <c r="Y51" s="88">
        <v>0</v>
      </c>
      <c r="Z51" s="88">
        <v>1</v>
      </c>
      <c r="AA51" s="88">
        <v>0</v>
      </c>
      <c r="AB51" s="88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0</v>
      </c>
      <c r="AH51" s="88">
        <v>0</v>
      </c>
      <c r="AI51" s="88">
        <v>0</v>
      </c>
      <c r="AJ51" s="88">
        <v>0</v>
      </c>
      <c r="AK51" s="89">
        <v>65.5</v>
      </c>
      <c r="AL51" s="90">
        <v>243.01666666666668</v>
      </c>
      <c r="AM51" s="90">
        <v>428.8529411764706</v>
      </c>
      <c r="AN51" s="90">
        <v>391.8097971111742</v>
      </c>
    </row>
    <row r="52" spans="2:40" ht="15" customHeight="1">
      <c r="B52" s="200" t="s">
        <v>34</v>
      </c>
      <c r="C52" s="201"/>
      <c r="D52" s="87">
        <v>29</v>
      </c>
      <c r="E52" s="88">
        <v>17</v>
      </c>
      <c r="F52" s="88">
        <v>4</v>
      </c>
      <c r="G52" s="88">
        <v>4</v>
      </c>
      <c r="H52" s="88">
        <v>2</v>
      </c>
      <c r="I52" s="88">
        <v>1</v>
      </c>
      <c r="J52" s="88">
        <v>1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88">
        <v>0</v>
      </c>
      <c r="T52" s="88">
        <v>0</v>
      </c>
      <c r="U52" s="88">
        <v>0</v>
      </c>
      <c r="V52" s="88">
        <v>0</v>
      </c>
      <c r="W52" s="88">
        <v>0</v>
      </c>
      <c r="X52" s="88">
        <v>0</v>
      </c>
      <c r="Y52" s="88">
        <v>0</v>
      </c>
      <c r="Z52" s="88">
        <v>0</v>
      </c>
      <c r="AA52" s="88">
        <v>0</v>
      </c>
      <c r="AB52" s="88">
        <v>0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88">
        <v>0</v>
      </c>
      <c r="AI52" s="88">
        <v>0</v>
      </c>
      <c r="AJ52" s="88">
        <v>0</v>
      </c>
      <c r="AK52" s="89">
        <v>0</v>
      </c>
      <c r="AL52" s="90">
        <v>70.58620689655173</v>
      </c>
      <c r="AM52" s="90">
        <v>170.58333333333334</v>
      </c>
      <c r="AN52" s="90">
        <v>141.9465061424923</v>
      </c>
    </row>
    <row r="53" spans="2:40" ht="15" customHeight="1">
      <c r="B53" s="200" t="s">
        <v>35</v>
      </c>
      <c r="C53" s="201"/>
      <c r="D53" s="87">
        <v>2</v>
      </c>
      <c r="E53" s="88">
        <v>1</v>
      </c>
      <c r="F53" s="88">
        <v>0</v>
      </c>
      <c r="G53" s="88">
        <v>1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88">
        <v>0</v>
      </c>
      <c r="T53" s="88">
        <v>0</v>
      </c>
      <c r="U53" s="88">
        <v>0</v>
      </c>
      <c r="V53" s="88">
        <v>0</v>
      </c>
      <c r="W53" s="88">
        <v>0</v>
      </c>
      <c r="X53" s="88">
        <v>0</v>
      </c>
      <c r="Y53" s="88">
        <v>0</v>
      </c>
      <c r="Z53" s="88">
        <v>0</v>
      </c>
      <c r="AA53" s="88">
        <v>0</v>
      </c>
      <c r="AB53" s="88">
        <v>0</v>
      </c>
      <c r="AC53" s="88">
        <v>0</v>
      </c>
      <c r="AD53" s="88">
        <v>0</v>
      </c>
      <c r="AE53" s="88">
        <v>0</v>
      </c>
      <c r="AF53" s="88">
        <v>0</v>
      </c>
      <c r="AG53" s="88">
        <v>0</v>
      </c>
      <c r="AH53" s="88">
        <v>0</v>
      </c>
      <c r="AI53" s="88">
        <v>0</v>
      </c>
      <c r="AJ53" s="88">
        <v>0</v>
      </c>
      <c r="AK53" s="89">
        <v>65</v>
      </c>
      <c r="AL53" s="90">
        <v>65</v>
      </c>
      <c r="AM53" s="90">
        <v>130</v>
      </c>
      <c r="AN53" s="90" t="s">
        <v>394</v>
      </c>
    </row>
    <row r="54" spans="2:40" ht="15" customHeight="1">
      <c r="B54" s="200" t="s">
        <v>36</v>
      </c>
      <c r="C54" s="201"/>
      <c r="D54" s="87">
        <v>2</v>
      </c>
      <c r="E54" s="88">
        <v>2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v>0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89">
        <v>0</v>
      </c>
      <c r="AL54" s="90">
        <v>0</v>
      </c>
      <c r="AM54" s="90" t="s">
        <v>394</v>
      </c>
      <c r="AN54" s="90" t="s">
        <v>394</v>
      </c>
    </row>
    <row r="55" spans="2:40" ht="15" customHeight="1">
      <c r="B55" s="200" t="s">
        <v>37</v>
      </c>
      <c r="C55" s="201"/>
      <c r="D55" s="87">
        <v>43</v>
      </c>
      <c r="E55" s="88">
        <v>22</v>
      </c>
      <c r="F55" s="88">
        <v>2</v>
      </c>
      <c r="G55" s="88">
        <v>5</v>
      </c>
      <c r="H55" s="88">
        <v>7</v>
      </c>
      <c r="I55" s="88">
        <v>0</v>
      </c>
      <c r="J55" s="88">
        <v>1</v>
      </c>
      <c r="K55" s="88">
        <v>3</v>
      </c>
      <c r="L55" s="88">
        <v>0</v>
      </c>
      <c r="M55" s="88">
        <v>1</v>
      </c>
      <c r="N55" s="88">
        <v>2</v>
      </c>
      <c r="O55" s="88">
        <v>0</v>
      </c>
      <c r="P55" s="88">
        <v>0</v>
      </c>
      <c r="Q55" s="88">
        <v>0</v>
      </c>
      <c r="R55" s="88">
        <v>0</v>
      </c>
      <c r="S55" s="88">
        <v>0</v>
      </c>
      <c r="T55" s="88">
        <v>0</v>
      </c>
      <c r="U55" s="88">
        <v>0</v>
      </c>
      <c r="V55" s="88">
        <v>0</v>
      </c>
      <c r="W55" s="88">
        <v>0</v>
      </c>
      <c r="X55" s="88">
        <v>0</v>
      </c>
      <c r="Y55" s="88">
        <v>0</v>
      </c>
      <c r="Z55" s="88">
        <v>0</v>
      </c>
      <c r="AA55" s="88">
        <v>0</v>
      </c>
      <c r="AB55" s="88">
        <v>0</v>
      </c>
      <c r="AC55" s="88">
        <v>0</v>
      </c>
      <c r="AD55" s="88">
        <v>0</v>
      </c>
      <c r="AE55" s="88">
        <v>0</v>
      </c>
      <c r="AF55" s="88">
        <v>0</v>
      </c>
      <c r="AG55" s="88">
        <v>0</v>
      </c>
      <c r="AH55" s="88">
        <v>0</v>
      </c>
      <c r="AI55" s="88">
        <v>0</v>
      </c>
      <c r="AJ55" s="88">
        <v>0</v>
      </c>
      <c r="AK55" s="89">
        <v>0</v>
      </c>
      <c r="AL55" s="90">
        <v>158.93023255813952</v>
      </c>
      <c r="AM55" s="90">
        <v>325.42857142857144</v>
      </c>
      <c r="AN55" s="90">
        <v>257.1129268295492</v>
      </c>
    </row>
    <row r="56" spans="2:40" ht="15" customHeight="1">
      <c r="B56" s="200" t="s">
        <v>38</v>
      </c>
      <c r="C56" s="201"/>
      <c r="D56" s="87">
        <v>44</v>
      </c>
      <c r="E56" s="88">
        <v>8</v>
      </c>
      <c r="F56" s="88">
        <v>2</v>
      </c>
      <c r="G56" s="88">
        <v>5</v>
      </c>
      <c r="H56" s="88">
        <v>6</v>
      </c>
      <c r="I56" s="88">
        <v>9</v>
      </c>
      <c r="J56" s="88">
        <v>3</v>
      </c>
      <c r="K56" s="88">
        <v>3</v>
      </c>
      <c r="L56" s="88">
        <v>1</v>
      </c>
      <c r="M56" s="88">
        <v>1</v>
      </c>
      <c r="N56" s="88">
        <v>2</v>
      </c>
      <c r="O56" s="88">
        <v>1</v>
      </c>
      <c r="P56" s="88">
        <v>0</v>
      </c>
      <c r="Q56" s="88">
        <v>0</v>
      </c>
      <c r="R56" s="88">
        <v>0</v>
      </c>
      <c r="S56" s="88">
        <v>0</v>
      </c>
      <c r="T56" s="88">
        <v>1</v>
      </c>
      <c r="U56" s="88">
        <v>0</v>
      </c>
      <c r="V56" s="88">
        <v>0</v>
      </c>
      <c r="W56" s="88">
        <v>0</v>
      </c>
      <c r="X56" s="88">
        <v>1</v>
      </c>
      <c r="Y56" s="88">
        <v>0</v>
      </c>
      <c r="Z56" s="88">
        <v>0</v>
      </c>
      <c r="AA56" s="88">
        <v>0</v>
      </c>
      <c r="AB56" s="88">
        <v>1</v>
      </c>
      <c r="AC56" s="88">
        <v>0</v>
      </c>
      <c r="AD56" s="88">
        <v>0</v>
      </c>
      <c r="AE56" s="88">
        <v>0</v>
      </c>
      <c r="AF56" s="88">
        <v>0</v>
      </c>
      <c r="AG56" s="88">
        <v>0</v>
      </c>
      <c r="AH56" s="88">
        <v>0</v>
      </c>
      <c r="AI56" s="88">
        <v>0</v>
      </c>
      <c r="AJ56" s="88">
        <v>0</v>
      </c>
      <c r="AK56" s="89">
        <v>300</v>
      </c>
      <c r="AL56" s="90">
        <v>405.25</v>
      </c>
      <c r="AM56" s="90">
        <v>495.30555555555554</v>
      </c>
      <c r="AN56" s="90">
        <v>479.0207164887514</v>
      </c>
    </row>
    <row r="57" spans="2:40" ht="15" customHeight="1">
      <c r="B57" s="200" t="s">
        <v>39</v>
      </c>
      <c r="C57" s="201"/>
      <c r="D57" s="87">
        <v>10</v>
      </c>
      <c r="E57" s="88">
        <v>6</v>
      </c>
      <c r="F57" s="88">
        <v>0</v>
      </c>
      <c r="G57" s="88">
        <v>1</v>
      </c>
      <c r="H57" s="88">
        <v>3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88">
        <v>0</v>
      </c>
      <c r="O57" s="88">
        <v>0</v>
      </c>
      <c r="P57" s="88">
        <v>0</v>
      </c>
      <c r="Q57" s="88">
        <v>0</v>
      </c>
      <c r="R57" s="88">
        <v>0</v>
      </c>
      <c r="S57" s="88">
        <v>0</v>
      </c>
      <c r="T57" s="88">
        <v>0</v>
      </c>
      <c r="U57" s="88">
        <v>0</v>
      </c>
      <c r="V57" s="88">
        <v>0</v>
      </c>
      <c r="W57" s="88">
        <v>0</v>
      </c>
      <c r="X57" s="88">
        <v>0</v>
      </c>
      <c r="Y57" s="88">
        <v>0</v>
      </c>
      <c r="Z57" s="88">
        <v>0</v>
      </c>
      <c r="AA57" s="88">
        <v>0</v>
      </c>
      <c r="AB57" s="88">
        <v>0</v>
      </c>
      <c r="AC57" s="88">
        <v>0</v>
      </c>
      <c r="AD57" s="88">
        <v>0</v>
      </c>
      <c r="AE57" s="88">
        <v>0</v>
      </c>
      <c r="AF57" s="88">
        <v>0</v>
      </c>
      <c r="AG57" s="88">
        <v>0</v>
      </c>
      <c r="AH57" s="88">
        <v>0</v>
      </c>
      <c r="AI57" s="88">
        <v>0</v>
      </c>
      <c r="AJ57" s="88">
        <v>0</v>
      </c>
      <c r="AK57" s="89">
        <v>0</v>
      </c>
      <c r="AL57" s="90">
        <v>95.5</v>
      </c>
      <c r="AM57" s="90">
        <v>238.75</v>
      </c>
      <c r="AN57" s="90">
        <v>67.60362416320592</v>
      </c>
    </row>
    <row r="58" spans="2:40" ht="15" customHeight="1">
      <c r="B58" s="200" t="s">
        <v>40</v>
      </c>
      <c r="C58" s="201"/>
      <c r="D58" s="87">
        <v>13</v>
      </c>
      <c r="E58" s="88">
        <v>6</v>
      </c>
      <c r="F58" s="88">
        <v>2</v>
      </c>
      <c r="G58" s="88">
        <v>0</v>
      </c>
      <c r="H58" s="88">
        <v>3</v>
      </c>
      <c r="I58" s="88">
        <v>1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1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88">
        <v>0</v>
      </c>
      <c r="AF58" s="88">
        <v>0</v>
      </c>
      <c r="AG58" s="88">
        <v>0</v>
      </c>
      <c r="AH58" s="88">
        <v>0</v>
      </c>
      <c r="AI58" s="88">
        <v>0</v>
      </c>
      <c r="AJ58" s="88">
        <v>0</v>
      </c>
      <c r="AK58" s="89">
        <v>1</v>
      </c>
      <c r="AL58" s="90">
        <v>184.69230769230768</v>
      </c>
      <c r="AM58" s="90">
        <v>343</v>
      </c>
      <c r="AN58" s="81">
        <v>456.5920863673979</v>
      </c>
    </row>
    <row r="59" spans="2:40" ht="15" customHeight="1">
      <c r="B59" s="200" t="s">
        <v>41</v>
      </c>
      <c r="C59" s="201"/>
      <c r="D59" s="87">
        <v>17</v>
      </c>
      <c r="E59" s="88">
        <v>4</v>
      </c>
      <c r="F59" s="88">
        <v>1</v>
      </c>
      <c r="G59" s="88">
        <v>1</v>
      </c>
      <c r="H59" s="88">
        <v>2</v>
      </c>
      <c r="I59" s="88">
        <v>1</v>
      </c>
      <c r="J59" s="88">
        <v>3</v>
      </c>
      <c r="K59" s="88">
        <v>0</v>
      </c>
      <c r="L59" s="88">
        <v>1</v>
      </c>
      <c r="M59" s="88">
        <v>3</v>
      </c>
      <c r="N59" s="88">
        <v>0</v>
      </c>
      <c r="O59" s="88">
        <v>0</v>
      </c>
      <c r="P59" s="88">
        <v>0</v>
      </c>
      <c r="Q59" s="88">
        <v>0</v>
      </c>
      <c r="R59" s="88">
        <v>0</v>
      </c>
      <c r="S59" s="88">
        <v>0</v>
      </c>
      <c r="T59" s="88">
        <v>0</v>
      </c>
      <c r="U59" s="88">
        <v>0</v>
      </c>
      <c r="V59" s="88">
        <v>0</v>
      </c>
      <c r="W59" s="88">
        <v>1</v>
      </c>
      <c r="X59" s="88">
        <v>0</v>
      </c>
      <c r="Y59" s="88">
        <v>0</v>
      </c>
      <c r="Z59" s="88">
        <v>0</v>
      </c>
      <c r="AA59" s="88">
        <v>0</v>
      </c>
      <c r="AB59" s="88">
        <v>0</v>
      </c>
      <c r="AC59" s="88">
        <v>0</v>
      </c>
      <c r="AD59" s="88">
        <v>0</v>
      </c>
      <c r="AE59" s="88">
        <v>0</v>
      </c>
      <c r="AF59" s="88">
        <v>0</v>
      </c>
      <c r="AG59" s="88">
        <v>0</v>
      </c>
      <c r="AH59" s="88">
        <v>0</v>
      </c>
      <c r="AI59" s="88">
        <v>0</v>
      </c>
      <c r="AJ59" s="88">
        <v>0</v>
      </c>
      <c r="AK59" s="89">
        <v>330</v>
      </c>
      <c r="AL59" s="90">
        <v>398.8235294117647</v>
      </c>
      <c r="AM59" s="90">
        <v>521.5384615384615</v>
      </c>
      <c r="AN59" s="90">
        <v>421.9140148151468</v>
      </c>
    </row>
    <row r="60" spans="2:40" ht="15" customHeight="1">
      <c r="B60" s="200" t="s">
        <v>42</v>
      </c>
      <c r="C60" s="201"/>
      <c r="D60" s="87">
        <v>21</v>
      </c>
      <c r="E60" s="88">
        <v>12</v>
      </c>
      <c r="F60" s="88">
        <v>0</v>
      </c>
      <c r="G60" s="88">
        <v>1</v>
      </c>
      <c r="H60" s="88">
        <v>2</v>
      </c>
      <c r="I60" s="88">
        <v>2</v>
      </c>
      <c r="J60" s="88">
        <v>3</v>
      </c>
      <c r="K60" s="88">
        <v>0</v>
      </c>
      <c r="L60" s="88">
        <v>1</v>
      </c>
      <c r="M60" s="88">
        <v>0</v>
      </c>
      <c r="N60" s="88">
        <v>0</v>
      </c>
      <c r="O60" s="88">
        <v>0</v>
      </c>
      <c r="P60" s="88">
        <v>0</v>
      </c>
      <c r="Q60" s="88">
        <v>0</v>
      </c>
      <c r="R60" s="88">
        <v>0</v>
      </c>
      <c r="S60" s="88">
        <v>0</v>
      </c>
      <c r="T60" s="88">
        <v>0</v>
      </c>
      <c r="U60" s="88">
        <v>0</v>
      </c>
      <c r="V60" s="88">
        <v>0</v>
      </c>
      <c r="W60" s="88">
        <v>0</v>
      </c>
      <c r="X60" s="88">
        <v>0</v>
      </c>
      <c r="Y60" s="88">
        <v>0</v>
      </c>
      <c r="Z60" s="88">
        <v>0</v>
      </c>
      <c r="AA60" s="88">
        <v>0</v>
      </c>
      <c r="AB60" s="88">
        <v>0</v>
      </c>
      <c r="AC60" s="88">
        <v>0</v>
      </c>
      <c r="AD60" s="88">
        <v>0</v>
      </c>
      <c r="AE60" s="88">
        <v>0</v>
      </c>
      <c r="AF60" s="88">
        <v>0</v>
      </c>
      <c r="AG60" s="88">
        <v>0</v>
      </c>
      <c r="AH60" s="88">
        <v>0</v>
      </c>
      <c r="AI60" s="88">
        <v>0</v>
      </c>
      <c r="AJ60" s="88">
        <v>0</v>
      </c>
      <c r="AK60" s="89">
        <v>0</v>
      </c>
      <c r="AL60" s="90">
        <v>149.8095238095238</v>
      </c>
      <c r="AM60" s="90">
        <v>349.55555555555554</v>
      </c>
      <c r="AN60" s="90">
        <v>137.5746262134765</v>
      </c>
    </row>
    <row r="61" spans="2:40" ht="15" customHeight="1">
      <c r="B61" s="200" t="s">
        <v>43</v>
      </c>
      <c r="C61" s="201"/>
      <c r="D61" s="87">
        <v>2</v>
      </c>
      <c r="E61" s="88">
        <v>1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1</v>
      </c>
      <c r="M61" s="88">
        <v>0</v>
      </c>
      <c r="N61" s="88">
        <v>0</v>
      </c>
      <c r="O61" s="88">
        <v>0</v>
      </c>
      <c r="P61" s="88">
        <v>0</v>
      </c>
      <c r="Q61" s="88">
        <v>0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0</v>
      </c>
      <c r="X61" s="88">
        <v>0</v>
      </c>
      <c r="Y61" s="88">
        <v>0</v>
      </c>
      <c r="Z61" s="88">
        <v>0</v>
      </c>
      <c r="AA61" s="88">
        <v>0</v>
      </c>
      <c r="AB61" s="88">
        <v>0</v>
      </c>
      <c r="AC61" s="88">
        <v>0</v>
      </c>
      <c r="AD61" s="88">
        <v>0</v>
      </c>
      <c r="AE61" s="88">
        <v>0</v>
      </c>
      <c r="AF61" s="88">
        <v>0</v>
      </c>
      <c r="AG61" s="88">
        <v>0</v>
      </c>
      <c r="AH61" s="88">
        <v>0</v>
      </c>
      <c r="AI61" s="88">
        <v>0</v>
      </c>
      <c r="AJ61" s="88">
        <v>0</v>
      </c>
      <c r="AK61" s="89">
        <v>345</v>
      </c>
      <c r="AL61" s="90">
        <v>345</v>
      </c>
      <c r="AM61" s="90">
        <v>690</v>
      </c>
      <c r="AN61" s="90" t="s">
        <v>394</v>
      </c>
    </row>
    <row r="62" spans="2:40" ht="15" customHeight="1">
      <c r="B62" s="200" t="s">
        <v>44</v>
      </c>
      <c r="C62" s="201"/>
      <c r="D62" s="87">
        <v>173</v>
      </c>
      <c r="E62" s="88">
        <v>82</v>
      </c>
      <c r="F62" s="88">
        <v>10</v>
      </c>
      <c r="G62" s="88">
        <v>20</v>
      </c>
      <c r="H62" s="88">
        <v>21</v>
      </c>
      <c r="I62" s="88">
        <v>12</v>
      </c>
      <c r="J62" s="88">
        <v>9</v>
      </c>
      <c r="K62" s="88">
        <v>6</v>
      </c>
      <c r="L62" s="88">
        <v>2</v>
      </c>
      <c r="M62" s="88">
        <v>0</v>
      </c>
      <c r="N62" s="88">
        <v>1</v>
      </c>
      <c r="O62" s="88">
        <v>3</v>
      </c>
      <c r="P62" s="88">
        <v>1</v>
      </c>
      <c r="Q62" s="88">
        <v>0</v>
      </c>
      <c r="R62" s="88">
        <v>1</v>
      </c>
      <c r="S62" s="88">
        <v>1</v>
      </c>
      <c r="T62" s="88">
        <v>0</v>
      </c>
      <c r="U62" s="88">
        <v>0</v>
      </c>
      <c r="V62" s="88">
        <v>2</v>
      </c>
      <c r="W62" s="88">
        <v>0</v>
      </c>
      <c r="X62" s="88">
        <v>0</v>
      </c>
      <c r="Y62" s="88">
        <v>1</v>
      </c>
      <c r="Z62" s="88">
        <v>1</v>
      </c>
      <c r="AA62" s="88">
        <v>0</v>
      </c>
      <c r="AB62" s="88">
        <v>0</v>
      </c>
      <c r="AC62" s="88">
        <v>0</v>
      </c>
      <c r="AD62" s="88">
        <v>0</v>
      </c>
      <c r="AE62" s="88">
        <v>0</v>
      </c>
      <c r="AF62" s="88">
        <v>0</v>
      </c>
      <c r="AG62" s="88">
        <v>0</v>
      </c>
      <c r="AH62" s="88">
        <v>0</v>
      </c>
      <c r="AI62" s="88">
        <v>0</v>
      </c>
      <c r="AJ62" s="88">
        <v>0</v>
      </c>
      <c r="AK62" s="89">
        <v>13</v>
      </c>
      <c r="AL62" s="90">
        <v>205.33526011560693</v>
      </c>
      <c r="AM62" s="90">
        <v>390.3626373626374</v>
      </c>
      <c r="AN62" s="90">
        <v>401.0061932601129</v>
      </c>
    </row>
    <row r="63" spans="2:40" ht="15" customHeight="1">
      <c r="B63" s="200" t="s">
        <v>45</v>
      </c>
      <c r="C63" s="201"/>
      <c r="D63" s="87">
        <v>19</v>
      </c>
      <c r="E63" s="88">
        <v>8</v>
      </c>
      <c r="F63" s="88">
        <v>1</v>
      </c>
      <c r="G63" s="88">
        <v>1</v>
      </c>
      <c r="H63" s="88">
        <v>7</v>
      </c>
      <c r="I63" s="88">
        <v>0</v>
      </c>
      <c r="J63" s="88">
        <v>1</v>
      </c>
      <c r="K63" s="88">
        <v>0</v>
      </c>
      <c r="L63" s="88">
        <v>1</v>
      </c>
      <c r="M63" s="88">
        <v>0</v>
      </c>
      <c r="N63" s="88">
        <v>0</v>
      </c>
      <c r="O63" s="88">
        <v>0</v>
      </c>
      <c r="P63" s="88">
        <v>0</v>
      </c>
      <c r="Q63" s="88">
        <v>0</v>
      </c>
      <c r="R63" s="88">
        <v>0</v>
      </c>
      <c r="S63" s="88">
        <v>0</v>
      </c>
      <c r="T63" s="88">
        <v>0</v>
      </c>
      <c r="U63" s="88">
        <v>0</v>
      </c>
      <c r="V63" s="88">
        <v>0</v>
      </c>
      <c r="W63" s="88">
        <v>0</v>
      </c>
      <c r="X63" s="88">
        <v>0</v>
      </c>
      <c r="Y63" s="88">
        <v>0</v>
      </c>
      <c r="Z63" s="88">
        <v>0</v>
      </c>
      <c r="AA63" s="88">
        <v>0</v>
      </c>
      <c r="AB63" s="88">
        <v>0</v>
      </c>
      <c r="AC63" s="88">
        <v>0</v>
      </c>
      <c r="AD63" s="88">
        <v>0</v>
      </c>
      <c r="AE63" s="88">
        <v>0</v>
      </c>
      <c r="AF63" s="88">
        <v>0</v>
      </c>
      <c r="AG63" s="88">
        <v>0</v>
      </c>
      <c r="AH63" s="88">
        <v>0</v>
      </c>
      <c r="AI63" s="88">
        <v>0</v>
      </c>
      <c r="AJ63" s="88">
        <v>0</v>
      </c>
      <c r="AK63" s="89">
        <v>100</v>
      </c>
      <c r="AL63" s="90">
        <v>147.73684210526315</v>
      </c>
      <c r="AM63" s="90">
        <v>255.1818181818182</v>
      </c>
      <c r="AN63" s="90">
        <v>166.92981649892158</v>
      </c>
    </row>
    <row r="64" spans="2:40" ht="15" customHeight="1">
      <c r="B64" s="200" t="s">
        <v>46</v>
      </c>
      <c r="C64" s="201"/>
      <c r="D64" s="87">
        <v>20</v>
      </c>
      <c r="E64" s="88">
        <v>6</v>
      </c>
      <c r="F64" s="88">
        <v>1</v>
      </c>
      <c r="G64" s="88">
        <v>1</v>
      </c>
      <c r="H64" s="88">
        <v>0</v>
      </c>
      <c r="I64" s="88">
        <v>2</v>
      </c>
      <c r="J64" s="88">
        <v>2</v>
      </c>
      <c r="K64" s="88">
        <v>2</v>
      </c>
      <c r="L64" s="88">
        <v>3</v>
      </c>
      <c r="M64" s="88">
        <v>1</v>
      </c>
      <c r="N64" s="88">
        <v>0</v>
      </c>
      <c r="O64" s="88">
        <v>0</v>
      </c>
      <c r="P64" s="88">
        <v>0</v>
      </c>
      <c r="Q64" s="88">
        <v>0</v>
      </c>
      <c r="R64" s="88">
        <v>0</v>
      </c>
      <c r="S64" s="88">
        <v>0</v>
      </c>
      <c r="T64" s="88">
        <v>0</v>
      </c>
      <c r="U64" s="88">
        <v>2</v>
      </c>
      <c r="V64" s="88">
        <v>0</v>
      </c>
      <c r="W64" s="88">
        <v>0</v>
      </c>
      <c r="X64" s="88">
        <v>0</v>
      </c>
      <c r="Y64" s="88">
        <v>0</v>
      </c>
      <c r="Z64" s="88">
        <v>0</v>
      </c>
      <c r="AA64" s="88">
        <v>0</v>
      </c>
      <c r="AB64" s="88">
        <v>0</v>
      </c>
      <c r="AC64" s="88">
        <v>0</v>
      </c>
      <c r="AD64" s="88">
        <v>0</v>
      </c>
      <c r="AE64" s="88">
        <v>0</v>
      </c>
      <c r="AF64" s="88">
        <v>0</v>
      </c>
      <c r="AG64" s="88">
        <v>0</v>
      </c>
      <c r="AH64" s="88">
        <v>0</v>
      </c>
      <c r="AI64" s="88">
        <v>0</v>
      </c>
      <c r="AJ64" s="88">
        <v>0</v>
      </c>
      <c r="AK64" s="89">
        <v>380</v>
      </c>
      <c r="AL64" s="90">
        <v>426.3</v>
      </c>
      <c r="AM64" s="90">
        <v>609</v>
      </c>
      <c r="AN64" s="90">
        <v>434.25816497350263</v>
      </c>
    </row>
    <row r="65" spans="2:40" ht="15" customHeight="1">
      <c r="B65" s="200" t="s">
        <v>47</v>
      </c>
      <c r="C65" s="201"/>
      <c r="D65" s="87">
        <v>83</v>
      </c>
      <c r="E65" s="88">
        <v>44</v>
      </c>
      <c r="F65" s="88">
        <v>10</v>
      </c>
      <c r="G65" s="88">
        <v>7</v>
      </c>
      <c r="H65" s="88">
        <v>10</v>
      </c>
      <c r="I65" s="88">
        <v>5</v>
      </c>
      <c r="J65" s="88">
        <v>2</v>
      </c>
      <c r="K65" s="88">
        <v>1</v>
      </c>
      <c r="L65" s="88">
        <v>0</v>
      </c>
      <c r="M65" s="88">
        <v>1</v>
      </c>
      <c r="N65" s="88">
        <v>0</v>
      </c>
      <c r="O65" s="88">
        <v>1</v>
      </c>
      <c r="P65" s="88">
        <v>1</v>
      </c>
      <c r="Q65" s="88">
        <v>0</v>
      </c>
      <c r="R65" s="88">
        <v>0</v>
      </c>
      <c r="S65" s="88">
        <v>0</v>
      </c>
      <c r="T65" s="88">
        <v>1</v>
      </c>
      <c r="U65" s="88">
        <v>0</v>
      </c>
      <c r="V65" s="88">
        <v>0</v>
      </c>
      <c r="W65" s="88">
        <v>0</v>
      </c>
      <c r="X65" s="88">
        <v>0</v>
      </c>
      <c r="Y65" s="88">
        <v>0</v>
      </c>
      <c r="Z65" s="88">
        <v>0</v>
      </c>
      <c r="AA65" s="88">
        <v>0</v>
      </c>
      <c r="AB65" s="88">
        <v>0</v>
      </c>
      <c r="AC65" s="88">
        <v>0</v>
      </c>
      <c r="AD65" s="88">
        <v>0</v>
      </c>
      <c r="AE65" s="88">
        <v>0</v>
      </c>
      <c r="AF65" s="88">
        <v>0</v>
      </c>
      <c r="AG65" s="88">
        <v>0</v>
      </c>
      <c r="AH65" s="88">
        <v>0</v>
      </c>
      <c r="AI65" s="88">
        <v>0</v>
      </c>
      <c r="AJ65" s="88">
        <v>0</v>
      </c>
      <c r="AK65" s="89">
        <v>0</v>
      </c>
      <c r="AL65" s="90">
        <v>134.20481927710844</v>
      </c>
      <c r="AM65" s="90">
        <v>285.61538461538464</v>
      </c>
      <c r="AN65" s="90">
        <v>302.53191353054547</v>
      </c>
    </row>
    <row r="66" spans="2:40" ht="15" customHeight="1">
      <c r="B66" s="200" t="s">
        <v>48</v>
      </c>
      <c r="C66" s="201"/>
      <c r="D66" s="87">
        <v>52</v>
      </c>
      <c r="E66" s="88">
        <v>30</v>
      </c>
      <c r="F66" s="88">
        <v>0</v>
      </c>
      <c r="G66" s="88">
        <v>4</v>
      </c>
      <c r="H66" s="88">
        <v>8</v>
      </c>
      <c r="I66" s="88">
        <v>3</v>
      </c>
      <c r="J66" s="88">
        <v>3</v>
      </c>
      <c r="K66" s="88">
        <v>1</v>
      </c>
      <c r="L66" s="88">
        <v>1</v>
      </c>
      <c r="M66" s="88">
        <v>1</v>
      </c>
      <c r="N66" s="88">
        <v>0</v>
      </c>
      <c r="O66" s="88">
        <v>0</v>
      </c>
      <c r="P66" s="88">
        <v>0</v>
      </c>
      <c r="Q66" s="88">
        <v>0</v>
      </c>
      <c r="R66" s="88">
        <v>1</v>
      </c>
      <c r="S66" s="88">
        <v>0</v>
      </c>
      <c r="T66" s="88">
        <v>0</v>
      </c>
      <c r="U66" s="88">
        <v>0</v>
      </c>
      <c r="V66" s="88">
        <v>0</v>
      </c>
      <c r="W66" s="88">
        <v>0</v>
      </c>
      <c r="X66" s="88">
        <v>0</v>
      </c>
      <c r="Y66" s="88">
        <v>0</v>
      </c>
      <c r="Z66" s="88">
        <v>0</v>
      </c>
      <c r="AA66" s="88">
        <v>0</v>
      </c>
      <c r="AB66" s="88">
        <v>0</v>
      </c>
      <c r="AC66" s="88">
        <v>0</v>
      </c>
      <c r="AD66" s="88">
        <v>0</v>
      </c>
      <c r="AE66" s="88">
        <v>0</v>
      </c>
      <c r="AF66" s="88">
        <v>0</v>
      </c>
      <c r="AG66" s="88">
        <v>0</v>
      </c>
      <c r="AH66" s="88">
        <v>0</v>
      </c>
      <c r="AI66" s="88">
        <v>0</v>
      </c>
      <c r="AJ66" s="88">
        <v>0</v>
      </c>
      <c r="AK66" s="89">
        <v>0</v>
      </c>
      <c r="AL66" s="90">
        <v>157.30769230769232</v>
      </c>
      <c r="AM66" s="90">
        <v>371.8181818181818</v>
      </c>
      <c r="AN66" s="90">
        <v>249.06465719407777</v>
      </c>
    </row>
    <row r="67" spans="2:40" ht="15" customHeight="1">
      <c r="B67" s="200" t="s">
        <v>49</v>
      </c>
      <c r="C67" s="201"/>
      <c r="D67" s="87">
        <v>16</v>
      </c>
      <c r="E67" s="88">
        <v>8</v>
      </c>
      <c r="F67" s="88">
        <v>1</v>
      </c>
      <c r="G67" s="88">
        <v>1</v>
      </c>
      <c r="H67" s="88">
        <v>2</v>
      </c>
      <c r="I67" s="88">
        <v>1</v>
      </c>
      <c r="J67" s="88">
        <v>1</v>
      </c>
      <c r="K67" s="88">
        <v>0</v>
      </c>
      <c r="L67" s="88">
        <v>1</v>
      </c>
      <c r="M67" s="88">
        <v>0</v>
      </c>
      <c r="N67" s="88">
        <v>0</v>
      </c>
      <c r="O67" s="88">
        <v>0</v>
      </c>
      <c r="P67" s="88">
        <v>0</v>
      </c>
      <c r="Q67" s="88">
        <v>0</v>
      </c>
      <c r="R67" s="88">
        <v>0</v>
      </c>
      <c r="S67" s="88">
        <v>0</v>
      </c>
      <c r="T67" s="88">
        <v>1</v>
      </c>
      <c r="U67" s="88">
        <v>0</v>
      </c>
      <c r="V67" s="88">
        <v>0</v>
      </c>
      <c r="W67" s="88">
        <v>0</v>
      </c>
      <c r="X67" s="88">
        <v>0</v>
      </c>
      <c r="Y67" s="88">
        <v>0</v>
      </c>
      <c r="Z67" s="88">
        <v>0</v>
      </c>
      <c r="AA67" s="88">
        <v>0</v>
      </c>
      <c r="AB67" s="88">
        <v>0</v>
      </c>
      <c r="AC67" s="88">
        <v>0</v>
      </c>
      <c r="AD67" s="88">
        <v>0</v>
      </c>
      <c r="AE67" s="88">
        <v>0</v>
      </c>
      <c r="AF67" s="88">
        <v>0</v>
      </c>
      <c r="AG67" s="88">
        <v>0</v>
      </c>
      <c r="AH67" s="88">
        <v>0</v>
      </c>
      <c r="AI67" s="88">
        <v>0</v>
      </c>
      <c r="AJ67" s="88">
        <v>0</v>
      </c>
      <c r="AK67" s="89">
        <v>0.5</v>
      </c>
      <c r="AL67" s="90">
        <v>215.75</v>
      </c>
      <c r="AM67" s="90">
        <v>431.5</v>
      </c>
      <c r="AN67" s="90">
        <v>429.7534176711106</v>
      </c>
    </row>
    <row r="68" spans="2:40" ht="15" customHeight="1">
      <c r="B68" s="200" t="s">
        <v>50</v>
      </c>
      <c r="C68" s="201"/>
      <c r="D68" s="87">
        <v>24</v>
      </c>
      <c r="E68" s="88">
        <v>12</v>
      </c>
      <c r="F68" s="88">
        <v>1</v>
      </c>
      <c r="G68" s="88">
        <v>7</v>
      </c>
      <c r="H68" s="88">
        <v>0</v>
      </c>
      <c r="I68" s="88">
        <v>1</v>
      </c>
      <c r="J68" s="88">
        <v>1</v>
      </c>
      <c r="K68" s="88">
        <v>1</v>
      </c>
      <c r="L68" s="88">
        <v>1</v>
      </c>
      <c r="M68" s="88">
        <v>0</v>
      </c>
      <c r="N68" s="88">
        <v>0</v>
      </c>
      <c r="O68" s="88">
        <v>0</v>
      </c>
      <c r="P68" s="88">
        <v>0</v>
      </c>
      <c r="Q68" s="88">
        <v>0</v>
      </c>
      <c r="R68" s="88">
        <v>0</v>
      </c>
      <c r="S68" s="88">
        <v>0</v>
      </c>
      <c r="T68" s="88">
        <v>0</v>
      </c>
      <c r="U68" s="88">
        <v>0</v>
      </c>
      <c r="V68" s="88">
        <v>0</v>
      </c>
      <c r="W68" s="88">
        <v>0</v>
      </c>
      <c r="X68" s="88">
        <v>0</v>
      </c>
      <c r="Y68" s="88">
        <v>0</v>
      </c>
      <c r="Z68" s="88">
        <v>0</v>
      </c>
      <c r="AA68" s="88">
        <v>0</v>
      </c>
      <c r="AB68" s="88">
        <v>0</v>
      </c>
      <c r="AC68" s="88">
        <v>0</v>
      </c>
      <c r="AD68" s="88">
        <v>0</v>
      </c>
      <c r="AE68" s="88">
        <v>0</v>
      </c>
      <c r="AF68" s="88">
        <v>0</v>
      </c>
      <c r="AG68" s="88">
        <v>0</v>
      </c>
      <c r="AH68" s="88">
        <v>0</v>
      </c>
      <c r="AI68" s="88">
        <v>0</v>
      </c>
      <c r="AJ68" s="88">
        <v>0</v>
      </c>
      <c r="AK68" s="89">
        <v>15</v>
      </c>
      <c r="AL68" s="90">
        <v>116.875</v>
      </c>
      <c r="AM68" s="90">
        <v>233.75</v>
      </c>
      <c r="AN68" s="90">
        <v>186.80477169299698</v>
      </c>
    </row>
    <row r="69" spans="2:40" s="49" customFormat="1" ht="15" customHeight="1">
      <c r="B69" s="241" t="s">
        <v>322</v>
      </c>
      <c r="C69" s="242"/>
      <c r="D69" s="91">
        <v>31</v>
      </c>
      <c r="E69" s="92">
        <v>19</v>
      </c>
      <c r="F69" s="92">
        <v>1</v>
      </c>
      <c r="G69" s="92">
        <v>1</v>
      </c>
      <c r="H69" s="92">
        <v>2</v>
      </c>
      <c r="I69" s="92">
        <v>2</v>
      </c>
      <c r="J69" s="92">
        <v>0</v>
      </c>
      <c r="K69" s="92">
        <v>1</v>
      </c>
      <c r="L69" s="92">
        <v>1</v>
      </c>
      <c r="M69" s="92">
        <v>1</v>
      </c>
      <c r="N69" s="92">
        <v>0</v>
      </c>
      <c r="O69" s="92">
        <v>1</v>
      </c>
      <c r="P69" s="92">
        <v>0</v>
      </c>
      <c r="Q69" s="92">
        <v>1</v>
      </c>
      <c r="R69" s="92">
        <v>0</v>
      </c>
      <c r="S69" s="92">
        <v>0</v>
      </c>
      <c r="T69" s="92">
        <v>1</v>
      </c>
      <c r="U69" s="92">
        <v>0</v>
      </c>
      <c r="V69" s="92">
        <v>0</v>
      </c>
      <c r="W69" s="92">
        <v>0</v>
      </c>
      <c r="X69" s="92">
        <v>0</v>
      </c>
      <c r="Y69" s="92">
        <v>0</v>
      </c>
      <c r="Z69" s="92">
        <v>0</v>
      </c>
      <c r="AA69" s="92">
        <v>0</v>
      </c>
      <c r="AB69" s="92">
        <v>0</v>
      </c>
      <c r="AC69" s="92">
        <v>0</v>
      </c>
      <c r="AD69" s="92">
        <v>0</v>
      </c>
      <c r="AE69" s="92">
        <v>0</v>
      </c>
      <c r="AF69" s="92">
        <v>0</v>
      </c>
      <c r="AG69" s="92">
        <v>0</v>
      </c>
      <c r="AH69" s="92">
        <v>0</v>
      </c>
      <c r="AI69" s="92">
        <v>0</v>
      </c>
      <c r="AJ69" s="92">
        <v>0</v>
      </c>
      <c r="AK69" s="93">
        <v>0</v>
      </c>
      <c r="AL69" s="94">
        <v>216.1290322580645</v>
      </c>
      <c r="AM69" s="94">
        <v>558.3333333333334</v>
      </c>
      <c r="AN69" s="94">
        <v>448.2254573382246</v>
      </c>
    </row>
    <row r="70" spans="37:40" ht="15" customHeight="1">
      <c r="AK70" s="165"/>
      <c r="AL70" s="165"/>
      <c r="AM70" s="165"/>
      <c r="AN70" s="165"/>
    </row>
    <row r="71" spans="4:40" ht="15" customHeight="1">
      <c r="D71" s="198">
        <f>D6</f>
        <v>6044</v>
      </c>
      <c r="AK71" s="165"/>
      <c r="AL71" s="165"/>
      <c r="AM71" s="165"/>
      <c r="AN71" s="165"/>
    </row>
    <row r="72" ht="15" customHeight="1">
      <c r="D72" s="198" t="str">
        <f>IF(D71=SUM(D8:D11,D12:D22,D23:D69)/3,"OK","NG")</f>
        <v>OK</v>
      </c>
    </row>
  </sheetData>
  <sheetProtection/>
  <mergeCells count="68">
    <mergeCell ref="AN3:AN4"/>
    <mergeCell ref="B4:C5"/>
    <mergeCell ref="D3:D5"/>
    <mergeCell ref="E3:E5"/>
    <mergeCell ref="AK3:AK4"/>
    <mergeCell ref="AL3:AM4"/>
    <mergeCell ref="B66:C66"/>
    <mergeCell ref="B67:C67"/>
    <mergeCell ref="B69:C69"/>
    <mergeCell ref="B3:C3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conditionalFormatting sqref="D6:AN69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0"/>
  <sheetViews>
    <sheetView showGridLines="0" zoomScalePageLayoutView="0" workbookViewId="0" topLeftCell="A49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30" width="7.7109375" style="0" customWidth="1"/>
    <col min="31" max="31" width="8.140625" style="0" customWidth="1"/>
    <col min="32" max="32" width="8.421875" style="0" customWidth="1"/>
    <col min="33" max="33" width="8.7109375" style="0" customWidth="1"/>
    <col min="34" max="38" width="6.57421875" style="0" bestFit="1" customWidth="1"/>
    <col min="39" max="39" width="6.28125" style="0" bestFit="1" customWidth="1"/>
    <col min="40" max="42" width="9.421875" style="0" customWidth="1"/>
  </cols>
  <sheetData>
    <row r="1" spans="2:40" ht="17.25">
      <c r="B1" s="2" t="s">
        <v>176</v>
      </c>
      <c r="D1" s="2" t="s">
        <v>352</v>
      </c>
      <c r="S1" s="2" t="s">
        <v>353</v>
      </c>
      <c r="AN1" s="2"/>
    </row>
    <row r="2" spans="1:42" ht="17.25">
      <c r="A2" s="2"/>
      <c r="C2" s="15"/>
      <c r="R2" s="12" t="s">
        <v>239</v>
      </c>
      <c r="AG2" s="12" t="s">
        <v>239</v>
      </c>
      <c r="AP2" s="12"/>
    </row>
    <row r="3" spans="2:33" ht="24" customHeight="1">
      <c r="B3" s="253" t="s">
        <v>356</v>
      </c>
      <c r="C3" s="247"/>
      <c r="D3" s="245" t="s">
        <v>0</v>
      </c>
      <c r="E3" s="4"/>
      <c r="F3" s="53">
        <v>200</v>
      </c>
      <c r="G3" s="53">
        <v>400</v>
      </c>
      <c r="H3" s="53">
        <v>600</v>
      </c>
      <c r="I3" s="53">
        <v>800</v>
      </c>
      <c r="J3" s="53">
        <v>1000</v>
      </c>
      <c r="K3" s="53">
        <v>1200</v>
      </c>
      <c r="L3" s="53">
        <v>1400</v>
      </c>
      <c r="M3" s="53">
        <v>1600</v>
      </c>
      <c r="N3" s="53">
        <v>1800</v>
      </c>
      <c r="O3" s="53">
        <v>2000</v>
      </c>
      <c r="P3" s="53">
        <v>2200</v>
      </c>
      <c r="Q3" s="53">
        <v>2400</v>
      </c>
      <c r="R3" s="53">
        <v>2600</v>
      </c>
      <c r="S3" s="53">
        <v>2800</v>
      </c>
      <c r="T3" s="53">
        <v>3000</v>
      </c>
      <c r="U3" s="53">
        <v>3200</v>
      </c>
      <c r="V3" s="53">
        <v>3400</v>
      </c>
      <c r="W3" s="53">
        <v>3600</v>
      </c>
      <c r="X3" s="53">
        <v>3800</v>
      </c>
      <c r="Y3" s="53">
        <v>4000</v>
      </c>
      <c r="Z3" s="53">
        <v>4200</v>
      </c>
      <c r="AA3" s="53">
        <v>4400</v>
      </c>
      <c r="AB3" s="53">
        <v>4600</v>
      </c>
      <c r="AC3" s="53">
        <v>4800</v>
      </c>
      <c r="AD3" s="70" t="s">
        <v>276</v>
      </c>
      <c r="AE3" s="245" t="s">
        <v>51</v>
      </c>
      <c r="AF3" s="245" t="s">
        <v>60</v>
      </c>
      <c r="AG3" s="248" t="s">
        <v>277</v>
      </c>
    </row>
    <row r="4" spans="2:33" s="5" customFormat="1" ht="13.5">
      <c r="B4" s="270" t="s">
        <v>339</v>
      </c>
      <c r="C4" s="271"/>
      <c r="D4" s="233"/>
      <c r="E4" s="44" t="s">
        <v>105</v>
      </c>
      <c r="F4" s="54" t="s">
        <v>105</v>
      </c>
      <c r="G4" s="54" t="s">
        <v>105</v>
      </c>
      <c r="H4" s="55" t="s">
        <v>105</v>
      </c>
      <c r="I4" s="54" t="s">
        <v>105</v>
      </c>
      <c r="J4" s="54" t="s">
        <v>105</v>
      </c>
      <c r="K4" s="54" t="s">
        <v>105</v>
      </c>
      <c r="L4" s="54" t="s">
        <v>105</v>
      </c>
      <c r="M4" s="56" t="s">
        <v>105</v>
      </c>
      <c r="N4" s="56" t="s">
        <v>105</v>
      </c>
      <c r="O4" s="56" t="s">
        <v>105</v>
      </c>
      <c r="P4" s="56" t="s">
        <v>105</v>
      </c>
      <c r="Q4" s="54" t="s">
        <v>105</v>
      </c>
      <c r="R4" s="54" t="s">
        <v>105</v>
      </c>
      <c r="S4" s="54" t="s">
        <v>105</v>
      </c>
      <c r="T4" s="54" t="s">
        <v>105</v>
      </c>
      <c r="U4" s="54" t="s">
        <v>105</v>
      </c>
      <c r="V4" s="54" t="s">
        <v>105</v>
      </c>
      <c r="W4" s="54" t="s">
        <v>105</v>
      </c>
      <c r="X4" s="56" t="s">
        <v>105</v>
      </c>
      <c r="Y4" s="56" t="s">
        <v>105</v>
      </c>
      <c r="Z4" s="56" t="s">
        <v>105</v>
      </c>
      <c r="AA4" s="56" t="s">
        <v>105</v>
      </c>
      <c r="AB4" s="56" t="s">
        <v>105</v>
      </c>
      <c r="AC4" s="56" t="s">
        <v>105</v>
      </c>
      <c r="AD4" s="54" t="s">
        <v>105</v>
      </c>
      <c r="AE4" s="233"/>
      <c r="AF4" s="233"/>
      <c r="AG4" s="233"/>
    </row>
    <row r="5" spans="1:33" s="49" customFormat="1" ht="24" customHeight="1">
      <c r="A5"/>
      <c r="B5" s="272"/>
      <c r="C5" s="273"/>
      <c r="D5" s="246"/>
      <c r="E5" s="67" t="s">
        <v>188</v>
      </c>
      <c r="F5" s="7">
        <v>399</v>
      </c>
      <c r="G5" s="7">
        <v>599</v>
      </c>
      <c r="H5" s="7">
        <v>799</v>
      </c>
      <c r="I5" s="7">
        <v>999</v>
      </c>
      <c r="J5" s="7">
        <v>1199</v>
      </c>
      <c r="K5" s="7">
        <v>1399</v>
      </c>
      <c r="L5" s="7">
        <v>1599</v>
      </c>
      <c r="M5" s="7">
        <v>1799</v>
      </c>
      <c r="N5" s="7">
        <v>1999</v>
      </c>
      <c r="O5" s="7">
        <v>2199</v>
      </c>
      <c r="P5" s="7">
        <v>2399</v>
      </c>
      <c r="Q5" s="7">
        <v>2599</v>
      </c>
      <c r="R5" s="7">
        <v>2799</v>
      </c>
      <c r="S5" s="7">
        <v>2999</v>
      </c>
      <c r="T5" s="7">
        <v>3199</v>
      </c>
      <c r="U5" s="7">
        <v>3399</v>
      </c>
      <c r="V5" s="7">
        <v>3599</v>
      </c>
      <c r="W5" s="7">
        <v>3799</v>
      </c>
      <c r="X5" s="7">
        <v>3999</v>
      </c>
      <c r="Y5" s="7">
        <v>4199</v>
      </c>
      <c r="Z5" s="7">
        <v>4399</v>
      </c>
      <c r="AA5" s="7">
        <v>4599</v>
      </c>
      <c r="AB5" s="7">
        <v>4799</v>
      </c>
      <c r="AC5" s="7">
        <v>4999</v>
      </c>
      <c r="AD5" s="7"/>
      <c r="AE5" s="32" t="s">
        <v>173</v>
      </c>
      <c r="AF5" s="32" t="s">
        <v>173</v>
      </c>
      <c r="AG5" s="32" t="s">
        <v>173</v>
      </c>
    </row>
    <row r="6" spans="1:42" s="49" customFormat="1" ht="15" customHeight="1">
      <c r="A6" s="2"/>
      <c r="B6" s="243" t="s">
        <v>2</v>
      </c>
      <c r="C6" s="244"/>
      <c r="D6" s="107">
        <v>6044</v>
      </c>
      <c r="E6" s="107">
        <v>0</v>
      </c>
      <c r="F6" s="107">
        <v>35</v>
      </c>
      <c r="G6" s="107">
        <v>145</v>
      </c>
      <c r="H6" s="107">
        <v>245</v>
      </c>
      <c r="I6" s="107">
        <v>379</v>
      </c>
      <c r="J6" s="107">
        <v>513</v>
      </c>
      <c r="K6" s="107">
        <v>642</v>
      </c>
      <c r="L6" s="107">
        <v>522</v>
      </c>
      <c r="M6" s="107">
        <v>541</v>
      </c>
      <c r="N6" s="107">
        <v>464</v>
      </c>
      <c r="O6" s="107">
        <v>430</v>
      </c>
      <c r="P6" s="107">
        <v>342</v>
      </c>
      <c r="Q6" s="107">
        <v>310</v>
      </c>
      <c r="R6" s="107">
        <v>253</v>
      </c>
      <c r="S6" s="107">
        <v>212</v>
      </c>
      <c r="T6" s="107">
        <v>174</v>
      </c>
      <c r="U6" s="107">
        <v>123</v>
      </c>
      <c r="V6" s="107">
        <v>142</v>
      </c>
      <c r="W6" s="107">
        <v>83</v>
      </c>
      <c r="X6" s="107">
        <v>74</v>
      </c>
      <c r="Y6" s="107">
        <v>65</v>
      </c>
      <c r="Z6" s="107">
        <v>45</v>
      </c>
      <c r="AA6" s="107">
        <v>59</v>
      </c>
      <c r="AB6" s="107">
        <v>29</v>
      </c>
      <c r="AC6" s="107">
        <v>44</v>
      </c>
      <c r="AD6" s="107">
        <v>173</v>
      </c>
      <c r="AE6" s="99">
        <v>1799</v>
      </c>
      <c r="AF6" s="117">
        <v>2058.731469225678</v>
      </c>
      <c r="AG6" s="117">
        <v>1166.5008175741034</v>
      </c>
      <c r="AH6" s="111"/>
      <c r="AI6" s="111"/>
      <c r="AJ6" s="111"/>
      <c r="AK6" s="111"/>
      <c r="AL6" s="111"/>
      <c r="AM6" s="111"/>
      <c r="AN6" s="81"/>
      <c r="AO6" s="81"/>
      <c r="AP6" s="81"/>
    </row>
    <row r="7" spans="1:42" s="49" customFormat="1" ht="15" customHeight="1">
      <c r="A7"/>
      <c r="B7" s="200" t="s">
        <v>3</v>
      </c>
      <c r="C7" s="201"/>
      <c r="D7" s="108">
        <v>4521</v>
      </c>
      <c r="E7" s="109">
        <v>0</v>
      </c>
      <c r="F7" s="109">
        <v>24</v>
      </c>
      <c r="G7" s="109">
        <v>112</v>
      </c>
      <c r="H7" s="109">
        <v>162</v>
      </c>
      <c r="I7" s="109">
        <v>232</v>
      </c>
      <c r="J7" s="109">
        <v>317</v>
      </c>
      <c r="K7" s="109">
        <v>411</v>
      </c>
      <c r="L7" s="109">
        <v>373</v>
      </c>
      <c r="M7" s="109">
        <v>409</v>
      </c>
      <c r="N7" s="109">
        <v>353</v>
      </c>
      <c r="O7" s="109">
        <v>327</v>
      </c>
      <c r="P7" s="109">
        <v>258</v>
      </c>
      <c r="Q7" s="109">
        <v>245</v>
      </c>
      <c r="R7" s="109">
        <v>213</v>
      </c>
      <c r="S7" s="109">
        <v>180</v>
      </c>
      <c r="T7" s="109">
        <v>149</v>
      </c>
      <c r="U7" s="109">
        <v>101</v>
      </c>
      <c r="V7" s="109">
        <v>124</v>
      </c>
      <c r="W7" s="109">
        <v>70</v>
      </c>
      <c r="X7" s="109">
        <v>69</v>
      </c>
      <c r="Y7" s="109">
        <v>59</v>
      </c>
      <c r="Z7" s="109">
        <v>40</v>
      </c>
      <c r="AA7" s="109">
        <v>56</v>
      </c>
      <c r="AB7" s="109">
        <v>27</v>
      </c>
      <c r="AC7" s="109">
        <v>41</v>
      </c>
      <c r="AD7" s="109">
        <v>169</v>
      </c>
      <c r="AE7" s="99">
        <v>1926</v>
      </c>
      <c r="AF7" s="100">
        <v>2192.1209909312097</v>
      </c>
      <c r="AG7" s="100">
        <v>1237.1339026561834</v>
      </c>
      <c r="AH7" s="111"/>
      <c r="AI7" s="111"/>
      <c r="AJ7" s="111"/>
      <c r="AK7" s="111"/>
      <c r="AL7" s="111"/>
      <c r="AM7" s="111"/>
      <c r="AN7" s="81"/>
      <c r="AO7" s="81"/>
      <c r="AP7" s="81"/>
    </row>
    <row r="8" spans="1:42" s="49" customFormat="1" ht="15" customHeight="1">
      <c r="A8" s="5"/>
      <c r="B8" s="17"/>
      <c r="C8" s="9" t="s">
        <v>84</v>
      </c>
      <c r="D8" s="110">
        <v>2565</v>
      </c>
      <c r="E8" s="111">
        <v>0</v>
      </c>
      <c r="F8" s="111">
        <v>12</v>
      </c>
      <c r="G8" s="111">
        <v>65</v>
      </c>
      <c r="H8" s="111">
        <v>73</v>
      </c>
      <c r="I8" s="111">
        <v>107</v>
      </c>
      <c r="J8" s="111">
        <v>132</v>
      </c>
      <c r="K8" s="111">
        <v>183</v>
      </c>
      <c r="L8" s="111">
        <v>170</v>
      </c>
      <c r="M8" s="111">
        <v>220</v>
      </c>
      <c r="N8" s="111">
        <v>175</v>
      </c>
      <c r="O8" s="111">
        <v>177</v>
      </c>
      <c r="P8" s="111">
        <v>130</v>
      </c>
      <c r="Q8" s="111">
        <v>147</v>
      </c>
      <c r="R8" s="111">
        <v>144</v>
      </c>
      <c r="S8" s="111">
        <v>118</v>
      </c>
      <c r="T8" s="111">
        <v>98</v>
      </c>
      <c r="U8" s="111">
        <v>72</v>
      </c>
      <c r="V8" s="111">
        <v>105</v>
      </c>
      <c r="W8" s="111">
        <v>55</v>
      </c>
      <c r="X8" s="111">
        <v>50</v>
      </c>
      <c r="Y8" s="111">
        <v>43</v>
      </c>
      <c r="Z8" s="111">
        <v>33</v>
      </c>
      <c r="AA8" s="111">
        <v>46</v>
      </c>
      <c r="AB8" s="111">
        <v>25</v>
      </c>
      <c r="AC8" s="111">
        <v>35</v>
      </c>
      <c r="AD8" s="111">
        <v>150</v>
      </c>
      <c r="AE8" s="103">
        <v>2142</v>
      </c>
      <c r="AF8" s="81">
        <v>2456.4900584795323</v>
      </c>
      <c r="AG8" s="81">
        <v>1374.6180662284896</v>
      </c>
      <c r="AH8" s="111"/>
      <c r="AI8" s="111"/>
      <c r="AJ8" s="111"/>
      <c r="AK8" s="111"/>
      <c r="AL8" s="111"/>
      <c r="AM8" s="111"/>
      <c r="AN8" s="81"/>
      <c r="AO8" s="81"/>
      <c r="AP8" s="81"/>
    </row>
    <row r="9" spans="1:42" s="49" customFormat="1" ht="15" customHeight="1">
      <c r="A9"/>
      <c r="B9" s="17"/>
      <c r="C9" s="9" t="s">
        <v>85</v>
      </c>
      <c r="D9" s="110">
        <v>1268</v>
      </c>
      <c r="E9" s="111">
        <v>0</v>
      </c>
      <c r="F9" s="111">
        <v>9</v>
      </c>
      <c r="G9" s="111">
        <v>27</v>
      </c>
      <c r="H9" s="111">
        <v>67</v>
      </c>
      <c r="I9" s="111">
        <v>71</v>
      </c>
      <c r="J9" s="111">
        <v>130</v>
      </c>
      <c r="K9" s="111">
        <v>151</v>
      </c>
      <c r="L9" s="111">
        <v>134</v>
      </c>
      <c r="M9" s="111">
        <v>109</v>
      </c>
      <c r="N9" s="111">
        <v>110</v>
      </c>
      <c r="O9" s="111">
        <v>101</v>
      </c>
      <c r="P9" s="111">
        <v>85</v>
      </c>
      <c r="Q9" s="111">
        <v>62</v>
      </c>
      <c r="R9" s="111">
        <v>56</v>
      </c>
      <c r="S9" s="111">
        <v>33</v>
      </c>
      <c r="T9" s="111">
        <v>32</v>
      </c>
      <c r="U9" s="111">
        <v>21</v>
      </c>
      <c r="V9" s="111">
        <v>10</v>
      </c>
      <c r="W9" s="111">
        <v>11</v>
      </c>
      <c r="X9" s="111">
        <v>10</v>
      </c>
      <c r="Y9" s="111">
        <v>11</v>
      </c>
      <c r="Z9" s="111">
        <v>4</v>
      </c>
      <c r="AA9" s="111">
        <v>7</v>
      </c>
      <c r="AB9" s="111">
        <v>1</v>
      </c>
      <c r="AC9" s="111">
        <v>4</v>
      </c>
      <c r="AD9" s="111">
        <v>12</v>
      </c>
      <c r="AE9" s="103">
        <v>1665</v>
      </c>
      <c r="AF9" s="81">
        <v>1839.9014195583595</v>
      </c>
      <c r="AG9" s="81">
        <v>923.6916225865098</v>
      </c>
      <c r="AH9" s="111"/>
      <c r="AI9" s="111"/>
      <c r="AJ9" s="111"/>
      <c r="AK9" s="111"/>
      <c r="AL9" s="111"/>
      <c r="AM9" s="111"/>
      <c r="AN9" s="81"/>
      <c r="AO9" s="81"/>
      <c r="AP9" s="81"/>
    </row>
    <row r="10" spans="1:42" s="49" customFormat="1" ht="15" customHeight="1">
      <c r="A10" s="2"/>
      <c r="B10" s="17"/>
      <c r="C10" s="9" t="s">
        <v>86</v>
      </c>
      <c r="D10" s="110">
        <v>688</v>
      </c>
      <c r="E10" s="111">
        <v>0</v>
      </c>
      <c r="F10" s="111">
        <v>3</v>
      </c>
      <c r="G10" s="111">
        <v>20</v>
      </c>
      <c r="H10" s="111">
        <v>22</v>
      </c>
      <c r="I10" s="111">
        <v>54</v>
      </c>
      <c r="J10" s="111">
        <v>55</v>
      </c>
      <c r="K10" s="111">
        <v>77</v>
      </c>
      <c r="L10" s="111">
        <v>69</v>
      </c>
      <c r="M10" s="111">
        <v>80</v>
      </c>
      <c r="N10" s="111">
        <v>68</v>
      </c>
      <c r="O10" s="111">
        <v>49</v>
      </c>
      <c r="P10" s="111">
        <v>43</v>
      </c>
      <c r="Q10" s="111">
        <v>36</v>
      </c>
      <c r="R10" s="111">
        <v>13</v>
      </c>
      <c r="S10" s="111">
        <v>29</v>
      </c>
      <c r="T10" s="111">
        <v>19</v>
      </c>
      <c r="U10" s="111">
        <v>8</v>
      </c>
      <c r="V10" s="111">
        <v>9</v>
      </c>
      <c r="W10" s="111">
        <v>4</v>
      </c>
      <c r="X10" s="111">
        <v>9</v>
      </c>
      <c r="Y10" s="111">
        <v>5</v>
      </c>
      <c r="Z10" s="111">
        <v>3</v>
      </c>
      <c r="AA10" s="111">
        <v>3</v>
      </c>
      <c r="AB10" s="111">
        <v>1</v>
      </c>
      <c r="AC10" s="111">
        <v>2</v>
      </c>
      <c r="AD10" s="111">
        <v>7</v>
      </c>
      <c r="AE10" s="103">
        <v>1700.5</v>
      </c>
      <c r="AF10" s="81">
        <v>1855.6497093023256</v>
      </c>
      <c r="AG10" s="81">
        <v>916.8580760169002</v>
      </c>
      <c r="AH10" s="111"/>
      <c r="AI10" s="111"/>
      <c r="AJ10" s="111"/>
      <c r="AK10" s="111"/>
      <c r="AL10" s="111"/>
      <c r="AM10" s="111"/>
      <c r="AN10" s="81"/>
      <c r="AO10" s="81"/>
      <c r="AP10" s="81"/>
    </row>
    <row r="11" spans="1:42" s="49" customFormat="1" ht="15" customHeight="1">
      <c r="A11"/>
      <c r="B11" s="241" t="s">
        <v>4</v>
      </c>
      <c r="C11" s="242"/>
      <c r="D11" s="112">
        <v>1523</v>
      </c>
      <c r="E11" s="113">
        <v>0</v>
      </c>
      <c r="F11" s="113">
        <v>11</v>
      </c>
      <c r="G11" s="113">
        <v>33</v>
      </c>
      <c r="H11" s="113">
        <v>83</v>
      </c>
      <c r="I11" s="113">
        <v>147</v>
      </c>
      <c r="J11" s="113">
        <v>196</v>
      </c>
      <c r="K11" s="113">
        <v>231</v>
      </c>
      <c r="L11" s="113">
        <v>149</v>
      </c>
      <c r="M11" s="113">
        <v>132</v>
      </c>
      <c r="N11" s="113">
        <v>111</v>
      </c>
      <c r="O11" s="113">
        <v>103</v>
      </c>
      <c r="P11" s="113">
        <v>84</v>
      </c>
      <c r="Q11" s="113">
        <v>65</v>
      </c>
      <c r="R11" s="113">
        <v>40</v>
      </c>
      <c r="S11" s="113">
        <v>32</v>
      </c>
      <c r="T11" s="113">
        <v>25</v>
      </c>
      <c r="U11" s="113">
        <v>22</v>
      </c>
      <c r="V11" s="113">
        <v>18</v>
      </c>
      <c r="W11" s="113">
        <v>13</v>
      </c>
      <c r="X11" s="113">
        <v>5</v>
      </c>
      <c r="Y11" s="113">
        <v>6</v>
      </c>
      <c r="Z11" s="113">
        <v>5</v>
      </c>
      <c r="AA11" s="113">
        <v>3</v>
      </c>
      <c r="AB11" s="113">
        <v>2</v>
      </c>
      <c r="AC11" s="113">
        <v>3</v>
      </c>
      <c r="AD11" s="113">
        <v>4</v>
      </c>
      <c r="AE11" s="105">
        <v>1485</v>
      </c>
      <c r="AF11" s="106">
        <v>1662.7669074195667</v>
      </c>
      <c r="AG11" s="106">
        <v>804.7843330778126</v>
      </c>
      <c r="AH11" s="111"/>
      <c r="AI11" s="111"/>
      <c r="AJ11" s="111"/>
      <c r="AK11" s="111"/>
      <c r="AL11" s="111"/>
      <c r="AM11" s="111"/>
      <c r="AN11" s="81"/>
      <c r="AO11" s="81"/>
      <c r="AP11" s="81"/>
    </row>
    <row r="12" spans="1:42" s="49" customFormat="1" ht="15" customHeight="1">
      <c r="A12" s="5"/>
      <c r="B12" s="200" t="s">
        <v>327</v>
      </c>
      <c r="C12" s="201"/>
      <c r="D12" s="107">
        <v>193</v>
      </c>
      <c r="E12" s="107">
        <v>0</v>
      </c>
      <c r="F12" s="107">
        <v>2</v>
      </c>
      <c r="G12" s="107">
        <v>3</v>
      </c>
      <c r="H12" s="107">
        <v>9</v>
      </c>
      <c r="I12" s="107">
        <v>15</v>
      </c>
      <c r="J12" s="107">
        <v>16</v>
      </c>
      <c r="K12" s="107">
        <v>26</v>
      </c>
      <c r="L12" s="107">
        <v>17</v>
      </c>
      <c r="M12" s="107">
        <v>27</v>
      </c>
      <c r="N12" s="107">
        <v>15</v>
      </c>
      <c r="O12" s="107">
        <v>19</v>
      </c>
      <c r="P12" s="107">
        <v>7</v>
      </c>
      <c r="Q12" s="107">
        <v>8</v>
      </c>
      <c r="R12" s="107">
        <v>4</v>
      </c>
      <c r="S12" s="107">
        <v>4</v>
      </c>
      <c r="T12" s="107">
        <v>4</v>
      </c>
      <c r="U12" s="107">
        <v>3</v>
      </c>
      <c r="V12" s="107">
        <v>3</v>
      </c>
      <c r="W12" s="107">
        <v>6</v>
      </c>
      <c r="X12" s="107">
        <v>0</v>
      </c>
      <c r="Y12" s="107">
        <v>1</v>
      </c>
      <c r="Z12" s="107">
        <v>0</v>
      </c>
      <c r="AA12" s="107">
        <v>0</v>
      </c>
      <c r="AB12" s="107">
        <v>1</v>
      </c>
      <c r="AC12" s="107">
        <v>1</v>
      </c>
      <c r="AD12" s="107">
        <v>2</v>
      </c>
      <c r="AE12" s="103">
        <v>1620</v>
      </c>
      <c r="AF12" s="117">
        <v>1825.8808290155441</v>
      </c>
      <c r="AG12" s="117">
        <v>947.1045300982582</v>
      </c>
      <c r="AH12" s="111"/>
      <c r="AI12" s="111"/>
      <c r="AJ12" s="111"/>
      <c r="AK12" s="111"/>
      <c r="AL12" s="111"/>
      <c r="AM12" s="111"/>
      <c r="AN12" s="81"/>
      <c r="AO12" s="81"/>
      <c r="AP12" s="81"/>
    </row>
    <row r="13" spans="1:42" s="49" customFormat="1" ht="15" customHeight="1">
      <c r="A13"/>
      <c r="B13" s="200" t="s">
        <v>328</v>
      </c>
      <c r="C13" s="201"/>
      <c r="D13" s="107">
        <v>169</v>
      </c>
      <c r="E13" s="107">
        <v>0</v>
      </c>
      <c r="F13" s="107">
        <v>0</v>
      </c>
      <c r="G13" s="107">
        <v>1</v>
      </c>
      <c r="H13" s="107">
        <v>5</v>
      </c>
      <c r="I13" s="107">
        <v>10</v>
      </c>
      <c r="J13" s="107">
        <v>22</v>
      </c>
      <c r="K13" s="107">
        <v>22</v>
      </c>
      <c r="L13" s="107">
        <v>24</v>
      </c>
      <c r="M13" s="107">
        <v>21</v>
      </c>
      <c r="N13" s="107">
        <v>10</v>
      </c>
      <c r="O13" s="107">
        <v>19</v>
      </c>
      <c r="P13" s="107">
        <v>10</v>
      </c>
      <c r="Q13" s="107">
        <v>8</v>
      </c>
      <c r="R13" s="107">
        <v>4</v>
      </c>
      <c r="S13" s="107">
        <v>3</v>
      </c>
      <c r="T13" s="107">
        <v>2</v>
      </c>
      <c r="U13" s="107">
        <v>3</v>
      </c>
      <c r="V13" s="107">
        <v>3</v>
      </c>
      <c r="W13" s="107">
        <v>1</v>
      </c>
      <c r="X13" s="107">
        <v>0</v>
      </c>
      <c r="Y13" s="107">
        <v>0</v>
      </c>
      <c r="Z13" s="107">
        <v>1</v>
      </c>
      <c r="AA13" s="107">
        <v>0</v>
      </c>
      <c r="AB13" s="107">
        <v>0</v>
      </c>
      <c r="AC13" s="107">
        <v>0</v>
      </c>
      <c r="AD13" s="107">
        <v>0</v>
      </c>
      <c r="AE13" s="103">
        <v>1600</v>
      </c>
      <c r="AF13" s="117">
        <v>1720.4852071005917</v>
      </c>
      <c r="AG13" s="117">
        <v>674.24097630232</v>
      </c>
      <c r="AH13" s="111"/>
      <c r="AI13" s="111"/>
      <c r="AJ13" s="111"/>
      <c r="AK13" s="111"/>
      <c r="AL13" s="111"/>
      <c r="AM13" s="111"/>
      <c r="AN13" s="81"/>
      <c r="AO13" s="81"/>
      <c r="AP13" s="81"/>
    </row>
    <row r="14" spans="1:42" s="49" customFormat="1" ht="15" customHeight="1">
      <c r="A14"/>
      <c r="B14" s="200" t="s">
        <v>329</v>
      </c>
      <c r="C14" s="201"/>
      <c r="D14" s="107">
        <v>310</v>
      </c>
      <c r="E14" s="107">
        <v>0</v>
      </c>
      <c r="F14" s="107">
        <v>2</v>
      </c>
      <c r="G14" s="107">
        <v>6</v>
      </c>
      <c r="H14" s="107">
        <v>24</v>
      </c>
      <c r="I14" s="107">
        <v>41</v>
      </c>
      <c r="J14" s="107">
        <v>43</v>
      </c>
      <c r="K14" s="107">
        <v>67</v>
      </c>
      <c r="L14" s="107">
        <v>33</v>
      </c>
      <c r="M14" s="107">
        <v>22</v>
      </c>
      <c r="N14" s="107">
        <v>17</v>
      </c>
      <c r="O14" s="107">
        <v>18</v>
      </c>
      <c r="P14" s="107">
        <v>13</v>
      </c>
      <c r="Q14" s="107">
        <v>8</v>
      </c>
      <c r="R14" s="107">
        <v>3</v>
      </c>
      <c r="S14" s="107">
        <v>1</v>
      </c>
      <c r="T14" s="107">
        <v>1</v>
      </c>
      <c r="U14" s="107">
        <v>3</v>
      </c>
      <c r="V14" s="107">
        <v>2</v>
      </c>
      <c r="W14" s="107">
        <v>0</v>
      </c>
      <c r="X14" s="107">
        <v>1</v>
      </c>
      <c r="Y14" s="107">
        <v>3</v>
      </c>
      <c r="Z14" s="107">
        <v>1</v>
      </c>
      <c r="AA14" s="107">
        <v>1</v>
      </c>
      <c r="AB14" s="107">
        <v>0</v>
      </c>
      <c r="AC14" s="107">
        <v>0</v>
      </c>
      <c r="AD14" s="107">
        <v>0</v>
      </c>
      <c r="AE14" s="103">
        <v>1300</v>
      </c>
      <c r="AF14" s="117">
        <v>1453.6129032258063</v>
      </c>
      <c r="AG14" s="117">
        <v>683.6210544675207</v>
      </c>
      <c r="AH14" s="111"/>
      <c r="AI14" s="111"/>
      <c r="AJ14" s="111"/>
      <c r="AK14" s="111"/>
      <c r="AL14" s="111"/>
      <c r="AM14" s="111"/>
      <c r="AN14" s="81"/>
      <c r="AO14" s="81"/>
      <c r="AP14" s="81"/>
    </row>
    <row r="15" spans="1:42" s="49" customFormat="1" ht="15" customHeight="1">
      <c r="A15"/>
      <c r="B15" s="200" t="s">
        <v>330</v>
      </c>
      <c r="C15" s="201"/>
      <c r="D15" s="107">
        <v>2966</v>
      </c>
      <c r="E15" s="107">
        <v>0</v>
      </c>
      <c r="F15" s="107">
        <v>19</v>
      </c>
      <c r="G15" s="107">
        <v>92</v>
      </c>
      <c r="H15" s="107">
        <v>98</v>
      </c>
      <c r="I15" s="107">
        <v>160</v>
      </c>
      <c r="J15" s="107">
        <v>190</v>
      </c>
      <c r="K15" s="107">
        <v>232</v>
      </c>
      <c r="L15" s="107">
        <v>211</v>
      </c>
      <c r="M15" s="107">
        <v>256</v>
      </c>
      <c r="N15" s="107">
        <v>206</v>
      </c>
      <c r="O15" s="107">
        <v>192</v>
      </c>
      <c r="P15" s="107">
        <v>140</v>
      </c>
      <c r="Q15" s="107">
        <v>164</v>
      </c>
      <c r="R15" s="107">
        <v>151</v>
      </c>
      <c r="S15" s="107">
        <v>123</v>
      </c>
      <c r="T15" s="107">
        <v>102</v>
      </c>
      <c r="U15" s="107">
        <v>76</v>
      </c>
      <c r="V15" s="107">
        <v>107</v>
      </c>
      <c r="W15" s="107">
        <v>57</v>
      </c>
      <c r="X15" s="107">
        <v>54</v>
      </c>
      <c r="Y15" s="107">
        <v>45</v>
      </c>
      <c r="Z15" s="107">
        <v>33</v>
      </c>
      <c r="AA15" s="107">
        <v>47</v>
      </c>
      <c r="AB15" s="107">
        <v>26</v>
      </c>
      <c r="AC15" s="107">
        <v>35</v>
      </c>
      <c r="AD15" s="107">
        <v>150</v>
      </c>
      <c r="AE15" s="103">
        <v>2000</v>
      </c>
      <c r="AF15" s="117">
        <v>2323.035401213756</v>
      </c>
      <c r="AG15" s="117">
        <v>1351.1726543073678</v>
      </c>
      <c r="AH15" s="111"/>
      <c r="AI15" s="111"/>
      <c r="AJ15" s="111"/>
      <c r="AK15" s="111"/>
      <c r="AL15" s="111"/>
      <c r="AM15" s="111"/>
      <c r="AN15" s="81"/>
      <c r="AO15" s="81"/>
      <c r="AP15" s="81"/>
    </row>
    <row r="16" spans="1:42" s="49" customFormat="1" ht="15" customHeight="1">
      <c r="A16"/>
      <c r="B16" s="200" t="s">
        <v>331</v>
      </c>
      <c r="C16" s="201"/>
      <c r="D16" s="107">
        <v>529</v>
      </c>
      <c r="E16" s="107">
        <v>0</v>
      </c>
      <c r="F16" s="107">
        <v>1</v>
      </c>
      <c r="G16" s="107">
        <v>14</v>
      </c>
      <c r="H16" s="107">
        <v>14</v>
      </c>
      <c r="I16" s="107">
        <v>40</v>
      </c>
      <c r="J16" s="107">
        <v>46</v>
      </c>
      <c r="K16" s="107">
        <v>63</v>
      </c>
      <c r="L16" s="107">
        <v>49</v>
      </c>
      <c r="M16" s="107">
        <v>56</v>
      </c>
      <c r="N16" s="107">
        <v>50</v>
      </c>
      <c r="O16" s="107">
        <v>39</v>
      </c>
      <c r="P16" s="107">
        <v>37</v>
      </c>
      <c r="Q16" s="107">
        <v>27</v>
      </c>
      <c r="R16" s="107">
        <v>12</v>
      </c>
      <c r="S16" s="107">
        <v>28</v>
      </c>
      <c r="T16" s="107">
        <v>16</v>
      </c>
      <c r="U16" s="107">
        <v>5</v>
      </c>
      <c r="V16" s="107">
        <v>7</v>
      </c>
      <c r="W16" s="107">
        <v>2</v>
      </c>
      <c r="X16" s="107">
        <v>6</v>
      </c>
      <c r="Y16" s="107">
        <v>3</v>
      </c>
      <c r="Z16" s="107">
        <v>3</v>
      </c>
      <c r="AA16" s="107">
        <v>2</v>
      </c>
      <c r="AB16" s="107">
        <v>0</v>
      </c>
      <c r="AC16" s="107">
        <v>2</v>
      </c>
      <c r="AD16" s="107">
        <v>7</v>
      </c>
      <c r="AE16" s="103">
        <v>1710</v>
      </c>
      <c r="AF16" s="117">
        <v>1888.211720226843</v>
      </c>
      <c r="AG16" s="117">
        <v>930.2783575435319</v>
      </c>
      <c r="AH16" s="111"/>
      <c r="AI16" s="111"/>
      <c r="AJ16" s="111"/>
      <c r="AK16" s="111"/>
      <c r="AL16" s="111"/>
      <c r="AM16" s="111"/>
      <c r="AN16" s="81"/>
      <c r="AO16" s="81"/>
      <c r="AP16" s="81"/>
    </row>
    <row r="17" spans="1:42" s="49" customFormat="1" ht="15" customHeight="1">
      <c r="A17"/>
      <c r="B17" s="200" t="s">
        <v>332</v>
      </c>
      <c r="C17" s="201"/>
      <c r="D17" s="107">
        <v>37</v>
      </c>
      <c r="E17" s="107">
        <v>0</v>
      </c>
      <c r="F17" s="107">
        <v>0</v>
      </c>
      <c r="G17" s="107">
        <v>0</v>
      </c>
      <c r="H17" s="107">
        <v>4</v>
      </c>
      <c r="I17" s="107">
        <v>3</v>
      </c>
      <c r="J17" s="107">
        <v>8</v>
      </c>
      <c r="K17" s="107">
        <v>5</v>
      </c>
      <c r="L17" s="107">
        <v>3</v>
      </c>
      <c r="M17" s="107">
        <v>2</v>
      </c>
      <c r="N17" s="107">
        <v>6</v>
      </c>
      <c r="O17" s="107">
        <v>2</v>
      </c>
      <c r="P17" s="107">
        <v>1</v>
      </c>
      <c r="Q17" s="107">
        <v>2</v>
      </c>
      <c r="R17" s="107">
        <v>0</v>
      </c>
      <c r="S17" s="107">
        <v>0</v>
      </c>
      <c r="T17" s="107">
        <v>0</v>
      </c>
      <c r="U17" s="107">
        <v>0</v>
      </c>
      <c r="V17" s="107">
        <v>0</v>
      </c>
      <c r="W17" s="107">
        <v>1</v>
      </c>
      <c r="X17" s="107">
        <v>0</v>
      </c>
      <c r="Y17" s="107">
        <v>0</v>
      </c>
      <c r="Z17" s="107">
        <v>0</v>
      </c>
      <c r="AA17" s="107">
        <v>0</v>
      </c>
      <c r="AB17" s="107">
        <v>0</v>
      </c>
      <c r="AC17" s="107">
        <v>0</v>
      </c>
      <c r="AD17" s="107">
        <v>0</v>
      </c>
      <c r="AE17" s="103">
        <v>1398</v>
      </c>
      <c r="AF17" s="117">
        <v>1496.3513513513512</v>
      </c>
      <c r="AG17" s="117">
        <v>631.2445034399294</v>
      </c>
      <c r="AH17" s="111"/>
      <c r="AI17" s="111"/>
      <c r="AJ17" s="111"/>
      <c r="AK17" s="111"/>
      <c r="AL17" s="111"/>
      <c r="AM17" s="111"/>
      <c r="AN17" s="81"/>
      <c r="AO17" s="81"/>
      <c r="AP17" s="81"/>
    </row>
    <row r="18" spans="1:42" s="49" customFormat="1" ht="15" customHeight="1">
      <c r="A18"/>
      <c r="B18" s="200" t="s">
        <v>333</v>
      </c>
      <c r="C18" s="201"/>
      <c r="D18" s="107">
        <v>1268</v>
      </c>
      <c r="E18" s="107">
        <v>0</v>
      </c>
      <c r="F18" s="107">
        <v>9</v>
      </c>
      <c r="G18" s="107">
        <v>27</v>
      </c>
      <c r="H18" s="107">
        <v>67</v>
      </c>
      <c r="I18" s="107">
        <v>71</v>
      </c>
      <c r="J18" s="107">
        <v>130</v>
      </c>
      <c r="K18" s="107">
        <v>151</v>
      </c>
      <c r="L18" s="107">
        <v>134</v>
      </c>
      <c r="M18" s="107">
        <v>109</v>
      </c>
      <c r="N18" s="107">
        <v>110</v>
      </c>
      <c r="O18" s="107">
        <v>101</v>
      </c>
      <c r="P18" s="107">
        <v>85</v>
      </c>
      <c r="Q18" s="107">
        <v>62</v>
      </c>
      <c r="R18" s="107">
        <v>56</v>
      </c>
      <c r="S18" s="107">
        <v>33</v>
      </c>
      <c r="T18" s="107">
        <v>32</v>
      </c>
      <c r="U18" s="107">
        <v>21</v>
      </c>
      <c r="V18" s="107">
        <v>10</v>
      </c>
      <c r="W18" s="107">
        <v>11</v>
      </c>
      <c r="X18" s="107">
        <v>10</v>
      </c>
      <c r="Y18" s="107">
        <v>11</v>
      </c>
      <c r="Z18" s="107">
        <v>4</v>
      </c>
      <c r="AA18" s="107">
        <v>7</v>
      </c>
      <c r="AB18" s="107">
        <v>1</v>
      </c>
      <c r="AC18" s="107">
        <v>4</v>
      </c>
      <c r="AD18" s="107">
        <v>12</v>
      </c>
      <c r="AE18" s="103">
        <v>1665</v>
      </c>
      <c r="AF18" s="117">
        <v>1839.9014195583595</v>
      </c>
      <c r="AG18" s="117">
        <v>923.6916225865098</v>
      </c>
      <c r="AH18" s="111"/>
      <c r="AI18" s="111"/>
      <c r="AJ18" s="111"/>
      <c r="AK18" s="111"/>
      <c r="AL18" s="111"/>
      <c r="AM18" s="111"/>
      <c r="AN18" s="81"/>
      <c r="AO18" s="81"/>
      <c r="AP18" s="81"/>
    </row>
    <row r="19" spans="1:42" s="49" customFormat="1" ht="15" customHeight="1">
      <c r="A19"/>
      <c r="B19" s="200" t="s">
        <v>334</v>
      </c>
      <c r="C19" s="201"/>
      <c r="D19" s="107">
        <v>101</v>
      </c>
      <c r="E19" s="107">
        <v>0</v>
      </c>
      <c r="F19" s="107">
        <v>0</v>
      </c>
      <c r="G19" s="107">
        <v>0</v>
      </c>
      <c r="H19" s="107">
        <v>3</v>
      </c>
      <c r="I19" s="107">
        <v>6</v>
      </c>
      <c r="J19" s="107">
        <v>11</v>
      </c>
      <c r="K19" s="107">
        <v>13</v>
      </c>
      <c r="L19" s="107">
        <v>10</v>
      </c>
      <c r="M19" s="107">
        <v>13</v>
      </c>
      <c r="N19" s="107">
        <v>9</v>
      </c>
      <c r="O19" s="107">
        <v>9</v>
      </c>
      <c r="P19" s="107">
        <v>10</v>
      </c>
      <c r="Q19" s="107">
        <v>3</v>
      </c>
      <c r="R19" s="107">
        <v>2</v>
      </c>
      <c r="S19" s="107">
        <v>4</v>
      </c>
      <c r="T19" s="107">
        <v>2</v>
      </c>
      <c r="U19" s="107">
        <v>0</v>
      </c>
      <c r="V19" s="107">
        <v>3</v>
      </c>
      <c r="W19" s="107">
        <v>1</v>
      </c>
      <c r="X19" s="107">
        <v>0</v>
      </c>
      <c r="Y19" s="107">
        <v>2</v>
      </c>
      <c r="Z19" s="107">
        <v>0</v>
      </c>
      <c r="AA19" s="107">
        <v>0</v>
      </c>
      <c r="AB19" s="107">
        <v>0</v>
      </c>
      <c r="AC19" s="107">
        <v>0</v>
      </c>
      <c r="AD19" s="107">
        <v>0</v>
      </c>
      <c r="AE19" s="103">
        <v>1700</v>
      </c>
      <c r="AF19" s="117">
        <v>1840.3267326732673</v>
      </c>
      <c r="AG19" s="117">
        <v>732.6451270418837</v>
      </c>
      <c r="AH19" s="111"/>
      <c r="AI19" s="111"/>
      <c r="AJ19" s="111"/>
      <c r="AK19" s="111"/>
      <c r="AL19" s="111"/>
      <c r="AM19" s="111"/>
      <c r="AN19" s="81"/>
      <c r="AO19" s="81"/>
      <c r="AP19" s="81"/>
    </row>
    <row r="20" spans="1:42" s="49" customFormat="1" ht="15" customHeight="1">
      <c r="A20"/>
      <c r="B20" s="200" t="s">
        <v>335</v>
      </c>
      <c r="C20" s="201"/>
      <c r="D20" s="107">
        <v>53</v>
      </c>
      <c r="E20" s="107">
        <v>0</v>
      </c>
      <c r="F20" s="107">
        <v>1</v>
      </c>
      <c r="G20" s="107">
        <v>0</v>
      </c>
      <c r="H20" s="107">
        <v>5</v>
      </c>
      <c r="I20" s="107">
        <v>6</v>
      </c>
      <c r="J20" s="107">
        <v>6</v>
      </c>
      <c r="K20" s="107">
        <v>4</v>
      </c>
      <c r="L20" s="107">
        <v>3</v>
      </c>
      <c r="M20" s="107">
        <v>8</v>
      </c>
      <c r="N20" s="107">
        <v>6</v>
      </c>
      <c r="O20" s="107">
        <v>4</v>
      </c>
      <c r="P20" s="107">
        <v>3</v>
      </c>
      <c r="Q20" s="107">
        <v>2</v>
      </c>
      <c r="R20" s="107">
        <v>3</v>
      </c>
      <c r="S20" s="107">
        <v>0</v>
      </c>
      <c r="T20" s="107">
        <v>0</v>
      </c>
      <c r="U20" s="107">
        <v>0</v>
      </c>
      <c r="V20" s="107">
        <v>1</v>
      </c>
      <c r="W20" s="107">
        <v>1</v>
      </c>
      <c r="X20" s="107">
        <v>0</v>
      </c>
      <c r="Y20" s="107">
        <v>0</v>
      </c>
      <c r="Z20" s="107">
        <v>0</v>
      </c>
      <c r="AA20" s="107">
        <v>0</v>
      </c>
      <c r="AB20" s="107">
        <v>0</v>
      </c>
      <c r="AC20" s="107">
        <v>0</v>
      </c>
      <c r="AD20" s="107">
        <v>0</v>
      </c>
      <c r="AE20" s="103">
        <v>1600</v>
      </c>
      <c r="AF20" s="117">
        <v>1597.6792452830189</v>
      </c>
      <c r="AG20" s="117">
        <v>727.2819465332998</v>
      </c>
      <c r="AH20" s="111"/>
      <c r="AI20" s="111"/>
      <c r="AJ20" s="111"/>
      <c r="AK20" s="111"/>
      <c r="AL20" s="111"/>
      <c r="AM20" s="111"/>
      <c r="AN20" s="81"/>
      <c r="AO20" s="81"/>
      <c r="AP20" s="81"/>
    </row>
    <row r="21" spans="1:42" s="49" customFormat="1" ht="15" customHeight="1">
      <c r="A21"/>
      <c r="B21" s="200" t="s">
        <v>358</v>
      </c>
      <c r="C21" s="201"/>
      <c r="D21" s="107">
        <v>212</v>
      </c>
      <c r="E21" s="107">
        <v>0</v>
      </c>
      <c r="F21" s="107">
        <v>1</v>
      </c>
      <c r="G21" s="107">
        <v>0</v>
      </c>
      <c r="H21" s="107">
        <v>6</v>
      </c>
      <c r="I21" s="107">
        <v>11</v>
      </c>
      <c r="J21" s="107">
        <v>15</v>
      </c>
      <c r="K21" s="107">
        <v>21</v>
      </c>
      <c r="L21" s="107">
        <v>26</v>
      </c>
      <c r="M21" s="107">
        <v>13</v>
      </c>
      <c r="N21" s="107">
        <v>20</v>
      </c>
      <c r="O21" s="107">
        <v>16</v>
      </c>
      <c r="P21" s="107">
        <v>20</v>
      </c>
      <c r="Q21" s="107">
        <v>16</v>
      </c>
      <c r="R21" s="107">
        <v>12</v>
      </c>
      <c r="S21" s="107">
        <v>10</v>
      </c>
      <c r="T21" s="107">
        <v>10</v>
      </c>
      <c r="U21" s="107">
        <v>6</v>
      </c>
      <c r="V21" s="107">
        <v>1</v>
      </c>
      <c r="W21" s="107">
        <v>2</v>
      </c>
      <c r="X21" s="107">
        <v>1</v>
      </c>
      <c r="Y21" s="107">
        <v>0</v>
      </c>
      <c r="Z21" s="107">
        <v>3</v>
      </c>
      <c r="AA21" s="107">
        <v>0</v>
      </c>
      <c r="AB21" s="107">
        <v>0</v>
      </c>
      <c r="AC21" s="107">
        <v>2</v>
      </c>
      <c r="AD21" s="107">
        <v>0</v>
      </c>
      <c r="AE21" s="103">
        <v>1937.5</v>
      </c>
      <c r="AF21" s="117">
        <v>2007.6132075471698</v>
      </c>
      <c r="AG21" s="117">
        <v>822.0185082354328</v>
      </c>
      <c r="AH21" s="111"/>
      <c r="AI21" s="111"/>
      <c r="AJ21" s="111"/>
      <c r="AK21" s="111"/>
      <c r="AL21" s="111"/>
      <c r="AM21" s="111"/>
      <c r="AN21" s="81"/>
      <c r="AO21" s="81"/>
      <c r="AP21" s="81"/>
    </row>
    <row r="22" spans="1:42" s="49" customFormat="1" ht="15" customHeight="1">
      <c r="A22"/>
      <c r="B22" s="241" t="s">
        <v>336</v>
      </c>
      <c r="C22" s="242"/>
      <c r="D22" s="107">
        <v>206</v>
      </c>
      <c r="E22" s="107">
        <v>0</v>
      </c>
      <c r="F22" s="107">
        <v>0</v>
      </c>
      <c r="G22" s="107">
        <v>2</v>
      </c>
      <c r="H22" s="107">
        <v>10</v>
      </c>
      <c r="I22" s="107">
        <v>16</v>
      </c>
      <c r="J22" s="107">
        <v>26</v>
      </c>
      <c r="K22" s="107">
        <v>38</v>
      </c>
      <c r="L22" s="107">
        <v>12</v>
      </c>
      <c r="M22" s="107">
        <v>14</v>
      </c>
      <c r="N22" s="107">
        <v>15</v>
      </c>
      <c r="O22" s="107">
        <v>11</v>
      </c>
      <c r="P22" s="107">
        <v>16</v>
      </c>
      <c r="Q22" s="107">
        <v>10</v>
      </c>
      <c r="R22" s="107">
        <v>6</v>
      </c>
      <c r="S22" s="107">
        <v>6</v>
      </c>
      <c r="T22" s="107">
        <v>5</v>
      </c>
      <c r="U22" s="107">
        <v>6</v>
      </c>
      <c r="V22" s="107">
        <v>5</v>
      </c>
      <c r="W22" s="107">
        <v>1</v>
      </c>
      <c r="X22" s="107">
        <v>2</v>
      </c>
      <c r="Y22" s="107">
        <v>0</v>
      </c>
      <c r="Z22" s="107">
        <v>0</v>
      </c>
      <c r="AA22" s="107">
        <v>2</v>
      </c>
      <c r="AB22" s="107">
        <v>1</v>
      </c>
      <c r="AC22" s="107">
        <v>0</v>
      </c>
      <c r="AD22" s="107">
        <v>2</v>
      </c>
      <c r="AE22" s="103">
        <v>1552.5</v>
      </c>
      <c r="AF22" s="117">
        <v>1823.7135922330096</v>
      </c>
      <c r="AG22" s="117">
        <v>922.257120123899</v>
      </c>
      <c r="AH22" s="111"/>
      <c r="AI22" s="111"/>
      <c r="AJ22" s="111"/>
      <c r="AK22" s="111"/>
      <c r="AL22" s="111"/>
      <c r="AM22" s="111"/>
      <c r="AN22" s="81"/>
      <c r="AO22" s="81"/>
      <c r="AP22" s="81"/>
    </row>
    <row r="23" spans="1:42" s="49" customFormat="1" ht="15" customHeight="1">
      <c r="A23"/>
      <c r="B23" s="200" t="s">
        <v>5</v>
      </c>
      <c r="C23" s="201"/>
      <c r="D23" s="108">
        <v>193</v>
      </c>
      <c r="E23" s="109">
        <v>0</v>
      </c>
      <c r="F23" s="109">
        <v>2</v>
      </c>
      <c r="G23" s="109">
        <v>3</v>
      </c>
      <c r="H23" s="109">
        <v>9</v>
      </c>
      <c r="I23" s="109">
        <v>15</v>
      </c>
      <c r="J23" s="109">
        <v>16</v>
      </c>
      <c r="K23" s="109">
        <v>26</v>
      </c>
      <c r="L23" s="109">
        <v>17</v>
      </c>
      <c r="M23" s="109">
        <v>27</v>
      </c>
      <c r="N23" s="109">
        <v>15</v>
      </c>
      <c r="O23" s="109">
        <v>19</v>
      </c>
      <c r="P23" s="109">
        <v>7</v>
      </c>
      <c r="Q23" s="109">
        <v>8</v>
      </c>
      <c r="R23" s="109">
        <v>4</v>
      </c>
      <c r="S23" s="109">
        <v>4</v>
      </c>
      <c r="T23" s="109">
        <v>4</v>
      </c>
      <c r="U23" s="109">
        <v>3</v>
      </c>
      <c r="V23" s="109">
        <v>3</v>
      </c>
      <c r="W23" s="109">
        <v>6</v>
      </c>
      <c r="X23" s="109">
        <v>0</v>
      </c>
      <c r="Y23" s="109">
        <v>1</v>
      </c>
      <c r="Z23" s="109">
        <v>0</v>
      </c>
      <c r="AA23" s="109">
        <v>0</v>
      </c>
      <c r="AB23" s="109">
        <v>1</v>
      </c>
      <c r="AC23" s="109">
        <v>1</v>
      </c>
      <c r="AD23" s="109">
        <v>2</v>
      </c>
      <c r="AE23" s="99">
        <v>1620</v>
      </c>
      <c r="AF23" s="100">
        <v>1825.8808290155441</v>
      </c>
      <c r="AG23" s="100">
        <v>947.1045300982582</v>
      </c>
      <c r="AH23" s="111"/>
      <c r="AI23" s="111"/>
      <c r="AJ23" s="111"/>
      <c r="AK23" s="111"/>
      <c r="AL23" s="111"/>
      <c r="AM23" s="111"/>
      <c r="AN23" s="81"/>
      <c r="AO23" s="81"/>
      <c r="AP23" s="81"/>
    </row>
    <row r="24" spans="1:42" s="49" customFormat="1" ht="15" customHeight="1">
      <c r="A24"/>
      <c r="B24" s="200" t="s">
        <v>6</v>
      </c>
      <c r="C24" s="201"/>
      <c r="D24" s="110">
        <v>6</v>
      </c>
      <c r="E24" s="111">
        <v>0</v>
      </c>
      <c r="F24" s="111">
        <v>0</v>
      </c>
      <c r="G24" s="111">
        <v>0</v>
      </c>
      <c r="H24" s="111">
        <v>2</v>
      </c>
      <c r="I24" s="111">
        <v>0</v>
      </c>
      <c r="J24" s="111">
        <v>1</v>
      </c>
      <c r="K24" s="111">
        <v>0</v>
      </c>
      <c r="L24" s="111">
        <v>1</v>
      </c>
      <c r="M24" s="111">
        <v>2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  <c r="V24" s="111">
        <v>0</v>
      </c>
      <c r="W24" s="111">
        <v>0</v>
      </c>
      <c r="X24" s="111">
        <v>0</v>
      </c>
      <c r="Y24" s="111">
        <v>0</v>
      </c>
      <c r="Z24" s="111">
        <v>0</v>
      </c>
      <c r="AA24" s="111">
        <v>0</v>
      </c>
      <c r="AB24" s="111">
        <v>0</v>
      </c>
      <c r="AC24" s="111">
        <v>0</v>
      </c>
      <c r="AD24" s="111">
        <v>0</v>
      </c>
      <c r="AE24" s="103">
        <v>1302.5</v>
      </c>
      <c r="AF24" s="81">
        <v>1262</v>
      </c>
      <c r="AG24" s="81">
        <v>433.2052631259228</v>
      </c>
      <c r="AH24" s="111"/>
      <c r="AI24" s="111"/>
      <c r="AJ24" s="111"/>
      <c r="AK24" s="111"/>
      <c r="AL24" s="111"/>
      <c r="AM24" s="111"/>
      <c r="AN24" s="81"/>
      <c r="AO24" s="81"/>
      <c r="AP24" s="81"/>
    </row>
    <row r="25" spans="1:42" s="49" customFormat="1" ht="15" customHeight="1">
      <c r="A25"/>
      <c r="B25" s="200" t="s">
        <v>7</v>
      </c>
      <c r="C25" s="201"/>
      <c r="D25" s="110">
        <v>32</v>
      </c>
      <c r="E25" s="111">
        <v>0</v>
      </c>
      <c r="F25" s="111">
        <v>0</v>
      </c>
      <c r="G25" s="111">
        <v>0</v>
      </c>
      <c r="H25" s="111">
        <v>1</v>
      </c>
      <c r="I25" s="111">
        <v>6</v>
      </c>
      <c r="J25" s="111">
        <v>6</v>
      </c>
      <c r="K25" s="111">
        <v>5</v>
      </c>
      <c r="L25" s="111">
        <v>6</v>
      </c>
      <c r="M25" s="111">
        <v>3</v>
      </c>
      <c r="N25" s="111">
        <v>0</v>
      </c>
      <c r="O25" s="111">
        <v>2</v>
      </c>
      <c r="P25" s="111">
        <v>0</v>
      </c>
      <c r="Q25" s="111">
        <v>0</v>
      </c>
      <c r="R25" s="111">
        <v>1</v>
      </c>
      <c r="S25" s="111">
        <v>1</v>
      </c>
      <c r="T25" s="111">
        <v>0</v>
      </c>
      <c r="U25" s="111">
        <v>1</v>
      </c>
      <c r="V25" s="111">
        <v>0</v>
      </c>
      <c r="W25" s="111">
        <v>0</v>
      </c>
      <c r="X25" s="111">
        <v>0</v>
      </c>
      <c r="Y25" s="111">
        <v>0</v>
      </c>
      <c r="Z25" s="111">
        <v>0</v>
      </c>
      <c r="AA25" s="111">
        <v>0</v>
      </c>
      <c r="AB25" s="111">
        <v>0</v>
      </c>
      <c r="AC25" s="111">
        <v>0</v>
      </c>
      <c r="AD25" s="111">
        <v>0</v>
      </c>
      <c r="AE25" s="103">
        <v>1277</v>
      </c>
      <c r="AF25" s="81">
        <v>1412.3125</v>
      </c>
      <c r="AG25" s="81">
        <v>583.2221088280231</v>
      </c>
      <c r="AH25" s="111"/>
      <c r="AI25" s="111"/>
      <c r="AJ25" s="111"/>
      <c r="AK25" s="111"/>
      <c r="AL25" s="111"/>
      <c r="AM25" s="111"/>
      <c r="AN25" s="81"/>
      <c r="AO25" s="81"/>
      <c r="AP25" s="81"/>
    </row>
    <row r="26" spans="1:42" s="49" customFormat="1" ht="15" customHeight="1">
      <c r="A26"/>
      <c r="B26" s="200" t="s">
        <v>8</v>
      </c>
      <c r="C26" s="201"/>
      <c r="D26" s="110">
        <v>59</v>
      </c>
      <c r="E26" s="111">
        <v>0</v>
      </c>
      <c r="F26" s="111">
        <v>0</v>
      </c>
      <c r="G26" s="111">
        <v>0</v>
      </c>
      <c r="H26" s="111">
        <v>1</v>
      </c>
      <c r="I26" s="111">
        <v>1</v>
      </c>
      <c r="J26" s="111">
        <v>6</v>
      </c>
      <c r="K26" s="111">
        <v>4</v>
      </c>
      <c r="L26" s="111">
        <v>6</v>
      </c>
      <c r="M26" s="111">
        <v>5</v>
      </c>
      <c r="N26" s="111">
        <v>5</v>
      </c>
      <c r="O26" s="111">
        <v>11</v>
      </c>
      <c r="P26" s="111">
        <v>5</v>
      </c>
      <c r="Q26" s="111">
        <v>7</v>
      </c>
      <c r="R26" s="111">
        <v>2</v>
      </c>
      <c r="S26" s="111">
        <v>1</v>
      </c>
      <c r="T26" s="111">
        <v>2</v>
      </c>
      <c r="U26" s="111">
        <v>0</v>
      </c>
      <c r="V26" s="111">
        <v>1</v>
      </c>
      <c r="W26" s="111">
        <v>1</v>
      </c>
      <c r="X26" s="111">
        <v>0</v>
      </c>
      <c r="Y26" s="111">
        <v>0</v>
      </c>
      <c r="Z26" s="111">
        <v>1</v>
      </c>
      <c r="AA26" s="111">
        <v>0</v>
      </c>
      <c r="AB26" s="111">
        <v>0</v>
      </c>
      <c r="AC26" s="111">
        <v>0</v>
      </c>
      <c r="AD26" s="111">
        <v>0</v>
      </c>
      <c r="AE26" s="103">
        <v>2000</v>
      </c>
      <c r="AF26" s="81">
        <v>2001.949152542373</v>
      </c>
      <c r="AG26" s="81">
        <v>701.1312638116325</v>
      </c>
      <c r="AH26" s="111"/>
      <c r="AI26" s="111"/>
      <c r="AJ26" s="111"/>
      <c r="AK26" s="111"/>
      <c r="AL26" s="111"/>
      <c r="AM26" s="111"/>
      <c r="AN26" s="81"/>
      <c r="AO26" s="81"/>
      <c r="AP26" s="81"/>
    </row>
    <row r="27" spans="1:42" s="49" customFormat="1" ht="15" customHeight="1">
      <c r="A27"/>
      <c r="B27" s="200" t="s">
        <v>9</v>
      </c>
      <c r="C27" s="201"/>
      <c r="D27" s="110">
        <v>33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1</v>
      </c>
      <c r="K27" s="111">
        <v>12</v>
      </c>
      <c r="L27" s="111">
        <v>5</v>
      </c>
      <c r="M27" s="111">
        <v>6</v>
      </c>
      <c r="N27" s="111">
        <v>3</v>
      </c>
      <c r="O27" s="111">
        <v>3</v>
      </c>
      <c r="P27" s="111">
        <v>1</v>
      </c>
      <c r="Q27" s="111">
        <v>1</v>
      </c>
      <c r="R27" s="111">
        <v>1</v>
      </c>
      <c r="S27" s="111">
        <v>0</v>
      </c>
      <c r="T27" s="111">
        <v>0</v>
      </c>
      <c r="U27" s="111">
        <v>0</v>
      </c>
      <c r="V27" s="111">
        <v>0</v>
      </c>
      <c r="W27" s="111">
        <v>0</v>
      </c>
      <c r="X27" s="111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0</v>
      </c>
      <c r="AE27" s="103">
        <v>1500</v>
      </c>
      <c r="AF27" s="81">
        <v>1604.6666666666667</v>
      </c>
      <c r="AG27" s="81">
        <v>383.43461524315546</v>
      </c>
      <c r="AH27" s="111"/>
      <c r="AI27" s="111"/>
      <c r="AJ27" s="111"/>
      <c r="AK27" s="111"/>
      <c r="AL27" s="111"/>
      <c r="AM27" s="111"/>
      <c r="AN27" s="81"/>
      <c r="AO27" s="81"/>
      <c r="AP27" s="81"/>
    </row>
    <row r="28" spans="1:42" s="49" customFormat="1" ht="15" customHeight="1">
      <c r="A28"/>
      <c r="B28" s="200" t="s">
        <v>10</v>
      </c>
      <c r="C28" s="201"/>
      <c r="D28" s="110">
        <v>12</v>
      </c>
      <c r="E28" s="111">
        <v>0</v>
      </c>
      <c r="F28" s="111">
        <v>0</v>
      </c>
      <c r="G28" s="111">
        <v>1</v>
      </c>
      <c r="H28" s="111">
        <v>0</v>
      </c>
      <c r="I28" s="111">
        <v>0</v>
      </c>
      <c r="J28" s="111">
        <v>4</v>
      </c>
      <c r="K28" s="111">
        <v>1</v>
      </c>
      <c r="L28" s="111">
        <v>1</v>
      </c>
      <c r="M28" s="111">
        <v>2</v>
      </c>
      <c r="N28" s="111">
        <v>1</v>
      </c>
      <c r="O28" s="111">
        <v>1</v>
      </c>
      <c r="P28" s="111">
        <v>1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  <c r="V28" s="111">
        <v>0</v>
      </c>
      <c r="W28" s="111">
        <v>0</v>
      </c>
      <c r="X28" s="111">
        <v>0</v>
      </c>
      <c r="Y28" s="111">
        <v>0</v>
      </c>
      <c r="Z28" s="111">
        <v>0</v>
      </c>
      <c r="AA28" s="111">
        <v>0</v>
      </c>
      <c r="AB28" s="111">
        <v>0</v>
      </c>
      <c r="AC28" s="111">
        <v>0</v>
      </c>
      <c r="AD28" s="111">
        <v>0</v>
      </c>
      <c r="AE28" s="103">
        <v>1400</v>
      </c>
      <c r="AF28" s="81">
        <v>1416.5833333333333</v>
      </c>
      <c r="AG28" s="81">
        <v>501.7410520710194</v>
      </c>
      <c r="AH28" s="111"/>
      <c r="AI28" s="111"/>
      <c r="AJ28" s="111"/>
      <c r="AK28" s="111"/>
      <c r="AL28" s="111"/>
      <c r="AM28" s="111"/>
      <c r="AN28" s="81"/>
      <c r="AO28" s="81"/>
      <c r="AP28" s="81"/>
    </row>
    <row r="29" spans="1:42" s="49" customFormat="1" ht="15" customHeight="1">
      <c r="A29"/>
      <c r="B29" s="200" t="s">
        <v>11</v>
      </c>
      <c r="C29" s="201"/>
      <c r="D29" s="110">
        <v>27</v>
      </c>
      <c r="E29" s="111">
        <v>0</v>
      </c>
      <c r="F29" s="111">
        <v>0</v>
      </c>
      <c r="G29" s="111">
        <v>0</v>
      </c>
      <c r="H29" s="111">
        <v>1</v>
      </c>
      <c r="I29" s="111">
        <v>3</v>
      </c>
      <c r="J29" s="111">
        <v>4</v>
      </c>
      <c r="K29" s="111">
        <v>0</v>
      </c>
      <c r="L29" s="111">
        <v>5</v>
      </c>
      <c r="M29" s="111">
        <v>3</v>
      </c>
      <c r="N29" s="111">
        <v>1</v>
      </c>
      <c r="O29" s="111">
        <v>2</v>
      </c>
      <c r="P29" s="111">
        <v>3</v>
      </c>
      <c r="Q29" s="111">
        <v>0</v>
      </c>
      <c r="R29" s="111">
        <v>0</v>
      </c>
      <c r="S29" s="111">
        <v>1</v>
      </c>
      <c r="T29" s="111">
        <v>0</v>
      </c>
      <c r="U29" s="111">
        <v>2</v>
      </c>
      <c r="V29" s="111">
        <v>2</v>
      </c>
      <c r="W29" s="111">
        <v>0</v>
      </c>
      <c r="X29" s="111">
        <v>0</v>
      </c>
      <c r="Y29" s="111">
        <v>0</v>
      </c>
      <c r="Z29" s="111">
        <v>0</v>
      </c>
      <c r="AA29" s="111">
        <v>0</v>
      </c>
      <c r="AB29" s="111">
        <v>0</v>
      </c>
      <c r="AC29" s="111">
        <v>0</v>
      </c>
      <c r="AD29" s="111">
        <v>0</v>
      </c>
      <c r="AE29" s="103">
        <v>1665</v>
      </c>
      <c r="AF29" s="81">
        <v>1849.1851851851852</v>
      </c>
      <c r="AG29" s="81">
        <v>830.4689609833081</v>
      </c>
      <c r="AH29" s="111"/>
      <c r="AI29" s="111"/>
      <c r="AJ29" s="111"/>
      <c r="AK29" s="111"/>
      <c r="AL29" s="111"/>
      <c r="AM29" s="111"/>
      <c r="AN29" s="81"/>
      <c r="AO29" s="81"/>
      <c r="AP29" s="81"/>
    </row>
    <row r="30" spans="1:42" s="49" customFormat="1" ht="15" customHeight="1">
      <c r="A30"/>
      <c r="B30" s="200" t="s">
        <v>12</v>
      </c>
      <c r="C30" s="201"/>
      <c r="D30" s="110">
        <v>154</v>
      </c>
      <c r="E30" s="111">
        <v>0</v>
      </c>
      <c r="F30" s="111">
        <v>1</v>
      </c>
      <c r="G30" s="111">
        <v>15</v>
      </c>
      <c r="H30" s="111">
        <v>15</v>
      </c>
      <c r="I30" s="111">
        <v>24</v>
      </c>
      <c r="J30" s="111">
        <v>33</v>
      </c>
      <c r="K30" s="111">
        <v>26</v>
      </c>
      <c r="L30" s="111">
        <v>16</v>
      </c>
      <c r="M30" s="111">
        <v>6</v>
      </c>
      <c r="N30" s="111">
        <v>5</v>
      </c>
      <c r="O30" s="111">
        <v>2</v>
      </c>
      <c r="P30" s="111">
        <v>3</v>
      </c>
      <c r="Q30" s="111">
        <v>4</v>
      </c>
      <c r="R30" s="111">
        <v>1</v>
      </c>
      <c r="S30" s="111">
        <v>1</v>
      </c>
      <c r="T30" s="111">
        <v>1</v>
      </c>
      <c r="U30" s="111">
        <v>1</v>
      </c>
      <c r="V30" s="111">
        <v>0</v>
      </c>
      <c r="W30" s="111">
        <v>0</v>
      </c>
      <c r="X30" s="111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03">
        <v>1122.5</v>
      </c>
      <c r="AF30" s="81">
        <v>1206.7597402597403</v>
      </c>
      <c r="AG30" s="81">
        <v>539.5319934566724</v>
      </c>
      <c r="AH30" s="111"/>
      <c r="AI30" s="111"/>
      <c r="AJ30" s="111"/>
      <c r="AK30" s="111"/>
      <c r="AL30" s="111"/>
      <c r="AM30" s="111"/>
      <c r="AN30" s="81"/>
      <c r="AO30" s="81"/>
      <c r="AP30" s="81"/>
    </row>
    <row r="31" spans="1:42" s="49" customFormat="1" ht="15" customHeight="1">
      <c r="A31"/>
      <c r="B31" s="200" t="s">
        <v>13</v>
      </c>
      <c r="C31" s="201"/>
      <c r="D31" s="110">
        <v>127</v>
      </c>
      <c r="E31" s="111">
        <v>0</v>
      </c>
      <c r="F31" s="111">
        <v>1</v>
      </c>
      <c r="G31" s="111">
        <v>5</v>
      </c>
      <c r="H31" s="111">
        <v>14</v>
      </c>
      <c r="I31" s="111">
        <v>16</v>
      </c>
      <c r="J31" s="111">
        <v>22</v>
      </c>
      <c r="K31" s="111">
        <v>32</v>
      </c>
      <c r="L31" s="111">
        <v>11</v>
      </c>
      <c r="M31" s="111">
        <v>8</v>
      </c>
      <c r="N31" s="111">
        <v>2</v>
      </c>
      <c r="O31" s="111">
        <v>4</v>
      </c>
      <c r="P31" s="111">
        <v>4</v>
      </c>
      <c r="Q31" s="111">
        <v>2</v>
      </c>
      <c r="R31" s="111">
        <v>2</v>
      </c>
      <c r="S31" s="111">
        <v>0</v>
      </c>
      <c r="T31" s="111">
        <v>1</v>
      </c>
      <c r="U31" s="111">
        <v>1</v>
      </c>
      <c r="V31" s="111">
        <v>1</v>
      </c>
      <c r="W31" s="111">
        <v>0</v>
      </c>
      <c r="X31" s="111">
        <v>0</v>
      </c>
      <c r="Y31" s="111">
        <v>1</v>
      </c>
      <c r="Z31" s="111">
        <v>0</v>
      </c>
      <c r="AA31" s="111">
        <v>0</v>
      </c>
      <c r="AB31" s="111">
        <v>0</v>
      </c>
      <c r="AC31" s="111">
        <v>0</v>
      </c>
      <c r="AD31" s="111">
        <v>0</v>
      </c>
      <c r="AE31" s="103">
        <v>1215</v>
      </c>
      <c r="AF31" s="81">
        <v>1321.5984251968505</v>
      </c>
      <c r="AG31" s="81">
        <v>621.5888660603558</v>
      </c>
      <c r="AH31" s="111"/>
      <c r="AI31" s="111"/>
      <c r="AJ31" s="111"/>
      <c r="AK31" s="111"/>
      <c r="AL31" s="111"/>
      <c r="AM31" s="111"/>
      <c r="AN31" s="81"/>
      <c r="AO31" s="81"/>
      <c r="AP31" s="81"/>
    </row>
    <row r="32" spans="1:42" s="49" customFormat="1" ht="15" customHeight="1">
      <c r="A32"/>
      <c r="B32" s="200" t="s">
        <v>14</v>
      </c>
      <c r="C32" s="201"/>
      <c r="D32" s="110">
        <v>105</v>
      </c>
      <c r="E32" s="111">
        <v>0</v>
      </c>
      <c r="F32" s="111">
        <v>1</v>
      </c>
      <c r="G32" s="111">
        <v>1</v>
      </c>
      <c r="H32" s="111">
        <v>8</v>
      </c>
      <c r="I32" s="111">
        <v>17</v>
      </c>
      <c r="J32" s="111">
        <v>17</v>
      </c>
      <c r="K32" s="111">
        <v>15</v>
      </c>
      <c r="L32" s="111">
        <v>16</v>
      </c>
      <c r="M32" s="111">
        <v>8</v>
      </c>
      <c r="N32" s="111">
        <v>7</v>
      </c>
      <c r="O32" s="111">
        <v>7</v>
      </c>
      <c r="P32" s="111">
        <v>5</v>
      </c>
      <c r="Q32" s="111">
        <v>1</v>
      </c>
      <c r="R32" s="111">
        <v>0</v>
      </c>
      <c r="S32" s="111">
        <v>0</v>
      </c>
      <c r="T32" s="111">
        <v>0</v>
      </c>
      <c r="U32" s="111">
        <v>1</v>
      </c>
      <c r="V32" s="111">
        <v>0</v>
      </c>
      <c r="W32" s="111">
        <v>0</v>
      </c>
      <c r="X32" s="111">
        <v>0</v>
      </c>
      <c r="Y32" s="111">
        <v>1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03">
        <v>1314</v>
      </c>
      <c r="AF32" s="81">
        <v>1383.0380952380951</v>
      </c>
      <c r="AG32" s="81">
        <v>570.965981807106</v>
      </c>
      <c r="AH32" s="111"/>
      <c r="AI32" s="111"/>
      <c r="AJ32" s="111"/>
      <c r="AK32" s="111"/>
      <c r="AL32" s="111"/>
      <c r="AM32" s="111"/>
      <c r="AN32" s="81"/>
      <c r="AO32" s="81"/>
      <c r="AP32" s="81"/>
    </row>
    <row r="33" spans="1:42" s="49" customFormat="1" ht="15" customHeight="1">
      <c r="A33"/>
      <c r="B33" s="200" t="s">
        <v>15</v>
      </c>
      <c r="C33" s="201"/>
      <c r="D33" s="110">
        <v>547</v>
      </c>
      <c r="E33" s="111">
        <v>0</v>
      </c>
      <c r="F33" s="111">
        <v>5</v>
      </c>
      <c r="G33" s="111">
        <v>16</v>
      </c>
      <c r="H33" s="111">
        <v>21</v>
      </c>
      <c r="I33" s="111">
        <v>42</v>
      </c>
      <c r="J33" s="111">
        <v>42</v>
      </c>
      <c r="K33" s="111">
        <v>53</v>
      </c>
      <c r="L33" s="111">
        <v>44</v>
      </c>
      <c r="M33" s="111">
        <v>64</v>
      </c>
      <c r="N33" s="111">
        <v>58</v>
      </c>
      <c r="O33" s="111">
        <v>44</v>
      </c>
      <c r="P33" s="111">
        <v>33</v>
      </c>
      <c r="Q33" s="111">
        <v>31</v>
      </c>
      <c r="R33" s="111">
        <v>21</v>
      </c>
      <c r="S33" s="111">
        <v>13</v>
      </c>
      <c r="T33" s="111">
        <v>14</v>
      </c>
      <c r="U33" s="111">
        <v>15</v>
      </c>
      <c r="V33" s="111">
        <v>7</v>
      </c>
      <c r="W33" s="111">
        <v>5</v>
      </c>
      <c r="X33" s="111">
        <v>4</v>
      </c>
      <c r="Y33" s="111">
        <v>4</v>
      </c>
      <c r="Z33" s="111">
        <v>2</v>
      </c>
      <c r="AA33" s="111">
        <v>3</v>
      </c>
      <c r="AB33" s="111">
        <v>1</v>
      </c>
      <c r="AC33" s="111">
        <v>2</v>
      </c>
      <c r="AD33" s="111">
        <v>3</v>
      </c>
      <c r="AE33" s="103">
        <v>1755</v>
      </c>
      <c r="AF33" s="81">
        <v>1859.6398537477148</v>
      </c>
      <c r="AG33" s="81">
        <v>876.7638548871689</v>
      </c>
      <c r="AH33" s="111"/>
      <c r="AI33" s="111"/>
      <c r="AJ33" s="111"/>
      <c r="AK33" s="111"/>
      <c r="AL33" s="111"/>
      <c r="AM33" s="111"/>
      <c r="AN33" s="81"/>
      <c r="AO33" s="81"/>
      <c r="AP33" s="81"/>
    </row>
    <row r="34" spans="1:42" s="49" customFormat="1" ht="15" customHeight="1">
      <c r="A34"/>
      <c r="B34" s="200" t="s">
        <v>16</v>
      </c>
      <c r="C34" s="201"/>
      <c r="D34" s="110">
        <v>493</v>
      </c>
      <c r="E34" s="111">
        <v>0</v>
      </c>
      <c r="F34" s="111">
        <v>6</v>
      </c>
      <c r="G34" s="111">
        <v>39</v>
      </c>
      <c r="H34" s="111">
        <v>30</v>
      </c>
      <c r="I34" s="111">
        <v>34</v>
      </c>
      <c r="J34" s="111">
        <v>54</v>
      </c>
      <c r="K34" s="111">
        <v>64</v>
      </c>
      <c r="L34" s="111">
        <v>56</v>
      </c>
      <c r="M34" s="111">
        <v>52</v>
      </c>
      <c r="N34" s="111">
        <v>28</v>
      </c>
      <c r="O34" s="111">
        <v>30</v>
      </c>
      <c r="P34" s="111">
        <v>20</v>
      </c>
      <c r="Q34" s="111">
        <v>16</v>
      </c>
      <c r="R34" s="111">
        <v>16</v>
      </c>
      <c r="S34" s="111">
        <v>8</v>
      </c>
      <c r="T34" s="111">
        <v>7</v>
      </c>
      <c r="U34" s="111">
        <v>5</v>
      </c>
      <c r="V34" s="111">
        <v>6</v>
      </c>
      <c r="W34" s="111">
        <v>2</v>
      </c>
      <c r="X34" s="111">
        <v>3</v>
      </c>
      <c r="Y34" s="111">
        <v>3</v>
      </c>
      <c r="Z34" s="111">
        <v>2</v>
      </c>
      <c r="AA34" s="111">
        <v>3</v>
      </c>
      <c r="AB34" s="111">
        <v>1</v>
      </c>
      <c r="AC34" s="111">
        <v>4</v>
      </c>
      <c r="AD34" s="111">
        <v>4</v>
      </c>
      <c r="AE34" s="103">
        <v>1440</v>
      </c>
      <c r="AF34" s="81">
        <v>1650.9310344827586</v>
      </c>
      <c r="AG34" s="81">
        <v>976.2228808629048</v>
      </c>
      <c r="AH34" s="111"/>
      <c r="AI34" s="111"/>
      <c r="AJ34" s="111"/>
      <c r="AK34" s="111"/>
      <c r="AL34" s="111"/>
      <c r="AM34" s="111"/>
      <c r="AN34" s="81"/>
      <c r="AO34" s="81"/>
      <c r="AP34" s="81"/>
    </row>
    <row r="35" spans="1:42" s="49" customFormat="1" ht="15" customHeight="1">
      <c r="A35"/>
      <c r="B35" s="200" t="s">
        <v>17</v>
      </c>
      <c r="C35" s="201"/>
      <c r="D35" s="110">
        <v>790</v>
      </c>
      <c r="E35" s="111">
        <v>0</v>
      </c>
      <c r="F35" s="111">
        <v>0</v>
      </c>
      <c r="G35" s="111">
        <v>4</v>
      </c>
      <c r="H35" s="111">
        <v>8</v>
      </c>
      <c r="I35" s="111">
        <v>9</v>
      </c>
      <c r="J35" s="111">
        <v>12</v>
      </c>
      <c r="K35" s="111">
        <v>20</v>
      </c>
      <c r="L35" s="111">
        <v>25</v>
      </c>
      <c r="M35" s="111">
        <v>38</v>
      </c>
      <c r="N35" s="111">
        <v>37</v>
      </c>
      <c r="O35" s="111">
        <v>54</v>
      </c>
      <c r="P35" s="111">
        <v>28</v>
      </c>
      <c r="Q35" s="111">
        <v>47</v>
      </c>
      <c r="R35" s="111">
        <v>48</v>
      </c>
      <c r="S35" s="111">
        <v>46</v>
      </c>
      <c r="T35" s="111">
        <v>40</v>
      </c>
      <c r="U35" s="111">
        <v>35</v>
      </c>
      <c r="V35" s="111">
        <v>48</v>
      </c>
      <c r="W35" s="111">
        <v>39</v>
      </c>
      <c r="X35" s="111">
        <v>24</v>
      </c>
      <c r="Y35" s="111">
        <v>26</v>
      </c>
      <c r="Z35" s="111">
        <v>22</v>
      </c>
      <c r="AA35" s="111">
        <v>31</v>
      </c>
      <c r="AB35" s="111">
        <v>18</v>
      </c>
      <c r="AC35" s="111">
        <v>21</v>
      </c>
      <c r="AD35" s="111">
        <v>110</v>
      </c>
      <c r="AE35" s="103">
        <v>3060</v>
      </c>
      <c r="AF35" s="81">
        <v>3318.3822784810127</v>
      </c>
      <c r="AG35" s="81">
        <v>1511.877479826813</v>
      </c>
      <c r="AH35" s="111"/>
      <c r="AI35" s="111"/>
      <c r="AJ35" s="111"/>
      <c r="AK35" s="111"/>
      <c r="AL35" s="111"/>
      <c r="AM35" s="111"/>
      <c r="AN35" s="81"/>
      <c r="AO35" s="81"/>
      <c r="AP35" s="81"/>
    </row>
    <row r="36" spans="1:42" s="49" customFormat="1" ht="15" customHeight="1">
      <c r="A36"/>
      <c r="B36" s="200" t="s">
        <v>18</v>
      </c>
      <c r="C36" s="201"/>
      <c r="D36" s="110">
        <v>735</v>
      </c>
      <c r="E36" s="111">
        <v>0</v>
      </c>
      <c r="F36" s="111">
        <v>1</v>
      </c>
      <c r="G36" s="111">
        <v>6</v>
      </c>
      <c r="H36" s="111">
        <v>14</v>
      </c>
      <c r="I36" s="111">
        <v>22</v>
      </c>
      <c r="J36" s="111">
        <v>24</v>
      </c>
      <c r="K36" s="111">
        <v>46</v>
      </c>
      <c r="L36" s="111">
        <v>45</v>
      </c>
      <c r="M36" s="111">
        <v>66</v>
      </c>
      <c r="N36" s="111">
        <v>52</v>
      </c>
      <c r="O36" s="111">
        <v>49</v>
      </c>
      <c r="P36" s="111">
        <v>49</v>
      </c>
      <c r="Q36" s="111">
        <v>53</v>
      </c>
      <c r="R36" s="111">
        <v>59</v>
      </c>
      <c r="S36" s="111">
        <v>51</v>
      </c>
      <c r="T36" s="111">
        <v>37</v>
      </c>
      <c r="U36" s="111">
        <v>17</v>
      </c>
      <c r="V36" s="111">
        <v>44</v>
      </c>
      <c r="W36" s="111">
        <v>9</v>
      </c>
      <c r="X36" s="111">
        <v>19</v>
      </c>
      <c r="Y36" s="111">
        <v>10</v>
      </c>
      <c r="Z36" s="111">
        <v>7</v>
      </c>
      <c r="AA36" s="111">
        <v>9</v>
      </c>
      <c r="AB36" s="111">
        <v>5</v>
      </c>
      <c r="AC36" s="111">
        <v>8</v>
      </c>
      <c r="AD36" s="111">
        <v>33</v>
      </c>
      <c r="AE36" s="103">
        <v>2340</v>
      </c>
      <c r="AF36" s="81">
        <v>2514.6163265306122</v>
      </c>
      <c r="AG36" s="81">
        <v>1195.2878575487082</v>
      </c>
      <c r="AH36" s="111"/>
      <c r="AI36" s="111"/>
      <c r="AJ36" s="111"/>
      <c r="AK36" s="111"/>
      <c r="AL36" s="111"/>
      <c r="AM36" s="111"/>
      <c r="AN36" s="81"/>
      <c r="AO36" s="81"/>
      <c r="AP36" s="81"/>
    </row>
    <row r="37" spans="1:42" s="49" customFormat="1" ht="15" customHeight="1">
      <c r="A37"/>
      <c r="B37" s="200" t="s">
        <v>19</v>
      </c>
      <c r="C37" s="201"/>
      <c r="D37" s="110">
        <v>26</v>
      </c>
      <c r="E37" s="111">
        <v>0</v>
      </c>
      <c r="F37" s="111">
        <v>0</v>
      </c>
      <c r="G37" s="111">
        <v>0</v>
      </c>
      <c r="H37" s="111">
        <v>0</v>
      </c>
      <c r="I37" s="111">
        <v>0</v>
      </c>
      <c r="J37" s="111">
        <v>2</v>
      </c>
      <c r="K37" s="111">
        <v>10</v>
      </c>
      <c r="L37" s="111">
        <v>1</v>
      </c>
      <c r="M37" s="111">
        <v>2</v>
      </c>
      <c r="N37" s="111">
        <v>3</v>
      </c>
      <c r="O37" s="111">
        <v>3</v>
      </c>
      <c r="P37" s="111">
        <v>1</v>
      </c>
      <c r="Q37" s="111">
        <v>1</v>
      </c>
      <c r="R37" s="111">
        <v>1</v>
      </c>
      <c r="S37" s="111">
        <v>0</v>
      </c>
      <c r="T37" s="111">
        <v>0</v>
      </c>
      <c r="U37" s="111">
        <v>1</v>
      </c>
      <c r="V37" s="111">
        <v>0</v>
      </c>
      <c r="W37" s="111">
        <v>0</v>
      </c>
      <c r="X37" s="111">
        <v>1</v>
      </c>
      <c r="Y37" s="111">
        <v>0</v>
      </c>
      <c r="Z37" s="111">
        <v>0</v>
      </c>
      <c r="AA37" s="111">
        <v>0</v>
      </c>
      <c r="AB37" s="111">
        <v>0</v>
      </c>
      <c r="AC37" s="111">
        <v>0</v>
      </c>
      <c r="AD37" s="111">
        <v>0</v>
      </c>
      <c r="AE37" s="103">
        <v>1566</v>
      </c>
      <c r="AF37" s="81">
        <v>1788.4615384615386</v>
      </c>
      <c r="AG37" s="81">
        <v>697.3296053241526</v>
      </c>
      <c r="AH37" s="111"/>
      <c r="AI37" s="111"/>
      <c r="AJ37" s="111"/>
      <c r="AK37" s="111"/>
      <c r="AL37" s="111"/>
      <c r="AM37" s="111"/>
      <c r="AN37" s="81"/>
      <c r="AO37" s="81"/>
      <c r="AP37" s="81"/>
    </row>
    <row r="38" spans="1:42" s="49" customFormat="1" ht="15" customHeight="1">
      <c r="A38"/>
      <c r="B38" s="200" t="s">
        <v>20</v>
      </c>
      <c r="C38" s="201"/>
      <c r="D38" s="110">
        <v>11</v>
      </c>
      <c r="E38" s="111">
        <v>0</v>
      </c>
      <c r="F38" s="111">
        <v>0</v>
      </c>
      <c r="G38" s="111">
        <v>0</v>
      </c>
      <c r="H38" s="111">
        <v>1</v>
      </c>
      <c r="I38" s="111">
        <v>0</v>
      </c>
      <c r="J38" s="111">
        <v>2</v>
      </c>
      <c r="K38" s="111">
        <v>1</v>
      </c>
      <c r="L38" s="111">
        <v>1</v>
      </c>
      <c r="M38" s="111">
        <v>1</v>
      </c>
      <c r="N38" s="111">
        <v>3</v>
      </c>
      <c r="O38" s="111">
        <v>0</v>
      </c>
      <c r="P38" s="111">
        <v>1</v>
      </c>
      <c r="Q38" s="111">
        <v>0</v>
      </c>
      <c r="R38" s="111">
        <v>0</v>
      </c>
      <c r="S38" s="111">
        <v>0</v>
      </c>
      <c r="T38" s="111">
        <v>0</v>
      </c>
      <c r="U38" s="111">
        <v>0</v>
      </c>
      <c r="V38" s="111">
        <v>0</v>
      </c>
      <c r="W38" s="111">
        <v>1</v>
      </c>
      <c r="X38" s="111">
        <v>0</v>
      </c>
      <c r="Y38" s="111">
        <v>0</v>
      </c>
      <c r="Z38" s="111">
        <v>0</v>
      </c>
      <c r="AA38" s="111">
        <v>0</v>
      </c>
      <c r="AB38" s="111">
        <v>0</v>
      </c>
      <c r="AC38" s="111">
        <v>0</v>
      </c>
      <c r="AD38" s="111">
        <v>0</v>
      </c>
      <c r="AE38" s="103">
        <v>1663</v>
      </c>
      <c r="AF38" s="81">
        <v>1745.909090909091</v>
      </c>
      <c r="AG38" s="81">
        <v>789.3753802273611</v>
      </c>
      <c r="AH38" s="111"/>
      <c r="AI38" s="111"/>
      <c r="AJ38" s="111"/>
      <c r="AK38" s="111"/>
      <c r="AL38" s="111"/>
      <c r="AM38" s="111"/>
      <c r="AN38" s="81"/>
      <c r="AO38" s="81"/>
      <c r="AP38" s="81"/>
    </row>
    <row r="39" spans="1:42" s="49" customFormat="1" ht="15" customHeight="1">
      <c r="A39"/>
      <c r="B39" s="200" t="s">
        <v>21</v>
      </c>
      <c r="C39" s="201"/>
      <c r="D39" s="110">
        <v>11</v>
      </c>
      <c r="E39" s="111">
        <v>0</v>
      </c>
      <c r="F39" s="111">
        <v>0</v>
      </c>
      <c r="G39" s="111">
        <v>0</v>
      </c>
      <c r="H39" s="111">
        <v>1</v>
      </c>
      <c r="I39" s="111">
        <v>2</v>
      </c>
      <c r="J39" s="111">
        <v>2</v>
      </c>
      <c r="K39" s="111">
        <v>2</v>
      </c>
      <c r="L39" s="111">
        <v>1</v>
      </c>
      <c r="M39" s="111">
        <v>0</v>
      </c>
      <c r="N39" s="111">
        <v>2</v>
      </c>
      <c r="O39" s="111">
        <v>1</v>
      </c>
      <c r="P39" s="111">
        <v>0</v>
      </c>
      <c r="Q39" s="111">
        <v>0</v>
      </c>
      <c r="R39" s="111">
        <v>0</v>
      </c>
      <c r="S39" s="111">
        <v>0</v>
      </c>
      <c r="T39" s="111">
        <v>0</v>
      </c>
      <c r="U39" s="111">
        <v>0</v>
      </c>
      <c r="V39" s="111">
        <v>0</v>
      </c>
      <c r="W39" s="111">
        <v>0</v>
      </c>
      <c r="X39" s="111">
        <v>0</v>
      </c>
      <c r="Y39" s="111">
        <v>0</v>
      </c>
      <c r="Z39" s="111">
        <v>0</v>
      </c>
      <c r="AA39" s="111">
        <v>0</v>
      </c>
      <c r="AB39" s="111">
        <v>0</v>
      </c>
      <c r="AC39" s="111">
        <v>0</v>
      </c>
      <c r="AD39" s="111">
        <v>0</v>
      </c>
      <c r="AE39" s="103">
        <v>1230</v>
      </c>
      <c r="AF39" s="81">
        <v>1325.090909090909</v>
      </c>
      <c r="AG39" s="81">
        <v>438.9798297292154</v>
      </c>
      <c r="AH39" s="111"/>
      <c r="AI39" s="111"/>
      <c r="AJ39" s="111"/>
      <c r="AK39" s="111"/>
      <c r="AL39" s="111"/>
      <c r="AM39" s="111"/>
      <c r="AN39" s="81"/>
      <c r="AO39" s="81"/>
      <c r="AP39" s="81"/>
    </row>
    <row r="40" spans="1:42" s="49" customFormat="1" ht="15" customHeight="1">
      <c r="A40"/>
      <c r="B40" s="200" t="s">
        <v>22</v>
      </c>
      <c r="C40" s="201"/>
      <c r="D40" s="110">
        <v>15</v>
      </c>
      <c r="E40" s="111">
        <v>0</v>
      </c>
      <c r="F40" s="111">
        <v>0</v>
      </c>
      <c r="G40" s="111">
        <v>0</v>
      </c>
      <c r="H40" s="111">
        <v>2</v>
      </c>
      <c r="I40" s="111">
        <v>1</v>
      </c>
      <c r="J40" s="111">
        <v>4</v>
      </c>
      <c r="K40" s="111">
        <v>2</v>
      </c>
      <c r="L40" s="111">
        <v>1</v>
      </c>
      <c r="M40" s="111">
        <v>1</v>
      </c>
      <c r="N40" s="111">
        <v>1</v>
      </c>
      <c r="O40" s="111">
        <v>1</v>
      </c>
      <c r="P40" s="111">
        <v>0</v>
      </c>
      <c r="Q40" s="111">
        <v>2</v>
      </c>
      <c r="R40" s="111">
        <v>0</v>
      </c>
      <c r="S40" s="111">
        <v>0</v>
      </c>
      <c r="T40" s="111">
        <v>0</v>
      </c>
      <c r="U40" s="111">
        <v>0</v>
      </c>
      <c r="V40" s="111">
        <v>0</v>
      </c>
      <c r="W40" s="111">
        <v>0</v>
      </c>
      <c r="X40" s="111">
        <v>0</v>
      </c>
      <c r="Y40" s="111">
        <v>0</v>
      </c>
      <c r="Z40" s="111">
        <v>0</v>
      </c>
      <c r="AA40" s="111">
        <v>0</v>
      </c>
      <c r="AB40" s="111">
        <v>0</v>
      </c>
      <c r="AC40" s="111">
        <v>0</v>
      </c>
      <c r="AD40" s="111">
        <v>0</v>
      </c>
      <c r="AE40" s="103">
        <v>1242</v>
      </c>
      <c r="AF40" s="81">
        <v>1438.9333333333334</v>
      </c>
      <c r="AG40" s="81">
        <v>605.3089490578541</v>
      </c>
      <c r="AH40" s="111"/>
      <c r="AI40" s="111"/>
      <c r="AJ40" s="111"/>
      <c r="AK40" s="111"/>
      <c r="AL40" s="111"/>
      <c r="AM40" s="111"/>
      <c r="AN40" s="81"/>
      <c r="AO40" s="81"/>
      <c r="AP40" s="81"/>
    </row>
    <row r="41" spans="1:42" s="49" customFormat="1" ht="15" customHeight="1">
      <c r="A41"/>
      <c r="B41" s="200" t="s">
        <v>23</v>
      </c>
      <c r="C41" s="201"/>
      <c r="D41" s="110">
        <v>88</v>
      </c>
      <c r="E41" s="111">
        <v>0</v>
      </c>
      <c r="F41" s="111">
        <v>4</v>
      </c>
      <c r="G41" s="111">
        <v>6</v>
      </c>
      <c r="H41" s="111">
        <v>2</v>
      </c>
      <c r="I41" s="111">
        <v>15</v>
      </c>
      <c r="J41" s="111">
        <v>16</v>
      </c>
      <c r="K41" s="111">
        <v>9</v>
      </c>
      <c r="L41" s="111">
        <v>5</v>
      </c>
      <c r="M41" s="111">
        <v>6</v>
      </c>
      <c r="N41" s="111">
        <v>8</v>
      </c>
      <c r="O41" s="111">
        <v>3</v>
      </c>
      <c r="P41" s="111">
        <v>1</v>
      </c>
      <c r="Q41" s="111">
        <v>4</v>
      </c>
      <c r="R41" s="111">
        <v>5</v>
      </c>
      <c r="S41" s="111">
        <v>3</v>
      </c>
      <c r="T41" s="111">
        <v>0</v>
      </c>
      <c r="U41" s="111">
        <v>0</v>
      </c>
      <c r="V41" s="111">
        <v>0</v>
      </c>
      <c r="W41" s="111">
        <v>0</v>
      </c>
      <c r="X41" s="111">
        <v>1</v>
      </c>
      <c r="Y41" s="111">
        <v>0</v>
      </c>
      <c r="Z41" s="111">
        <v>0</v>
      </c>
      <c r="AA41" s="111">
        <v>0</v>
      </c>
      <c r="AB41" s="111">
        <v>0</v>
      </c>
      <c r="AC41" s="111">
        <v>0</v>
      </c>
      <c r="AD41" s="111">
        <v>0</v>
      </c>
      <c r="AE41" s="103">
        <v>1200</v>
      </c>
      <c r="AF41" s="81">
        <v>1426.840909090909</v>
      </c>
      <c r="AG41" s="81">
        <v>715.9496368077445</v>
      </c>
      <c r="AH41" s="111"/>
      <c r="AI41" s="111"/>
      <c r="AJ41" s="111"/>
      <c r="AK41" s="111"/>
      <c r="AL41" s="111"/>
      <c r="AM41" s="111"/>
      <c r="AN41" s="81"/>
      <c r="AO41" s="81"/>
      <c r="AP41" s="81"/>
    </row>
    <row r="42" spans="1:42" s="49" customFormat="1" ht="15" customHeight="1">
      <c r="A42"/>
      <c r="B42" s="200" t="s">
        <v>24</v>
      </c>
      <c r="C42" s="201"/>
      <c r="D42" s="110">
        <v>52</v>
      </c>
      <c r="E42" s="111">
        <v>0</v>
      </c>
      <c r="F42" s="111">
        <v>0</v>
      </c>
      <c r="G42" s="111">
        <v>0</v>
      </c>
      <c r="H42" s="111">
        <v>2</v>
      </c>
      <c r="I42" s="111">
        <v>8</v>
      </c>
      <c r="J42" s="111">
        <v>2</v>
      </c>
      <c r="K42" s="111">
        <v>10</v>
      </c>
      <c r="L42" s="111">
        <v>5</v>
      </c>
      <c r="M42" s="111">
        <v>4</v>
      </c>
      <c r="N42" s="111">
        <v>5</v>
      </c>
      <c r="O42" s="111">
        <v>4</v>
      </c>
      <c r="P42" s="111">
        <v>3</v>
      </c>
      <c r="Q42" s="111">
        <v>4</v>
      </c>
      <c r="R42" s="111">
        <v>0</v>
      </c>
      <c r="S42" s="111">
        <v>1</v>
      </c>
      <c r="T42" s="111">
        <v>0</v>
      </c>
      <c r="U42" s="111">
        <v>0</v>
      </c>
      <c r="V42" s="111">
        <v>1</v>
      </c>
      <c r="W42" s="111">
        <v>0</v>
      </c>
      <c r="X42" s="111">
        <v>0</v>
      </c>
      <c r="Y42" s="111">
        <v>1</v>
      </c>
      <c r="Z42" s="111">
        <v>1</v>
      </c>
      <c r="AA42" s="111">
        <v>1</v>
      </c>
      <c r="AB42" s="111">
        <v>0</v>
      </c>
      <c r="AC42" s="111">
        <v>0</v>
      </c>
      <c r="AD42" s="111">
        <v>0</v>
      </c>
      <c r="AE42" s="103">
        <v>1520</v>
      </c>
      <c r="AF42" s="81">
        <v>1751.1153846153845</v>
      </c>
      <c r="AG42" s="81">
        <v>879.0539623813091</v>
      </c>
      <c r="AH42" s="111"/>
      <c r="AI42" s="111"/>
      <c r="AJ42" s="111"/>
      <c r="AK42" s="111"/>
      <c r="AL42" s="111"/>
      <c r="AM42" s="111"/>
      <c r="AN42" s="81"/>
      <c r="AO42" s="81"/>
      <c r="AP42" s="81"/>
    </row>
    <row r="43" spans="1:42" s="49" customFormat="1" ht="15" customHeight="1">
      <c r="A43"/>
      <c r="B43" s="200" t="s">
        <v>25</v>
      </c>
      <c r="C43" s="201"/>
      <c r="D43" s="110">
        <v>115</v>
      </c>
      <c r="E43" s="111">
        <v>0</v>
      </c>
      <c r="F43" s="111">
        <v>0</v>
      </c>
      <c r="G43" s="111">
        <v>6</v>
      </c>
      <c r="H43" s="111">
        <v>5</v>
      </c>
      <c r="I43" s="111">
        <v>18</v>
      </c>
      <c r="J43" s="111">
        <v>19</v>
      </c>
      <c r="K43" s="111">
        <v>14</v>
      </c>
      <c r="L43" s="111">
        <v>12</v>
      </c>
      <c r="M43" s="111">
        <v>13</v>
      </c>
      <c r="N43" s="111">
        <v>4</v>
      </c>
      <c r="O43" s="111">
        <v>6</v>
      </c>
      <c r="P43" s="111">
        <v>5</v>
      </c>
      <c r="Q43" s="111">
        <v>2</v>
      </c>
      <c r="R43" s="111">
        <v>1</v>
      </c>
      <c r="S43" s="111">
        <v>3</v>
      </c>
      <c r="T43" s="111">
        <v>4</v>
      </c>
      <c r="U43" s="111">
        <v>1</v>
      </c>
      <c r="V43" s="111">
        <v>0</v>
      </c>
      <c r="W43" s="111">
        <v>0</v>
      </c>
      <c r="X43" s="111">
        <v>0</v>
      </c>
      <c r="Y43" s="111">
        <v>0</v>
      </c>
      <c r="Z43" s="111">
        <v>1</v>
      </c>
      <c r="AA43" s="111">
        <v>0</v>
      </c>
      <c r="AB43" s="111">
        <v>0</v>
      </c>
      <c r="AC43" s="111">
        <v>0</v>
      </c>
      <c r="AD43" s="111">
        <v>1</v>
      </c>
      <c r="AE43" s="103">
        <v>1280</v>
      </c>
      <c r="AF43" s="81">
        <v>1521.2260869565218</v>
      </c>
      <c r="AG43" s="81">
        <v>844.6942980796297</v>
      </c>
      <c r="AH43" s="111"/>
      <c r="AI43" s="111"/>
      <c r="AJ43" s="111"/>
      <c r="AK43" s="111"/>
      <c r="AL43" s="111"/>
      <c r="AM43" s="111"/>
      <c r="AN43" s="81"/>
      <c r="AO43" s="81"/>
      <c r="AP43" s="81"/>
    </row>
    <row r="44" spans="1:42" s="49" customFormat="1" ht="15" customHeight="1">
      <c r="A44"/>
      <c r="B44" s="200" t="s">
        <v>26</v>
      </c>
      <c r="C44" s="201"/>
      <c r="D44" s="110">
        <v>159</v>
      </c>
      <c r="E44" s="111">
        <v>0</v>
      </c>
      <c r="F44" s="111">
        <v>2</v>
      </c>
      <c r="G44" s="111">
        <v>6</v>
      </c>
      <c r="H44" s="111">
        <v>8</v>
      </c>
      <c r="I44" s="111">
        <v>14</v>
      </c>
      <c r="J44" s="111">
        <v>9</v>
      </c>
      <c r="K44" s="111">
        <v>14</v>
      </c>
      <c r="L44" s="111">
        <v>20</v>
      </c>
      <c r="M44" s="111">
        <v>24</v>
      </c>
      <c r="N44" s="111">
        <v>18</v>
      </c>
      <c r="O44" s="111">
        <v>10</v>
      </c>
      <c r="P44" s="111">
        <v>6</v>
      </c>
      <c r="Q44" s="111">
        <v>9</v>
      </c>
      <c r="R44" s="111">
        <v>1</v>
      </c>
      <c r="S44" s="111">
        <v>1</v>
      </c>
      <c r="T44" s="111">
        <v>3</v>
      </c>
      <c r="U44" s="111">
        <v>3</v>
      </c>
      <c r="V44" s="111">
        <v>2</v>
      </c>
      <c r="W44" s="111">
        <v>2</v>
      </c>
      <c r="X44" s="111">
        <v>3</v>
      </c>
      <c r="Y44" s="111">
        <v>2</v>
      </c>
      <c r="Z44" s="111">
        <v>0</v>
      </c>
      <c r="AA44" s="111">
        <v>1</v>
      </c>
      <c r="AB44" s="111">
        <v>1</v>
      </c>
      <c r="AC44" s="111">
        <v>0</v>
      </c>
      <c r="AD44" s="111">
        <v>0</v>
      </c>
      <c r="AE44" s="103">
        <v>1620</v>
      </c>
      <c r="AF44" s="81">
        <v>1747.314465408805</v>
      </c>
      <c r="AG44" s="81">
        <v>864.72476881496</v>
      </c>
      <c r="AH44" s="111"/>
      <c r="AI44" s="111"/>
      <c r="AJ44" s="111"/>
      <c r="AK44" s="111"/>
      <c r="AL44" s="111"/>
      <c r="AM44" s="111"/>
      <c r="AN44" s="81"/>
      <c r="AO44" s="81"/>
      <c r="AP44" s="81"/>
    </row>
    <row r="45" spans="1:42" s="49" customFormat="1" ht="15" customHeight="1">
      <c r="A45"/>
      <c r="B45" s="200" t="s">
        <v>27</v>
      </c>
      <c r="C45" s="201"/>
      <c r="D45" s="110">
        <v>312</v>
      </c>
      <c r="E45" s="111">
        <v>0</v>
      </c>
      <c r="F45" s="111">
        <v>0</v>
      </c>
      <c r="G45" s="111">
        <v>2</v>
      </c>
      <c r="H45" s="111">
        <v>3</v>
      </c>
      <c r="I45" s="111">
        <v>11</v>
      </c>
      <c r="J45" s="111">
        <v>18</v>
      </c>
      <c r="K45" s="111">
        <v>28</v>
      </c>
      <c r="L45" s="111">
        <v>29</v>
      </c>
      <c r="M45" s="111">
        <v>33</v>
      </c>
      <c r="N45" s="111">
        <v>38</v>
      </c>
      <c r="O45" s="111">
        <v>28</v>
      </c>
      <c r="P45" s="111">
        <v>30</v>
      </c>
      <c r="Q45" s="111">
        <v>17</v>
      </c>
      <c r="R45" s="111">
        <v>11</v>
      </c>
      <c r="S45" s="111">
        <v>20</v>
      </c>
      <c r="T45" s="111">
        <v>12</v>
      </c>
      <c r="U45" s="111">
        <v>3</v>
      </c>
      <c r="V45" s="111">
        <v>6</v>
      </c>
      <c r="W45" s="111">
        <v>2</v>
      </c>
      <c r="X45" s="111">
        <v>6</v>
      </c>
      <c r="Y45" s="111">
        <v>3</v>
      </c>
      <c r="Z45" s="111">
        <v>2</v>
      </c>
      <c r="AA45" s="111">
        <v>2</v>
      </c>
      <c r="AB45" s="111">
        <v>0</v>
      </c>
      <c r="AC45" s="111">
        <v>2</v>
      </c>
      <c r="AD45" s="111">
        <v>6</v>
      </c>
      <c r="AE45" s="103">
        <v>1980</v>
      </c>
      <c r="AF45" s="81">
        <v>2146.4679487179487</v>
      </c>
      <c r="AG45" s="81">
        <v>945.5459262499461</v>
      </c>
      <c r="AH45" s="111"/>
      <c r="AI45" s="111"/>
      <c r="AJ45" s="111"/>
      <c r="AK45" s="111"/>
      <c r="AL45" s="111"/>
      <c r="AM45" s="111"/>
      <c r="AN45" s="81"/>
      <c r="AO45" s="81"/>
      <c r="AP45" s="81"/>
    </row>
    <row r="46" spans="1:42" s="49" customFormat="1" ht="15" customHeight="1">
      <c r="A46"/>
      <c r="B46" s="200" t="s">
        <v>28</v>
      </c>
      <c r="C46" s="201"/>
      <c r="D46" s="110">
        <v>102</v>
      </c>
      <c r="E46" s="111">
        <v>0</v>
      </c>
      <c r="F46" s="111">
        <v>1</v>
      </c>
      <c r="G46" s="111">
        <v>6</v>
      </c>
      <c r="H46" s="111">
        <v>6</v>
      </c>
      <c r="I46" s="111">
        <v>11</v>
      </c>
      <c r="J46" s="111">
        <v>9</v>
      </c>
      <c r="K46" s="111">
        <v>21</v>
      </c>
      <c r="L46" s="111">
        <v>8</v>
      </c>
      <c r="M46" s="111">
        <v>10</v>
      </c>
      <c r="N46" s="111">
        <v>8</v>
      </c>
      <c r="O46" s="111">
        <v>5</v>
      </c>
      <c r="P46" s="111">
        <v>2</v>
      </c>
      <c r="Q46" s="111">
        <v>8</v>
      </c>
      <c r="R46" s="111">
        <v>0</v>
      </c>
      <c r="S46" s="111">
        <v>5</v>
      </c>
      <c r="T46" s="111">
        <v>0</v>
      </c>
      <c r="U46" s="111">
        <v>1</v>
      </c>
      <c r="V46" s="111">
        <v>1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0</v>
      </c>
      <c r="AE46" s="103">
        <v>1380</v>
      </c>
      <c r="AF46" s="81">
        <v>1512.0098039215686</v>
      </c>
      <c r="AG46" s="81">
        <v>680.8249436259864</v>
      </c>
      <c r="AH46" s="111"/>
      <c r="AI46" s="111"/>
      <c r="AJ46" s="111"/>
      <c r="AK46" s="111"/>
      <c r="AL46" s="111"/>
      <c r="AM46" s="111"/>
      <c r="AN46" s="81"/>
      <c r="AO46" s="81"/>
      <c r="AP46" s="81"/>
    </row>
    <row r="47" spans="1:42" s="49" customFormat="1" ht="15" customHeight="1">
      <c r="A47"/>
      <c r="B47" s="200" t="s">
        <v>29</v>
      </c>
      <c r="C47" s="201"/>
      <c r="D47" s="110">
        <v>130</v>
      </c>
      <c r="E47" s="111">
        <v>0</v>
      </c>
      <c r="F47" s="111">
        <v>1</v>
      </c>
      <c r="G47" s="111">
        <v>8</v>
      </c>
      <c r="H47" s="111">
        <v>12</v>
      </c>
      <c r="I47" s="111">
        <v>17</v>
      </c>
      <c r="J47" s="111">
        <v>21</v>
      </c>
      <c r="K47" s="111">
        <v>19</v>
      </c>
      <c r="L47" s="111">
        <v>15</v>
      </c>
      <c r="M47" s="111">
        <v>10</v>
      </c>
      <c r="N47" s="111">
        <v>10</v>
      </c>
      <c r="O47" s="111">
        <v>7</v>
      </c>
      <c r="P47" s="111">
        <v>4</v>
      </c>
      <c r="Q47" s="111">
        <v>0</v>
      </c>
      <c r="R47" s="111">
        <v>1</v>
      </c>
      <c r="S47" s="111">
        <v>0</v>
      </c>
      <c r="T47" s="111">
        <v>2</v>
      </c>
      <c r="U47" s="111">
        <v>1</v>
      </c>
      <c r="V47" s="111">
        <v>0</v>
      </c>
      <c r="W47" s="111">
        <v>1</v>
      </c>
      <c r="X47" s="111">
        <v>0</v>
      </c>
      <c r="Y47" s="111">
        <v>0</v>
      </c>
      <c r="Z47" s="111">
        <v>0</v>
      </c>
      <c r="AA47" s="111">
        <v>1</v>
      </c>
      <c r="AB47" s="111">
        <v>0</v>
      </c>
      <c r="AC47" s="111">
        <v>0</v>
      </c>
      <c r="AD47" s="111">
        <v>0</v>
      </c>
      <c r="AE47" s="103">
        <v>1278.5</v>
      </c>
      <c r="AF47" s="81">
        <v>1368.8846153846155</v>
      </c>
      <c r="AG47" s="81">
        <v>652.1811066609564</v>
      </c>
      <c r="AH47" s="111"/>
      <c r="AI47" s="111"/>
      <c r="AJ47" s="111"/>
      <c r="AK47" s="111"/>
      <c r="AL47" s="111"/>
      <c r="AM47" s="111"/>
      <c r="AN47" s="81"/>
      <c r="AO47" s="81"/>
      <c r="AP47" s="81"/>
    </row>
    <row r="48" spans="1:42" s="49" customFormat="1" ht="15" customHeight="1">
      <c r="A48"/>
      <c r="B48" s="200" t="s">
        <v>30</v>
      </c>
      <c r="C48" s="201"/>
      <c r="D48" s="110">
        <v>131</v>
      </c>
      <c r="E48" s="111">
        <v>0</v>
      </c>
      <c r="F48" s="111">
        <v>0</v>
      </c>
      <c r="G48" s="111">
        <v>0</v>
      </c>
      <c r="H48" s="111">
        <v>3</v>
      </c>
      <c r="I48" s="111">
        <v>8</v>
      </c>
      <c r="J48" s="111">
        <v>19</v>
      </c>
      <c r="K48" s="111">
        <v>19</v>
      </c>
      <c r="L48" s="111">
        <v>13</v>
      </c>
      <c r="M48" s="111">
        <v>10</v>
      </c>
      <c r="N48" s="111">
        <v>14</v>
      </c>
      <c r="O48" s="111">
        <v>10</v>
      </c>
      <c r="P48" s="111">
        <v>8</v>
      </c>
      <c r="Q48" s="111">
        <v>8</v>
      </c>
      <c r="R48" s="111">
        <v>5</v>
      </c>
      <c r="S48" s="111">
        <v>7</v>
      </c>
      <c r="T48" s="111">
        <v>2</v>
      </c>
      <c r="U48" s="111">
        <v>1</v>
      </c>
      <c r="V48" s="111">
        <v>0</v>
      </c>
      <c r="W48" s="111">
        <v>0</v>
      </c>
      <c r="X48" s="111">
        <v>0</v>
      </c>
      <c r="Y48" s="111">
        <v>1</v>
      </c>
      <c r="Z48" s="111">
        <v>0</v>
      </c>
      <c r="AA48" s="111">
        <v>1</v>
      </c>
      <c r="AB48" s="111">
        <v>0</v>
      </c>
      <c r="AC48" s="111">
        <v>2</v>
      </c>
      <c r="AD48" s="111">
        <v>0</v>
      </c>
      <c r="AE48" s="103">
        <v>1620</v>
      </c>
      <c r="AF48" s="81">
        <v>1814.648854961832</v>
      </c>
      <c r="AG48" s="81">
        <v>801.6929675444441</v>
      </c>
      <c r="AH48" s="111"/>
      <c r="AI48" s="111"/>
      <c r="AJ48" s="111"/>
      <c r="AK48" s="111"/>
      <c r="AL48" s="111"/>
      <c r="AM48" s="111"/>
      <c r="AN48" s="81"/>
      <c r="AO48" s="81"/>
      <c r="AP48" s="81"/>
    </row>
    <row r="49" spans="1:42" s="49" customFormat="1" ht="15" customHeight="1">
      <c r="A49"/>
      <c r="B49" s="200" t="s">
        <v>31</v>
      </c>
      <c r="C49" s="201"/>
      <c r="D49" s="110">
        <v>566</v>
      </c>
      <c r="E49" s="111">
        <v>0</v>
      </c>
      <c r="F49" s="111">
        <v>1</v>
      </c>
      <c r="G49" s="111">
        <v>7</v>
      </c>
      <c r="H49" s="111">
        <v>31</v>
      </c>
      <c r="I49" s="111">
        <v>18</v>
      </c>
      <c r="J49" s="111">
        <v>43</v>
      </c>
      <c r="K49" s="111">
        <v>61</v>
      </c>
      <c r="L49" s="111">
        <v>60</v>
      </c>
      <c r="M49" s="111">
        <v>54</v>
      </c>
      <c r="N49" s="111">
        <v>53</v>
      </c>
      <c r="O49" s="111">
        <v>57</v>
      </c>
      <c r="P49" s="111">
        <v>51</v>
      </c>
      <c r="Q49" s="111">
        <v>32</v>
      </c>
      <c r="R49" s="111">
        <v>32</v>
      </c>
      <c r="S49" s="111">
        <v>12</v>
      </c>
      <c r="T49" s="111">
        <v>17</v>
      </c>
      <c r="U49" s="111">
        <v>7</v>
      </c>
      <c r="V49" s="111">
        <v>5</v>
      </c>
      <c r="W49" s="111">
        <v>6</v>
      </c>
      <c r="X49" s="111">
        <v>6</v>
      </c>
      <c r="Y49" s="111">
        <v>4</v>
      </c>
      <c r="Z49" s="111">
        <v>1</v>
      </c>
      <c r="AA49" s="111">
        <v>2</v>
      </c>
      <c r="AB49" s="111">
        <v>0</v>
      </c>
      <c r="AC49" s="111">
        <v>0</v>
      </c>
      <c r="AD49" s="111">
        <v>6</v>
      </c>
      <c r="AE49" s="103">
        <v>1840.5</v>
      </c>
      <c r="AF49" s="81">
        <v>1916.8851590106008</v>
      </c>
      <c r="AG49" s="81">
        <v>845.9444986243523</v>
      </c>
      <c r="AH49" s="111"/>
      <c r="AI49" s="111"/>
      <c r="AJ49" s="111"/>
      <c r="AK49" s="111"/>
      <c r="AL49" s="111"/>
      <c r="AM49" s="111"/>
      <c r="AN49" s="81"/>
      <c r="AO49" s="81"/>
      <c r="AP49" s="81"/>
    </row>
    <row r="50" spans="1:42" s="49" customFormat="1" ht="15" customHeight="1">
      <c r="A50"/>
      <c r="B50" s="200" t="s">
        <v>32</v>
      </c>
      <c r="C50" s="201"/>
      <c r="D50" s="110">
        <v>352</v>
      </c>
      <c r="E50" s="111">
        <v>0</v>
      </c>
      <c r="F50" s="111">
        <v>3</v>
      </c>
      <c r="G50" s="111">
        <v>7</v>
      </c>
      <c r="H50" s="111">
        <v>14</v>
      </c>
      <c r="I50" s="111">
        <v>21</v>
      </c>
      <c r="J50" s="111">
        <v>37</v>
      </c>
      <c r="K50" s="111">
        <v>39</v>
      </c>
      <c r="L50" s="111">
        <v>35</v>
      </c>
      <c r="M50" s="111">
        <v>29</v>
      </c>
      <c r="N50" s="111">
        <v>23</v>
      </c>
      <c r="O50" s="111">
        <v>25</v>
      </c>
      <c r="P50" s="111">
        <v>19</v>
      </c>
      <c r="Q50" s="111">
        <v>19</v>
      </c>
      <c r="R50" s="111">
        <v>17</v>
      </c>
      <c r="S50" s="111">
        <v>13</v>
      </c>
      <c r="T50" s="111">
        <v>10</v>
      </c>
      <c r="U50" s="111">
        <v>11</v>
      </c>
      <c r="V50" s="111">
        <v>4</v>
      </c>
      <c r="W50" s="111">
        <v>3</v>
      </c>
      <c r="X50" s="111">
        <v>3</v>
      </c>
      <c r="Y50" s="111">
        <v>5</v>
      </c>
      <c r="Z50" s="111">
        <v>3</v>
      </c>
      <c r="AA50" s="111">
        <v>3</v>
      </c>
      <c r="AB50" s="111">
        <v>1</v>
      </c>
      <c r="AC50" s="111">
        <v>2</v>
      </c>
      <c r="AD50" s="111">
        <v>6</v>
      </c>
      <c r="AE50" s="103">
        <v>1714.5</v>
      </c>
      <c r="AF50" s="81">
        <v>1983.6448863636363</v>
      </c>
      <c r="AG50" s="81">
        <v>1108.587331104784</v>
      </c>
      <c r="AH50" s="111"/>
      <c r="AI50" s="111"/>
      <c r="AJ50" s="111"/>
      <c r="AK50" s="111"/>
      <c r="AL50" s="111"/>
      <c r="AM50" s="111"/>
      <c r="AN50" s="81"/>
      <c r="AO50" s="81"/>
      <c r="AP50" s="81"/>
    </row>
    <row r="51" spans="1:42" s="49" customFormat="1" ht="15" customHeight="1">
      <c r="A51"/>
      <c r="B51" s="200" t="s">
        <v>33</v>
      </c>
      <c r="C51" s="201"/>
      <c r="D51" s="110">
        <v>60</v>
      </c>
      <c r="E51" s="111">
        <v>0</v>
      </c>
      <c r="F51" s="111">
        <v>4</v>
      </c>
      <c r="G51" s="111">
        <v>2</v>
      </c>
      <c r="H51" s="111">
        <v>3</v>
      </c>
      <c r="I51" s="111">
        <v>7</v>
      </c>
      <c r="J51" s="111">
        <v>4</v>
      </c>
      <c r="K51" s="111">
        <v>6</v>
      </c>
      <c r="L51" s="111">
        <v>6</v>
      </c>
      <c r="M51" s="111">
        <v>5</v>
      </c>
      <c r="N51" s="111">
        <v>9</v>
      </c>
      <c r="O51" s="111">
        <v>2</v>
      </c>
      <c r="P51" s="111">
        <v>3</v>
      </c>
      <c r="Q51" s="111">
        <v>2</v>
      </c>
      <c r="R51" s="111">
        <v>1</v>
      </c>
      <c r="S51" s="111">
        <v>1</v>
      </c>
      <c r="T51" s="111">
        <v>0</v>
      </c>
      <c r="U51" s="111">
        <v>1</v>
      </c>
      <c r="V51" s="111">
        <v>1</v>
      </c>
      <c r="W51" s="111">
        <v>1</v>
      </c>
      <c r="X51" s="111">
        <v>1</v>
      </c>
      <c r="Y51" s="111">
        <v>1</v>
      </c>
      <c r="Z51" s="111">
        <v>0</v>
      </c>
      <c r="AA51" s="111">
        <v>0</v>
      </c>
      <c r="AB51" s="111">
        <v>0</v>
      </c>
      <c r="AC51" s="111">
        <v>0</v>
      </c>
      <c r="AD51" s="111">
        <v>0</v>
      </c>
      <c r="AE51" s="103">
        <v>1550</v>
      </c>
      <c r="AF51" s="81">
        <v>1621.7833333333333</v>
      </c>
      <c r="AG51" s="81">
        <v>885.1041515209089</v>
      </c>
      <c r="AH51" s="111"/>
      <c r="AI51" s="111"/>
      <c r="AJ51" s="111"/>
      <c r="AK51" s="111"/>
      <c r="AL51" s="111"/>
      <c r="AM51" s="111"/>
      <c r="AN51" s="81"/>
      <c r="AO51" s="81"/>
      <c r="AP51" s="81"/>
    </row>
    <row r="52" spans="1:42" s="49" customFormat="1" ht="15" customHeight="1">
      <c r="A52"/>
      <c r="B52" s="200" t="s">
        <v>34</v>
      </c>
      <c r="C52" s="201"/>
      <c r="D52" s="110">
        <v>29</v>
      </c>
      <c r="E52" s="111">
        <v>0</v>
      </c>
      <c r="F52" s="111">
        <v>0</v>
      </c>
      <c r="G52" s="111">
        <v>3</v>
      </c>
      <c r="H52" s="111">
        <v>4</v>
      </c>
      <c r="I52" s="111">
        <v>0</v>
      </c>
      <c r="J52" s="111">
        <v>6</v>
      </c>
      <c r="K52" s="111">
        <v>7</v>
      </c>
      <c r="L52" s="111">
        <v>5</v>
      </c>
      <c r="M52" s="111">
        <v>1</v>
      </c>
      <c r="N52" s="111">
        <v>1</v>
      </c>
      <c r="O52" s="111">
        <v>0</v>
      </c>
      <c r="P52" s="111">
        <v>0</v>
      </c>
      <c r="Q52" s="111">
        <v>1</v>
      </c>
      <c r="R52" s="111">
        <v>0</v>
      </c>
      <c r="S52" s="111">
        <v>0</v>
      </c>
      <c r="T52" s="111">
        <v>1</v>
      </c>
      <c r="U52" s="111">
        <v>0</v>
      </c>
      <c r="V52" s="111">
        <v>0</v>
      </c>
      <c r="W52" s="111">
        <v>0</v>
      </c>
      <c r="X52" s="111">
        <v>0</v>
      </c>
      <c r="Y52" s="111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0</v>
      </c>
      <c r="AE52" s="103">
        <v>1258</v>
      </c>
      <c r="AF52" s="81">
        <v>1269.448275862069</v>
      </c>
      <c r="AG52" s="81">
        <v>561.6364219344663</v>
      </c>
      <c r="AH52" s="111"/>
      <c r="AI52" s="111"/>
      <c r="AJ52" s="111"/>
      <c r="AK52" s="111"/>
      <c r="AL52" s="111"/>
      <c r="AM52" s="111"/>
      <c r="AN52" s="81"/>
      <c r="AO52" s="81"/>
      <c r="AP52" s="81"/>
    </row>
    <row r="53" spans="1:42" s="49" customFormat="1" ht="15" customHeight="1">
      <c r="A53"/>
      <c r="B53" s="200" t="s">
        <v>35</v>
      </c>
      <c r="C53" s="201"/>
      <c r="D53" s="110">
        <v>2</v>
      </c>
      <c r="E53" s="111">
        <v>0</v>
      </c>
      <c r="F53" s="111">
        <v>0</v>
      </c>
      <c r="G53" s="111">
        <v>0</v>
      </c>
      <c r="H53" s="111">
        <v>0</v>
      </c>
      <c r="I53" s="111">
        <v>0</v>
      </c>
      <c r="J53" s="111">
        <v>1</v>
      </c>
      <c r="K53" s="111">
        <v>0</v>
      </c>
      <c r="L53" s="111">
        <v>0</v>
      </c>
      <c r="M53" s="111">
        <v>0</v>
      </c>
      <c r="N53" s="111">
        <v>1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11">
        <v>0</v>
      </c>
      <c r="U53" s="111">
        <v>0</v>
      </c>
      <c r="V53" s="111">
        <v>0</v>
      </c>
      <c r="W53" s="111">
        <v>0</v>
      </c>
      <c r="X53" s="111">
        <v>0</v>
      </c>
      <c r="Y53" s="111">
        <v>0</v>
      </c>
      <c r="Z53" s="111">
        <v>0</v>
      </c>
      <c r="AA53" s="111">
        <v>0</v>
      </c>
      <c r="AB53" s="111">
        <v>0</v>
      </c>
      <c r="AC53" s="111">
        <v>0</v>
      </c>
      <c r="AD53" s="111">
        <v>0</v>
      </c>
      <c r="AE53" s="103">
        <v>1460</v>
      </c>
      <c r="AF53" s="81">
        <v>1460</v>
      </c>
      <c r="AG53" s="81">
        <v>480.83261120685233</v>
      </c>
      <c r="AH53" s="111"/>
      <c r="AI53" s="111"/>
      <c r="AJ53" s="111"/>
      <c r="AK53" s="111"/>
      <c r="AL53" s="111"/>
      <c r="AM53" s="111"/>
      <c r="AN53" s="81"/>
      <c r="AO53" s="81"/>
      <c r="AP53" s="81"/>
    </row>
    <row r="54" spans="1:42" s="49" customFormat="1" ht="15" customHeight="1">
      <c r="A54"/>
      <c r="B54" s="200" t="s">
        <v>36</v>
      </c>
      <c r="C54" s="201"/>
      <c r="D54" s="110">
        <v>2</v>
      </c>
      <c r="E54" s="111">
        <v>0</v>
      </c>
      <c r="F54" s="111">
        <v>0</v>
      </c>
      <c r="G54" s="111">
        <v>0</v>
      </c>
      <c r="H54" s="111">
        <v>0</v>
      </c>
      <c r="I54" s="111">
        <v>1</v>
      </c>
      <c r="J54" s="111">
        <v>0</v>
      </c>
      <c r="K54" s="111">
        <v>1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11">
        <v>0</v>
      </c>
      <c r="U54" s="111">
        <v>0</v>
      </c>
      <c r="V54" s="111">
        <v>0</v>
      </c>
      <c r="W54" s="111">
        <v>0</v>
      </c>
      <c r="X54" s="111">
        <v>0</v>
      </c>
      <c r="Y54" s="111">
        <v>0</v>
      </c>
      <c r="Z54" s="111">
        <v>0</v>
      </c>
      <c r="AA54" s="111">
        <v>0</v>
      </c>
      <c r="AB54" s="111">
        <v>0</v>
      </c>
      <c r="AC54" s="111">
        <v>0</v>
      </c>
      <c r="AD54" s="111">
        <v>0</v>
      </c>
      <c r="AE54" s="103">
        <v>1055</v>
      </c>
      <c r="AF54" s="81">
        <v>1055</v>
      </c>
      <c r="AG54" s="81">
        <v>226.27416997969522</v>
      </c>
      <c r="AH54" s="111"/>
      <c r="AI54" s="111"/>
      <c r="AJ54" s="111"/>
      <c r="AK54" s="111"/>
      <c r="AL54" s="111"/>
      <c r="AM54" s="111"/>
      <c r="AN54" s="81"/>
      <c r="AO54" s="81"/>
      <c r="AP54" s="81"/>
    </row>
    <row r="55" spans="1:42" s="49" customFormat="1" ht="15" customHeight="1">
      <c r="A55"/>
      <c r="B55" s="200" t="s">
        <v>37</v>
      </c>
      <c r="C55" s="201"/>
      <c r="D55" s="110">
        <v>43</v>
      </c>
      <c r="E55" s="111">
        <v>0</v>
      </c>
      <c r="F55" s="111">
        <v>0</v>
      </c>
      <c r="G55" s="111">
        <v>0</v>
      </c>
      <c r="H55" s="111">
        <v>2</v>
      </c>
      <c r="I55" s="111">
        <v>4</v>
      </c>
      <c r="J55" s="111">
        <v>6</v>
      </c>
      <c r="K55" s="111">
        <v>3</v>
      </c>
      <c r="L55" s="111">
        <v>6</v>
      </c>
      <c r="M55" s="111">
        <v>8</v>
      </c>
      <c r="N55" s="111">
        <v>5</v>
      </c>
      <c r="O55" s="111">
        <v>3</v>
      </c>
      <c r="P55" s="111">
        <v>2</v>
      </c>
      <c r="Q55" s="111">
        <v>0</v>
      </c>
      <c r="R55" s="111">
        <v>1</v>
      </c>
      <c r="S55" s="111">
        <v>1</v>
      </c>
      <c r="T55" s="111">
        <v>0</v>
      </c>
      <c r="U55" s="111">
        <v>0</v>
      </c>
      <c r="V55" s="111">
        <v>1</v>
      </c>
      <c r="W55" s="111">
        <v>1</v>
      </c>
      <c r="X55" s="111">
        <v>0</v>
      </c>
      <c r="Y55" s="111">
        <v>0</v>
      </c>
      <c r="Z55" s="111">
        <v>0</v>
      </c>
      <c r="AA55" s="111">
        <v>0</v>
      </c>
      <c r="AB55" s="111">
        <v>0</v>
      </c>
      <c r="AC55" s="111">
        <v>0</v>
      </c>
      <c r="AD55" s="111">
        <v>0</v>
      </c>
      <c r="AE55" s="103">
        <v>1600</v>
      </c>
      <c r="AF55" s="81">
        <v>1667.6279069767443</v>
      </c>
      <c r="AG55" s="81">
        <v>646.1212853583559</v>
      </c>
      <c r="AH55" s="111"/>
      <c r="AI55" s="111"/>
      <c r="AJ55" s="111"/>
      <c r="AK55" s="111"/>
      <c r="AL55" s="111"/>
      <c r="AM55" s="111"/>
      <c r="AN55" s="81"/>
      <c r="AO55" s="81"/>
      <c r="AP55" s="81"/>
    </row>
    <row r="56" spans="1:42" s="49" customFormat="1" ht="15" customHeight="1">
      <c r="A56"/>
      <c r="B56" s="200" t="s">
        <v>38</v>
      </c>
      <c r="C56" s="201"/>
      <c r="D56" s="110">
        <v>44</v>
      </c>
      <c r="E56" s="111">
        <v>0</v>
      </c>
      <c r="F56" s="111">
        <v>0</v>
      </c>
      <c r="G56" s="111">
        <v>0</v>
      </c>
      <c r="H56" s="111">
        <v>1</v>
      </c>
      <c r="I56" s="111">
        <v>0</v>
      </c>
      <c r="J56" s="111">
        <v>4</v>
      </c>
      <c r="K56" s="111">
        <v>5</v>
      </c>
      <c r="L56" s="111">
        <v>3</v>
      </c>
      <c r="M56" s="111">
        <v>5</v>
      </c>
      <c r="N56" s="111">
        <v>2</v>
      </c>
      <c r="O56" s="111">
        <v>6</v>
      </c>
      <c r="P56" s="111">
        <v>7</v>
      </c>
      <c r="Q56" s="111">
        <v>2</v>
      </c>
      <c r="R56" s="111">
        <v>1</v>
      </c>
      <c r="S56" s="111">
        <v>3</v>
      </c>
      <c r="T56" s="111">
        <v>2</v>
      </c>
      <c r="U56" s="111">
        <v>0</v>
      </c>
      <c r="V56" s="111">
        <v>2</v>
      </c>
      <c r="W56" s="111">
        <v>0</v>
      </c>
      <c r="X56" s="111">
        <v>0</v>
      </c>
      <c r="Y56" s="111">
        <v>1</v>
      </c>
      <c r="Z56" s="111">
        <v>0</v>
      </c>
      <c r="AA56" s="111">
        <v>0</v>
      </c>
      <c r="AB56" s="111">
        <v>0</v>
      </c>
      <c r="AC56" s="111">
        <v>0</v>
      </c>
      <c r="AD56" s="111">
        <v>0</v>
      </c>
      <c r="AE56" s="103">
        <v>2050</v>
      </c>
      <c r="AF56" s="81">
        <v>2060.840909090909</v>
      </c>
      <c r="AG56" s="81">
        <v>739.3868906746184</v>
      </c>
      <c r="AH56" s="111"/>
      <c r="AI56" s="111"/>
      <c r="AJ56" s="111"/>
      <c r="AK56" s="111"/>
      <c r="AL56" s="111"/>
      <c r="AM56" s="111"/>
      <c r="AN56" s="81"/>
      <c r="AO56" s="81"/>
      <c r="AP56" s="81"/>
    </row>
    <row r="57" spans="1:42" s="49" customFormat="1" ht="15" customHeight="1">
      <c r="A57"/>
      <c r="B57" s="200" t="s">
        <v>39</v>
      </c>
      <c r="C57" s="201"/>
      <c r="D57" s="110">
        <v>10</v>
      </c>
      <c r="E57" s="111">
        <v>0</v>
      </c>
      <c r="F57" s="111">
        <v>0</v>
      </c>
      <c r="G57" s="111">
        <v>0</v>
      </c>
      <c r="H57" s="111">
        <v>0</v>
      </c>
      <c r="I57" s="111">
        <v>1</v>
      </c>
      <c r="J57" s="111">
        <v>0</v>
      </c>
      <c r="K57" s="111">
        <v>4</v>
      </c>
      <c r="L57" s="111">
        <v>1</v>
      </c>
      <c r="M57" s="111">
        <v>0</v>
      </c>
      <c r="N57" s="111">
        <v>1</v>
      </c>
      <c r="O57" s="111">
        <v>0</v>
      </c>
      <c r="P57" s="111">
        <v>1</v>
      </c>
      <c r="Q57" s="111">
        <v>1</v>
      </c>
      <c r="R57" s="111">
        <v>0</v>
      </c>
      <c r="S57" s="111">
        <v>0</v>
      </c>
      <c r="T57" s="111">
        <v>0</v>
      </c>
      <c r="U57" s="111">
        <v>0</v>
      </c>
      <c r="V57" s="111">
        <v>0</v>
      </c>
      <c r="W57" s="111">
        <v>0</v>
      </c>
      <c r="X57" s="111">
        <v>0</v>
      </c>
      <c r="Y57" s="111">
        <v>1</v>
      </c>
      <c r="Z57" s="111">
        <v>0</v>
      </c>
      <c r="AA57" s="111">
        <v>0</v>
      </c>
      <c r="AB57" s="111">
        <v>0</v>
      </c>
      <c r="AC57" s="111">
        <v>0</v>
      </c>
      <c r="AD57" s="111">
        <v>0</v>
      </c>
      <c r="AE57" s="103">
        <v>1485</v>
      </c>
      <c r="AF57" s="81">
        <v>1845.8</v>
      </c>
      <c r="AG57" s="81">
        <v>907.2380307529245</v>
      </c>
      <c r="AH57" s="111"/>
      <c r="AI57" s="111"/>
      <c r="AJ57" s="111"/>
      <c r="AK57" s="111"/>
      <c r="AL57" s="111"/>
      <c r="AM57" s="111"/>
      <c r="AN57" s="81"/>
      <c r="AO57" s="81"/>
      <c r="AP57" s="81"/>
    </row>
    <row r="58" spans="1:42" s="49" customFormat="1" ht="15" customHeight="1">
      <c r="A58"/>
      <c r="B58" s="200" t="s">
        <v>40</v>
      </c>
      <c r="C58" s="201"/>
      <c r="D58" s="110">
        <v>13</v>
      </c>
      <c r="E58" s="111">
        <v>0</v>
      </c>
      <c r="F58" s="111">
        <v>1</v>
      </c>
      <c r="G58" s="111">
        <v>0</v>
      </c>
      <c r="H58" s="111">
        <v>2</v>
      </c>
      <c r="I58" s="111">
        <v>2</v>
      </c>
      <c r="J58" s="111">
        <v>0</v>
      </c>
      <c r="K58" s="111">
        <v>2</v>
      </c>
      <c r="L58" s="111">
        <v>1</v>
      </c>
      <c r="M58" s="111">
        <v>4</v>
      </c>
      <c r="N58" s="111">
        <v>1</v>
      </c>
      <c r="O58" s="111">
        <v>0</v>
      </c>
      <c r="P58" s="111">
        <v>0</v>
      </c>
      <c r="Q58" s="111">
        <v>0</v>
      </c>
      <c r="R58" s="111">
        <v>0</v>
      </c>
      <c r="S58" s="111">
        <v>0</v>
      </c>
      <c r="T58" s="111">
        <v>0</v>
      </c>
      <c r="U58" s="111">
        <v>0</v>
      </c>
      <c r="V58" s="111">
        <v>0</v>
      </c>
      <c r="W58" s="111">
        <v>0</v>
      </c>
      <c r="X58" s="111">
        <v>0</v>
      </c>
      <c r="Y58" s="111">
        <v>0</v>
      </c>
      <c r="Z58" s="111">
        <v>0</v>
      </c>
      <c r="AA58" s="111">
        <v>0</v>
      </c>
      <c r="AB58" s="111">
        <v>0</v>
      </c>
      <c r="AC58" s="111">
        <v>0</v>
      </c>
      <c r="AD58" s="111">
        <v>0</v>
      </c>
      <c r="AE58" s="103">
        <v>1348</v>
      </c>
      <c r="AF58" s="81">
        <v>1259.1538461538462</v>
      </c>
      <c r="AG58" s="81">
        <v>535.5735004263881</v>
      </c>
      <c r="AH58" s="111"/>
      <c r="AI58" s="111"/>
      <c r="AJ58" s="111"/>
      <c r="AK58" s="111"/>
      <c r="AL58" s="111"/>
      <c r="AM58" s="111"/>
      <c r="AN58" s="81"/>
      <c r="AO58" s="81"/>
      <c r="AP58" s="81"/>
    </row>
    <row r="59" spans="1:42" s="49" customFormat="1" ht="15" customHeight="1">
      <c r="A59"/>
      <c r="B59" s="200" t="s">
        <v>41</v>
      </c>
      <c r="C59" s="201"/>
      <c r="D59" s="110">
        <v>17</v>
      </c>
      <c r="E59" s="111">
        <v>0</v>
      </c>
      <c r="F59" s="111">
        <v>0</v>
      </c>
      <c r="G59" s="111">
        <v>0</v>
      </c>
      <c r="H59" s="111">
        <v>2</v>
      </c>
      <c r="I59" s="111">
        <v>1</v>
      </c>
      <c r="J59" s="111">
        <v>4</v>
      </c>
      <c r="K59" s="111">
        <v>1</v>
      </c>
      <c r="L59" s="111">
        <v>0</v>
      </c>
      <c r="M59" s="111">
        <v>1</v>
      </c>
      <c r="N59" s="111">
        <v>2</v>
      </c>
      <c r="O59" s="111">
        <v>1</v>
      </c>
      <c r="P59" s="111">
        <v>1</v>
      </c>
      <c r="Q59" s="111">
        <v>1</v>
      </c>
      <c r="R59" s="111">
        <v>2</v>
      </c>
      <c r="S59" s="111">
        <v>0</v>
      </c>
      <c r="T59" s="111">
        <v>0</v>
      </c>
      <c r="U59" s="111">
        <v>0</v>
      </c>
      <c r="V59" s="111">
        <v>1</v>
      </c>
      <c r="W59" s="111">
        <v>0</v>
      </c>
      <c r="X59" s="111">
        <v>0</v>
      </c>
      <c r="Y59" s="111">
        <v>0</v>
      </c>
      <c r="Z59" s="111">
        <v>0</v>
      </c>
      <c r="AA59" s="111">
        <v>0</v>
      </c>
      <c r="AB59" s="111">
        <v>0</v>
      </c>
      <c r="AC59" s="111">
        <v>0</v>
      </c>
      <c r="AD59" s="111">
        <v>0</v>
      </c>
      <c r="AE59" s="103">
        <v>1753</v>
      </c>
      <c r="AF59" s="81">
        <v>1686.8235294117646</v>
      </c>
      <c r="AG59" s="81">
        <v>830.5064144314388</v>
      </c>
      <c r="AH59" s="111"/>
      <c r="AI59" s="111"/>
      <c r="AJ59" s="111"/>
      <c r="AK59" s="111"/>
      <c r="AL59" s="111"/>
      <c r="AM59" s="111"/>
      <c r="AN59" s="81"/>
      <c r="AO59" s="81"/>
      <c r="AP59" s="81"/>
    </row>
    <row r="60" spans="1:42" s="49" customFormat="1" ht="15" customHeight="1">
      <c r="A60"/>
      <c r="B60" s="200" t="s">
        <v>42</v>
      </c>
      <c r="C60" s="201"/>
      <c r="D60" s="110">
        <v>21</v>
      </c>
      <c r="E60" s="111">
        <v>0</v>
      </c>
      <c r="F60" s="111">
        <v>0</v>
      </c>
      <c r="G60" s="111">
        <v>0</v>
      </c>
      <c r="H60" s="111">
        <v>1</v>
      </c>
      <c r="I60" s="111">
        <v>2</v>
      </c>
      <c r="J60" s="111">
        <v>2</v>
      </c>
      <c r="K60" s="111">
        <v>1</v>
      </c>
      <c r="L60" s="111">
        <v>1</v>
      </c>
      <c r="M60" s="111">
        <v>3</v>
      </c>
      <c r="N60" s="111">
        <v>3</v>
      </c>
      <c r="O60" s="111">
        <v>3</v>
      </c>
      <c r="P60" s="111">
        <v>2</v>
      </c>
      <c r="Q60" s="111">
        <v>1</v>
      </c>
      <c r="R60" s="111">
        <v>1</v>
      </c>
      <c r="S60" s="111">
        <v>0</v>
      </c>
      <c r="T60" s="111">
        <v>0</v>
      </c>
      <c r="U60" s="111">
        <v>0</v>
      </c>
      <c r="V60" s="111">
        <v>0</v>
      </c>
      <c r="W60" s="111">
        <v>1</v>
      </c>
      <c r="X60" s="111">
        <v>0</v>
      </c>
      <c r="Y60" s="111">
        <v>0</v>
      </c>
      <c r="Z60" s="111">
        <v>0</v>
      </c>
      <c r="AA60" s="111">
        <v>0</v>
      </c>
      <c r="AB60" s="111">
        <v>0</v>
      </c>
      <c r="AC60" s="111">
        <v>0</v>
      </c>
      <c r="AD60" s="111">
        <v>0</v>
      </c>
      <c r="AE60" s="103">
        <v>1800</v>
      </c>
      <c r="AF60" s="81">
        <v>1777.7142857142858</v>
      </c>
      <c r="AG60" s="81">
        <v>709.7718748201526</v>
      </c>
      <c r="AH60" s="111"/>
      <c r="AI60" s="111"/>
      <c r="AJ60" s="111"/>
      <c r="AK60" s="111"/>
      <c r="AL60" s="111"/>
      <c r="AM60" s="111"/>
      <c r="AN60" s="81"/>
      <c r="AO60" s="81"/>
      <c r="AP60" s="81"/>
    </row>
    <row r="61" spans="1:42" s="49" customFormat="1" ht="15" customHeight="1">
      <c r="A61"/>
      <c r="B61" s="200" t="s">
        <v>43</v>
      </c>
      <c r="C61" s="201"/>
      <c r="D61" s="110">
        <v>2</v>
      </c>
      <c r="E61" s="111">
        <v>0</v>
      </c>
      <c r="F61" s="111">
        <v>0</v>
      </c>
      <c r="G61" s="111">
        <v>0</v>
      </c>
      <c r="H61" s="111">
        <v>0</v>
      </c>
      <c r="I61" s="111">
        <v>1</v>
      </c>
      <c r="J61" s="111">
        <v>0</v>
      </c>
      <c r="K61" s="111">
        <v>0</v>
      </c>
      <c r="L61" s="111">
        <v>1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11">
        <v>0</v>
      </c>
      <c r="U61" s="111">
        <v>0</v>
      </c>
      <c r="V61" s="111">
        <v>0</v>
      </c>
      <c r="W61" s="111">
        <v>0</v>
      </c>
      <c r="X61" s="111">
        <v>0</v>
      </c>
      <c r="Y61" s="111">
        <v>0</v>
      </c>
      <c r="Z61" s="111">
        <v>0</v>
      </c>
      <c r="AA61" s="111">
        <v>0</v>
      </c>
      <c r="AB61" s="111">
        <v>0</v>
      </c>
      <c r="AC61" s="111">
        <v>0</v>
      </c>
      <c r="AD61" s="111">
        <v>0</v>
      </c>
      <c r="AE61" s="103">
        <v>1150</v>
      </c>
      <c r="AF61" s="81">
        <v>1150</v>
      </c>
      <c r="AG61" s="81">
        <v>494.9747468305833</v>
      </c>
      <c r="AH61" s="111"/>
      <c r="AI61" s="111"/>
      <c r="AJ61" s="111"/>
      <c r="AK61" s="111"/>
      <c r="AL61" s="111"/>
      <c r="AM61" s="111"/>
      <c r="AN61" s="81"/>
      <c r="AO61" s="81"/>
      <c r="AP61" s="81"/>
    </row>
    <row r="62" spans="1:42" s="49" customFormat="1" ht="15" customHeight="1">
      <c r="A62"/>
      <c r="B62" s="200" t="s">
        <v>44</v>
      </c>
      <c r="C62" s="201"/>
      <c r="D62" s="110">
        <v>173</v>
      </c>
      <c r="E62" s="111">
        <v>0</v>
      </c>
      <c r="F62" s="111">
        <v>0</v>
      </c>
      <c r="G62" s="111">
        <v>0</v>
      </c>
      <c r="H62" s="111">
        <v>4</v>
      </c>
      <c r="I62" s="111">
        <v>8</v>
      </c>
      <c r="J62" s="111">
        <v>13</v>
      </c>
      <c r="K62" s="111">
        <v>18</v>
      </c>
      <c r="L62" s="111">
        <v>22</v>
      </c>
      <c r="M62" s="111">
        <v>12</v>
      </c>
      <c r="N62" s="111">
        <v>14</v>
      </c>
      <c r="O62" s="111">
        <v>14</v>
      </c>
      <c r="P62" s="111">
        <v>17</v>
      </c>
      <c r="Q62" s="111">
        <v>13</v>
      </c>
      <c r="R62" s="111">
        <v>9</v>
      </c>
      <c r="S62" s="111">
        <v>8</v>
      </c>
      <c r="T62" s="111">
        <v>7</v>
      </c>
      <c r="U62" s="111">
        <v>6</v>
      </c>
      <c r="V62" s="111">
        <v>0</v>
      </c>
      <c r="W62" s="111">
        <v>2</v>
      </c>
      <c r="X62" s="111">
        <v>1</v>
      </c>
      <c r="Y62" s="111">
        <v>0</v>
      </c>
      <c r="Z62" s="111">
        <v>3</v>
      </c>
      <c r="AA62" s="111">
        <v>0</v>
      </c>
      <c r="AB62" s="111">
        <v>0</v>
      </c>
      <c r="AC62" s="111">
        <v>2</v>
      </c>
      <c r="AD62" s="111">
        <v>0</v>
      </c>
      <c r="AE62" s="103">
        <v>1978</v>
      </c>
      <c r="AF62" s="81">
        <v>2030.2601156069363</v>
      </c>
      <c r="AG62" s="81">
        <v>830.7517865064798</v>
      </c>
      <c r="AH62" s="111"/>
      <c r="AI62" s="111"/>
      <c r="AJ62" s="111"/>
      <c r="AK62" s="111"/>
      <c r="AL62" s="111"/>
      <c r="AM62" s="111"/>
      <c r="AN62" s="81"/>
      <c r="AO62" s="81"/>
      <c r="AP62" s="81"/>
    </row>
    <row r="63" spans="1:42" s="49" customFormat="1" ht="15" customHeight="1">
      <c r="A63"/>
      <c r="B63" s="200" t="s">
        <v>45</v>
      </c>
      <c r="C63" s="201"/>
      <c r="D63" s="110">
        <v>19</v>
      </c>
      <c r="E63" s="111">
        <v>0</v>
      </c>
      <c r="F63" s="111">
        <v>0</v>
      </c>
      <c r="G63" s="111">
        <v>0</v>
      </c>
      <c r="H63" s="111">
        <v>1</v>
      </c>
      <c r="I63" s="111">
        <v>3</v>
      </c>
      <c r="J63" s="111">
        <v>2</v>
      </c>
      <c r="K63" s="111">
        <v>2</v>
      </c>
      <c r="L63" s="111">
        <v>2</v>
      </c>
      <c r="M63" s="111">
        <v>0</v>
      </c>
      <c r="N63" s="111">
        <v>5</v>
      </c>
      <c r="O63" s="111">
        <v>1</v>
      </c>
      <c r="P63" s="111">
        <v>0</v>
      </c>
      <c r="Q63" s="111">
        <v>1</v>
      </c>
      <c r="R63" s="111">
        <v>1</v>
      </c>
      <c r="S63" s="111">
        <v>0</v>
      </c>
      <c r="T63" s="111">
        <v>0</v>
      </c>
      <c r="U63" s="111">
        <v>0</v>
      </c>
      <c r="V63" s="111">
        <v>1</v>
      </c>
      <c r="W63" s="111">
        <v>0</v>
      </c>
      <c r="X63" s="111">
        <v>0</v>
      </c>
      <c r="Y63" s="111">
        <v>0</v>
      </c>
      <c r="Z63" s="111">
        <v>0</v>
      </c>
      <c r="AA63" s="111">
        <v>0</v>
      </c>
      <c r="AB63" s="111">
        <v>0</v>
      </c>
      <c r="AC63" s="111">
        <v>0</v>
      </c>
      <c r="AD63" s="111">
        <v>0</v>
      </c>
      <c r="AE63" s="103">
        <v>1550</v>
      </c>
      <c r="AF63" s="81">
        <v>1645.842105263158</v>
      </c>
      <c r="AG63" s="81">
        <v>702.6422563089109</v>
      </c>
      <c r="AH63" s="111"/>
      <c r="AI63" s="111"/>
      <c r="AJ63" s="111"/>
      <c r="AK63" s="111"/>
      <c r="AL63" s="111"/>
      <c r="AM63" s="111"/>
      <c r="AN63" s="81"/>
      <c r="AO63" s="81"/>
      <c r="AP63" s="81"/>
    </row>
    <row r="64" spans="1:42" s="49" customFormat="1" ht="15" customHeight="1">
      <c r="A64"/>
      <c r="B64" s="200" t="s">
        <v>46</v>
      </c>
      <c r="C64" s="201"/>
      <c r="D64" s="110">
        <v>20</v>
      </c>
      <c r="E64" s="111">
        <v>0</v>
      </c>
      <c r="F64" s="111">
        <v>1</v>
      </c>
      <c r="G64" s="111">
        <v>0</v>
      </c>
      <c r="H64" s="111">
        <v>1</v>
      </c>
      <c r="I64" s="111">
        <v>0</v>
      </c>
      <c r="J64" s="111">
        <v>0</v>
      </c>
      <c r="K64" s="111">
        <v>1</v>
      </c>
      <c r="L64" s="111">
        <v>2</v>
      </c>
      <c r="M64" s="111">
        <v>1</v>
      </c>
      <c r="N64" s="111">
        <v>1</v>
      </c>
      <c r="O64" s="111">
        <v>1</v>
      </c>
      <c r="P64" s="111">
        <v>3</v>
      </c>
      <c r="Q64" s="111">
        <v>2</v>
      </c>
      <c r="R64" s="111">
        <v>2</v>
      </c>
      <c r="S64" s="111">
        <v>2</v>
      </c>
      <c r="T64" s="111">
        <v>3</v>
      </c>
      <c r="U64" s="111">
        <v>0</v>
      </c>
      <c r="V64" s="111">
        <v>0</v>
      </c>
      <c r="W64" s="111">
        <v>0</v>
      </c>
      <c r="X64" s="111">
        <v>0</v>
      </c>
      <c r="Y64" s="111">
        <v>0</v>
      </c>
      <c r="Z64" s="111">
        <v>0</v>
      </c>
      <c r="AA64" s="111">
        <v>0</v>
      </c>
      <c r="AB64" s="111">
        <v>0</v>
      </c>
      <c r="AC64" s="111">
        <v>0</v>
      </c>
      <c r="AD64" s="111">
        <v>0</v>
      </c>
      <c r="AE64" s="103">
        <v>2275</v>
      </c>
      <c r="AF64" s="81">
        <v>2155.4</v>
      </c>
      <c r="AG64" s="81">
        <v>793.7668622328267</v>
      </c>
      <c r="AH64" s="111"/>
      <c r="AI64" s="111"/>
      <c r="AJ64" s="111"/>
      <c r="AK64" s="111"/>
      <c r="AL64" s="111"/>
      <c r="AM64" s="111"/>
      <c r="AN64" s="81"/>
      <c r="AO64" s="81"/>
      <c r="AP64" s="81"/>
    </row>
    <row r="65" spans="1:42" s="49" customFormat="1" ht="15" customHeight="1">
      <c r="A65"/>
      <c r="B65" s="200" t="s">
        <v>47</v>
      </c>
      <c r="C65" s="201"/>
      <c r="D65" s="110">
        <v>83</v>
      </c>
      <c r="E65" s="111">
        <v>0</v>
      </c>
      <c r="F65" s="111">
        <v>0</v>
      </c>
      <c r="G65" s="111">
        <v>0</v>
      </c>
      <c r="H65" s="111">
        <v>2</v>
      </c>
      <c r="I65" s="111">
        <v>8</v>
      </c>
      <c r="J65" s="111">
        <v>18</v>
      </c>
      <c r="K65" s="111">
        <v>17</v>
      </c>
      <c r="L65" s="111">
        <v>7</v>
      </c>
      <c r="M65" s="111">
        <v>6</v>
      </c>
      <c r="N65" s="111">
        <v>5</v>
      </c>
      <c r="O65" s="111">
        <v>7</v>
      </c>
      <c r="P65" s="111">
        <v>2</v>
      </c>
      <c r="Q65" s="111">
        <v>3</v>
      </c>
      <c r="R65" s="111">
        <v>1</v>
      </c>
      <c r="S65" s="111">
        <v>2</v>
      </c>
      <c r="T65" s="111">
        <v>2</v>
      </c>
      <c r="U65" s="111">
        <v>2</v>
      </c>
      <c r="V65" s="111">
        <v>1</v>
      </c>
      <c r="W65" s="111">
        <v>0</v>
      </c>
      <c r="X65" s="111">
        <v>0</v>
      </c>
      <c r="Y65" s="111">
        <v>0</v>
      </c>
      <c r="Z65" s="111">
        <v>0</v>
      </c>
      <c r="AA65" s="111">
        <v>0</v>
      </c>
      <c r="AB65" s="111">
        <v>0</v>
      </c>
      <c r="AC65" s="111">
        <v>0</v>
      </c>
      <c r="AD65" s="111">
        <v>0</v>
      </c>
      <c r="AE65" s="103">
        <v>1348</v>
      </c>
      <c r="AF65" s="81">
        <v>1591.2289156626507</v>
      </c>
      <c r="AG65" s="81">
        <v>657.9198803120223</v>
      </c>
      <c r="AH65" s="111"/>
      <c r="AI65" s="111"/>
      <c r="AJ65" s="111"/>
      <c r="AK65" s="111"/>
      <c r="AL65" s="111"/>
      <c r="AM65" s="111"/>
      <c r="AN65" s="81"/>
      <c r="AO65" s="81"/>
      <c r="AP65" s="81"/>
    </row>
    <row r="66" spans="1:42" s="49" customFormat="1" ht="15" customHeight="1">
      <c r="A66"/>
      <c r="B66" s="200" t="s">
        <v>48</v>
      </c>
      <c r="C66" s="201"/>
      <c r="D66" s="110">
        <v>52</v>
      </c>
      <c r="E66" s="111">
        <v>0</v>
      </c>
      <c r="F66" s="111">
        <v>0</v>
      </c>
      <c r="G66" s="111">
        <v>0</v>
      </c>
      <c r="H66" s="111">
        <v>5</v>
      </c>
      <c r="I66" s="111">
        <v>2</v>
      </c>
      <c r="J66" s="111">
        <v>6</v>
      </c>
      <c r="K66" s="111">
        <v>8</v>
      </c>
      <c r="L66" s="111">
        <v>3</v>
      </c>
      <c r="M66" s="111">
        <v>5</v>
      </c>
      <c r="N66" s="111">
        <v>7</v>
      </c>
      <c r="O66" s="111">
        <v>1</v>
      </c>
      <c r="P66" s="111">
        <v>7</v>
      </c>
      <c r="Q66" s="111">
        <v>4</v>
      </c>
      <c r="R66" s="111">
        <v>0</v>
      </c>
      <c r="S66" s="111">
        <v>1</v>
      </c>
      <c r="T66" s="111">
        <v>0</v>
      </c>
      <c r="U66" s="111">
        <v>1</v>
      </c>
      <c r="V66" s="111">
        <v>0</v>
      </c>
      <c r="W66" s="111">
        <v>1</v>
      </c>
      <c r="X66" s="111">
        <v>0</v>
      </c>
      <c r="Y66" s="111">
        <v>0</v>
      </c>
      <c r="Z66" s="111">
        <v>0</v>
      </c>
      <c r="AA66" s="111">
        <v>1</v>
      </c>
      <c r="AB66" s="111">
        <v>0</v>
      </c>
      <c r="AC66" s="111">
        <v>0</v>
      </c>
      <c r="AD66" s="111">
        <v>0</v>
      </c>
      <c r="AE66" s="103">
        <v>1629</v>
      </c>
      <c r="AF66" s="81">
        <v>1736.1923076923076</v>
      </c>
      <c r="AG66" s="81">
        <v>773.0124428509631</v>
      </c>
      <c r="AH66" s="111"/>
      <c r="AI66" s="111"/>
      <c r="AJ66" s="111"/>
      <c r="AK66" s="111"/>
      <c r="AL66" s="111"/>
      <c r="AM66" s="111"/>
      <c r="AN66" s="81"/>
      <c r="AO66" s="81"/>
      <c r="AP66" s="81"/>
    </row>
    <row r="67" spans="1:42" s="49" customFormat="1" ht="15" customHeight="1">
      <c r="A67"/>
      <c r="B67" s="200" t="s">
        <v>49</v>
      </c>
      <c r="C67" s="201"/>
      <c r="D67" s="110">
        <v>16</v>
      </c>
      <c r="E67" s="111">
        <v>0</v>
      </c>
      <c r="F67" s="111">
        <v>0</v>
      </c>
      <c r="G67" s="111">
        <v>1</v>
      </c>
      <c r="H67" s="111">
        <v>3</v>
      </c>
      <c r="I67" s="111">
        <v>2</v>
      </c>
      <c r="J67" s="111">
        <v>1</v>
      </c>
      <c r="K67" s="111">
        <v>2</v>
      </c>
      <c r="L67" s="111">
        <v>0</v>
      </c>
      <c r="M67" s="111">
        <v>1</v>
      </c>
      <c r="N67" s="111">
        <v>1</v>
      </c>
      <c r="O67" s="111">
        <v>0</v>
      </c>
      <c r="P67" s="111">
        <v>2</v>
      </c>
      <c r="Q67" s="111">
        <v>1</v>
      </c>
      <c r="R67" s="111">
        <v>1</v>
      </c>
      <c r="S67" s="111">
        <v>0</v>
      </c>
      <c r="T67" s="111">
        <v>0</v>
      </c>
      <c r="U67" s="111">
        <v>0</v>
      </c>
      <c r="V67" s="111">
        <v>0</v>
      </c>
      <c r="W67" s="111">
        <v>0</v>
      </c>
      <c r="X67" s="111">
        <v>1</v>
      </c>
      <c r="Y67" s="111">
        <v>0</v>
      </c>
      <c r="Z67" s="111">
        <v>0</v>
      </c>
      <c r="AA67" s="111">
        <v>0</v>
      </c>
      <c r="AB67" s="111">
        <v>0</v>
      </c>
      <c r="AC67" s="111">
        <v>0</v>
      </c>
      <c r="AD67" s="111">
        <v>0</v>
      </c>
      <c r="AE67" s="103">
        <v>1240</v>
      </c>
      <c r="AF67" s="81">
        <v>1546.5625</v>
      </c>
      <c r="AG67" s="81">
        <v>919.903470932322</v>
      </c>
      <c r="AH67" s="111"/>
      <c r="AI67" s="111"/>
      <c r="AJ67" s="111"/>
      <c r="AK67" s="111"/>
      <c r="AL67" s="111"/>
      <c r="AM67" s="111"/>
      <c r="AN67" s="81"/>
      <c r="AO67" s="81"/>
      <c r="AP67" s="81"/>
    </row>
    <row r="68" spans="1:42" s="49" customFormat="1" ht="15" customHeight="1">
      <c r="A68"/>
      <c r="B68" s="200" t="s">
        <v>50</v>
      </c>
      <c r="C68" s="201"/>
      <c r="D68" s="110">
        <v>24</v>
      </c>
      <c r="E68" s="111">
        <v>0</v>
      </c>
      <c r="F68" s="111">
        <v>0</v>
      </c>
      <c r="G68" s="111">
        <v>1</v>
      </c>
      <c r="H68" s="111">
        <v>0</v>
      </c>
      <c r="I68" s="111">
        <v>3</v>
      </c>
      <c r="J68" s="111">
        <v>1</v>
      </c>
      <c r="K68" s="111">
        <v>10</v>
      </c>
      <c r="L68" s="111">
        <v>1</v>
      </c>
      <c r="M68" s="111">
        <v>2</v>
      </c>
      <c r="N68" s="111">
        <v>1</v>
      </c>
      <c r="O68" s="111">
        <v>0</v>
      </c>
      <c r="P68" s="111">
        <v>2</v>
      </c>
      <c r="Q68" s="111">
        <v>0</v>
      </c>
      <c r="R68" s="111">
        <v>1</v>
      </c>
      <c r="S68" s="111">
        <v>0</v>
      </c>
      <c r="T68" s="111">
        <v>1</v>
      </c>
      <c r="U68" s="111">
        <v>1</v>
      </c>
      <c r="V68" s="111">
        <v>0</v>
      </c>
      <c r="W68" s="111">
        <v>0</v>
      </c>
      <c r="X68" s="111">
        <v>0</v>
      </c>
      <c r="Y68" s="111">
        <v>0</v>
      </c>
      <c r="Z68" s="111">
        <v>0</v>
      </c>
      <c r="AA68" s="111">
        <v>0</v>
      </c>
      <c r="AB68" s="111">
        <v>0</v>
      </c>
      <c r="AC68" s="111">
        <v>0</v>
      </c>
      <c r="AD68" s="111">
        <v>0</v>
      </c>
      <c r="AE68" s="103">
        <v>1350</v>
      </c>
      <c r="AF68" s="81">
        <v>1562.875</v>
      </c>
      <c r="AG68" s="81">
        <v>690.3878124081705</v>
      </c>
      <c r="AH68" s="111"/>
      <c r="AI68" s="111"/>
      <c r="AJ68" s="111"/>
      <c r="AK68" s="111"/>
      <c r="AL68" s="111"/>
      <c r="AM68" s="111"/>
      <c r="AN68" s="81"/>
      <c r="AO68" s="81"/>
      <c r="AP68" s="81"/>
    </row>
    <row r="69" spans="2:42" s="49" customFormat="1" ht="15" customHeight="1">
      <c r="B69" s="241" t="s">
        <v>322</v>
      </c>
      <c r="C69" s="242"/>
      <c r="D69" s="112">
        <v>31</v>
      </c>
      <c r="E69" s="113">
        <v>0</v>
      </c>
      <c r="F69" s="113">
        <v>0</v>
      </c>
      <c r="G69" s="113">
        <v>0</v>
      </c>
      <c r="H69" s="113">
        <v>0</v>
      </c>
      <c r="I69" s="113">
        <v>1</v>
      </c>
      <c r="J69" s="113">
        <v>0</v>
      </c>
      <c r="K69" s="113">
        <v>1</v>
      </c>
      <c r="L69" s="113">
        <v>1</v>
      </c>
      <c r="M69" s="113">
        <v>0</v>
      </c>
      <c r="N69" s="113">
        <v>1</v>
      </c>
      <c r="O69" s="113">
        <v>3</v>
      </c>
      <c r="P69" s="113">
        <v>3</v>
      </c>
      <c r="Q69" s="113">
        <v>2</v>
      </c>
      <c r="R69" s="113">
        <v>3</v>
      </c>
      <c r="S69" s="113">
        <v>3</v>
      </c>
      <c r="T69" s="113">
        <v>2</v>
      </c>
      <c r="U69" s="113">
        <v>2</v>
      </c>
      <c r="V69" s="113">
        <v>4</v>
      </c>
      <c r="W69" s="113">
        <v>0</v>
      </c>
      <c r="X69" s="113">
        <v>1</v>
      </c>
      <c r="Y69" s="113">
        <v>0</v>
      </c>
      <c r="Z69" s="113">
        <v>0</v>
      </c>
      <c r="AA69" s="113">
        <v>1</v>
      </c>
      <c r="AB69" s="113">
        <v>1</v>
      </c>
      <c r="AC69" s="113">
        <v>0</v>
      </c>
      <c r="AD69" s="113">
        <v>2</v>
      </c>
      <c r="AE69" s="105">
        <v>2835</v>
      </c>
      <c r="AF69" s="106">
        <v>2937.967741935484</v>
      </c>
      <c r="AG69" s="106">
        <v>1132.907836318294</v>
      </c>
      <c r="AH69" s="111"/>
      <c r="AI69" s="111"/>
      <c r="AJ69" s="111"/>
      <c r="AK69" s="111"/>
      <c r="AL69" s="111"/>
      <c r="AM69" s="111"/>
      <c r="AN69" s="81"/>
      <c r="AO69" s="81"/>
      <c r="AP69" s="81"/>
    </row>
    <row r="70" spans="1:33" s="49" customFormat="1" ht="15" customHeight="1">
      <c r="A70"/>
      <c r="B70" s="13"/>
      <c r="C70" s="13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 s="165"/>
      <c r="AF70" s="165"/>
      <c r="AG70" s="165"/>
    </row>
    <row r="71" spans="1:33" s="49" customFormat="1" ht="15" customHeight="1">
      <c r="A71"/>
      <c r="B71" s="13"/>
      <c r="C71" s="13"/>
      <c r="D71" s="198">
        <f>D6</f>
        <v>6044</v>
      </c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 s="165"/>
      <c r="AF71" s="165"/>
      <c r="AG71" s="165"/>
    </row>
    <row r="72" spans="1:33" s="49" customFormat="1" ht="15" customHeight="1">
      <c r="A72"/>
      <c r="B72" s="13"/>
      <c r="C72" s="13"/>
      <c r="D72" s="198" t="str">
        <f>IF(D71=SUM(D8:D11,D12:D22,D23:D69)/3,"OK","NG")</f>
        <v>OK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 s="165"/>
      <c r="AF72" s="165"/>
      <c r="AG72" s="165"/>
    </row>
    <row r="73" spans="1:33" s="49" customFormat="1" ht="15" customHeight="1">
      <c r="A73"/>
      <c r="B73" s="13"/>
      <c r="C73" s="1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49" customFormat="1" ht="15" customHeight="1">
      <c r="A74"/>
      <c r="B74" s="13"/>
      <c r="C74" s="13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49" customFormat="1" ht="15" customHeight="1">
      <c r="A75"/>
      <c r="B75" s="13"/>
      <c r="C75" s="13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49" customFormat="1" ht="15" customHeight="1">
      <c r="A76"/>
      <c r="B76" s="13"/>
      <c r="C76" s="13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49" customFormat="1" ht="15" customHeight="1">
      <c r="A77"/>
      <c r="B77" s="13"/>
      <c r="C77" s="13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49" customFormat="1" ht="15" customHeight="1">
      <c r="A78"/>
      <c r="B78" s="13"/>
      <c r="C78" s="13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49" customFormat="1" ht="15" customHeight="1">
      <c r="A79"/>
      <c r="B79" s="13"/>
      <c r="C79" s="13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49" customFormat="1" ht="15" customHeight="1">
      <c r="A80"/>
      <c r="B80" s="13"/>
      <c r="C80" s="13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</sheetData>
  <sheetProtection/>
  <mergeCells count="67">
    <mergeCell ref="D3:D5"/>
    <mergeCell ref="AE3:AE4"/>
    <mergeCell ref="AF3:AF4"/>
    <mergeCell ref="AG3:AG4"/>
    <mergeCell ref="B66:C66"/>
    <mergeCell ref="B67:C67"/>
    <mergeCell ref="B61:C61"/>
    <mergeCell ref="B54:C54"/>
    <mergeCell ref="B55:C55"/>
    <mergeCell ref="B56:C56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zoomScalePageLayoutView="0" workbookViewId="0" topLeftCell="A49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4" width="9.28125" style="0" bestFit="1" customWidth="1"/>
    <col min="5" max="14" width="8.00390625" style="0" bestFit="1" customWidth="1"/>
    <col min="15" max="17" width="9.28125" style="0" bestFit="1" customWidth="1"/>
  </cols>
  <sheetData>
    <row r="1" spans="2:4" ht="18.75">
      <c r="B1" s="23" t="s">
        <v>103</v>
      </c>
      <c r="D1" s="26" t="s">
        <v>104</v>
      </c>
    </row>
    <row r="2" spans="3:17" ht="17.25">
      <c r="C2" s="15"/>
      <c r="Q2" s="12" t="s">
        <v>236</v>
      </c>
    </row>
    <row r="3" spans="2:17" ht="24">
      <c r="B3" s="24"/>
      <c r="C3" s="25" t="s">
        <v>306</v>
      </c>
      <c r="D3" s="245" t="s">
        <v>0</v>
      </c>
      <c r="E3" s="27"/>
      <c r="F3" s="27">
        <v>25</v>
      </c>
      <c r="G3" s="27">
        <v>30</v>
      </c>
      <c r="H3" s="27">
        <v>35</v>
      </c>
      <c r="I3" s="27">
        <v>40</v>
      </c>
      <c r="J3" s="27">
        <v>45</v>
      </c>
      <c r="K3" s="27">
        <v>50</v>
      </c>
      <c r="L3" s="27">
        <v>55</v>
      </c>
      <c r="M3" s="27">
        <v>60</v>
      </c>
      <c r="N3" s="143" t="s">
        <v>299</v>
      </c>
      <c r="O3" s="245" t="s">
        <v>51</v>
      </c>
      <c r="P3" s="245" t="s">
        <v>60</v>
      </c>
      <c r="Q3" s="245" t="s">
        <v>52</v>
      </c>
    </row>
    <row r="4" spans="2:17" s="5" customFormat="1" ht="20.25" customHeight="1">
      <c r="B4" s="229" t="s">
        <v>339</v>
      </c>
      <c r="C4" s="230"/>
      <c r="D4" s="233"/>
      <c r="E4" s="28" t="s">
        <v>105</v>
      </c>
      <c r="F4" s="28" t="s">
        <v>105</v>
      </c>
      <c r="G4" s="28" t="s">
        <v>105</v>
      </c>
      <c r="H4" s="28" t="s">
        <v>105</v>
      </c>
      <c r="I4" s="28" t="s">
        <v>105</v>
      </c>
      <c r="J4" s="28" t="s">
        <v>105</v>
      </c>
      <c r="K4" s="28" t="s">
        <v>105</v>
      </c>
      <c r="L4" s="28" t="s">
        <v>105</v>
      </c>
      <c r="M4" s="28" t="s">
        <v>105</v>
      </c>
      <c r="N4" s="29" t="s">
        <v>105</v>
      </c>
      <c r="O4" s="233"/>
      <c r="P4" s="233"/>
      <c r="Q4" s="233"/>
    </row>
    <row r="5" spans="2:17" ht="24">
      <c r="B5" s="231"/>
      <c r="C5" s="232"/>
      <c r="D5" s="246"/>
      <c r="E5" s="142" t="s">
        <v>295</v>
      </c>
      <c r="F5" s="30">
        <v>29</v>
      </c>
      <c r="G5" s="30">
        <v>34</v>
      </c>
      <c r="H5" s="30">
        <v>39</v>
      </c>
      <c r="I5" s="30">
        <v>44</v>
      </c>
      <c r="J5" s="30">
        <v>49</v>
      </c>
      <c r="K5" s="30">
        <v>54</v>
      </c>
      <c r="L5" s="30">
        <v>59</v>
      </c>
      <c r="M5" s="30">
        <v>64</v>
      </c>
      <c r="N5" s="31"/>
      <c r="O5" s="32" t="s">
        <v>106</v>
      </c>
      <c r="P5" s="32" t="s">
        <v>106</v>
      </c>
      <c r="Q5" s="32" t="s">
        <v>106</v>
      </c>
    </row>
    <row r="6" spans="2:17" ht="15" customHeight="1">
      <c r="B6" s="243" t="s">
        <v>2</v>
      </c>
      <c r="C6" s="244"/>
      <c r="D6" s="33">
        <v>6044</v>
      </c>
      <c r="E6" s="33">
        <v>168</v>
      </c>
      <c r="F6" s="33">
        <v>422</v>
      </c>
      <c r="G6" s="33">
        <v>940</v>
      </c>
      <c r="H6" s="33">
        <v>1130</v>
      </c>
      <c r="I6" s="33">
        <v>1145</v>
      </c>
      <c r="J6" s="33">
        <v>885</v>
      </c>
      <c r="K6" s="33">
        <v>564</v>
      </c>
      <c r="L6" s="33">
        <v>332</v>
      </c>
      <c r="M6" s="33">
        <v>219</v>
      </c>
      <c r="N6" s="33">
        <v>239</v>
      </c>
      <c r="O6" s="83">
        <v>41</v>
      </c>
      <c r="P6" s="84">
        <v>42.20251489080079</v>
      </c>
      <c r="Q6" s="84">
        <v>10.736413792828538</v>
      </c>
    </row>
    <row r="7" spans="2:17" ht="15" customHeight="1">
      <c r="B7" s="200" t="s">
        <v>3</v>
      </c>
      <c r="C7" s="201"/>
      <c r="D7" s="34">
        <v>4521</v>
      </c>
      <c r="E7" s="35">
        <v>132</v>
      </c>
      <c r="F7" s="35">
        <v>311</v>
      </c>
      <c r="G7" s="35">
        <v>715</v>
      </c>
      <c r="H7" s="35">
        <v>820</v>
      </c>
      <c r="I7" s="35">
        <v>861</v>
      </c>
      <c r="J7" s="35">
        <v>674</v>
      </c>
      <c r="K7" s="35">
        <v>422</v>
      </c>
      <c r="L7" s="35">
        <v>243</v>
      </c>
      <c r="M7" s="35">
        <v>161</v>
      </c>
      <c r="N7" s="35">
        <v>182</v>
      </c>
      <c r="O7" s="83">
        <v>41</v>
      </c>
      <c r="P7" s="84">
        <v>42.20791860207919</v>
      </c>
      <c r="Q7" s="84">
        <v>10.79630955992495</v>
      </c>
    </row>
    <row r="8" spans="1:17" ht="15" customHeight="1">
      <c r="A8" s="5"/>
      <c r="B8" s="17"/>
      <c r="C8" s="9" t="s">
        <v>84</v>
      </c>
      <c r="D8" s="36">
        <v>2565</v>
      </c>
      <c r="E8" s="37">
        <v>60</v>
      </c>
      <c r="F8" s="37">
        <v>169</v>
      </c>
      <c r="G8" s="37">
        <v>418</v>
      </c>
      <c r="H8" s="37">
        <v>447</v>
      </c>
      <c r="I8" s="37">
        <v>515</v>
      </c>
      <c r="J8" s="37">
        <v>386</v>
      </c>
      <c r="K8" s="37">
        <v>234</v>
      </c>
      <c r="L8" s="37">
        <v>134</v>
      </c>
      <c r="M8" s="37">
        <v>104</v>
      </c>
      <c r="N8" s="37">
        <v>98</v>
      </c>
      <c r="O8" s="89">
        <v>41</v>
      </c>
      <c r="P8" s="90">
        <v>42.37348927875244</v>
      </c>
      <c r="Q8" s="90">
        <v>10.650126475466385</v>
      </c>
    </row>
    <row r="9" spans="2:17" ht="15" customHeight="1">
      <c r="B9" s="17"/>
      <c r="C9" s="9" t="s">
        <v>85</v>
      </c>
      <c r="D9" s="36">
        <v>1268</v>
      </c>
      <c r="E9" s="37">
        <v>49</v>
      </c>
      <c r="F9" s="37">
        <v>100</v>
      </c>
      <c r="G9" s="37">
        <v>199</v>
      </c>
      <c r="H9" s="37">
        <v>231</v>
      </c>
      <c r="I9" s="37">
        <v>221</v>
      </c>
      <c r="J9" s="37">
        <v>190</v>
      </c>
      <c r="K9" s="37">
        <v>111</v>
      </c>
      <c r="L9" s="37">
        <v>68</v>
      </c>
      <c r="M9" s="37">
        <v>41</v>
      </c>
      <c r="N9" s="37">
        <v>58</v>
      </c>
      <c r="O9" s="89">
        <v>41</v>
      </c>
      <c r="P9" s="90">
        <v>41.889589905362776</v>
      </c>
      <c r="Q9" s="90">
        <v>11.204370503488372</v>
      </c>
    </row>
    <row r="10" spans="2:17" ht="15" customHeight="1">
      <c r="B10" s="17"/>
      <c r="C10" s="9" t="s">
        <v>86</v>
      </c>
      <c r="D10" s="36">
        <v>688</v>
      </c>
      <c r="E10" s="37">
        <v>23</v>
      </c>
      <c r="F10" s="37">
        <v>42</v>
      </c>
      <c r="G10" s="37">
        <v>98</v>
      </c>
      <c r="H10" s="37">
        <v>142</v>
      </c>
      <c r="I10" s="37">
        <v>125</v>
      </c>
      <c r="J10" s="37">
        <v>98</v>
      </c>
      <c r="K10" s="37">
        <v>77</v>
      </c>
      <c r="L10" s="37">
        <v>41</v>
      </c>
      <c r="M10" s="37">
        <v>16</v>
      </c>
      <c r="N10" s="37">
        <v>26</v>
      </c>
      <c r="O10" s="89">
        <v>41</v>
      </c>
      <c r="P10" s="90">
        <v>42.17732558139535</v>
      </c>
      <c r="Q10" s="90">
        <v>10.57133295589725</v>
      </c>
    </row>
    <row r="11" spans="2:17" ht="15" customHeight="1">
      <c r="B11" s="241" t="s">
        <v>4</v>
      </c>
      <c r="C11" s="242"/>
      <c r="D11" s="38">
        <v>1523</v>
      </c>
      <c r="E11" s="39">
        <v>36</v>
      </c>
      <c r="F11" s="39">
        <v>111</v>
      </c>
      <c r="G11" s="39">
        <v>225</v>
      </c>
      <c r="H11" s="39">
        <v>310</v>
      </c>
      <c r="I11" s="39">
        <v>284</v>
      </c>
      <c r="J11" s="39">
        <v>211</v>
      </c>
      <c r="K11" s="39">
        <v>142</v>
      </c>
      <c r="L11" s="39">
        <v>89</v>
      </c>
      <c r="M11" s="39">
        <v>58</v>
      </c>
      <c r="N11" s="39">
        <v>57</v>
      </c>
      <c r="O11" s="93">
        <v>41</v>
      </c>
      <c r="P11" s="94">
        <v>42.18647406434668</v>
      </c>
      <c r="Q11" s="94">
        <v>10.56010397221037</v>
      </c>
    </row>
    <row r="12" spans="1:17" ht="15" customHeight="1">
      <c r="A12" s="5"/>
      <c r="B12" s="200" t="s">
        <v>327</v>
      </c>
      <c r="C12" s="201"/>
      <c r="D12" s="33">
        <v>193</v>
      </c>
      <c r="E12" s="33">
        <v>1</v>
      </c>
      <c r="F12" s="33">
        <v>13</v>
      </c>
      <c r="G12" s="33">
        <v>35</v>
      </c>
      <c r="H12" s="33">
        <v>39</v>
      </c>
      <c r="I12" s="33">
        <v>38</v>
      </c>
      <c r="J12" s="33">
        <v>31</v>
      </c>
      <c r="K12" s="33">
        <v>12</v>
      </c>
      <c r="L12" s="33">
        <v>6</v>
      </c>
      <c r="M12" s="33">
        <v>8</v>
      </c>
      <c r="N12" s="33">
        <v>10</v>
      </c>
      <c r="O12" s="89">
        <v>41</v>
      </c>
      <c r="P12" s="90">
        <v>42.26424870466321</v>
      </c>
      <c r="Q12" s="90">
        <v>10.831455762630613</v>
      </c>
    </row>
    <row r="13" spans="2:17" ht="15" customHeight="1">
      <c r="B13" s="200" t="s">
        <v>328</v>
      </c>
      <c r="C13" s="201"/>
      <c r="D13" s="33">
        <v>169</v>
      </c>
      <c r="E13" s="33">
        <v>1</v>
      </c>
      <c r="F13" s="33">
        <v>13</v>
      </c>
      <c r="G13" s="33">
        <v>22</v>
      </c>
      <c r="H13" s="33">
        <v>39</v>
      </c>
      <c r="I13" s="33">
        <v>34</v>
      </c>
      <c r="J13" s="33">
        <v>24</v>
      </c>
      <c r="K13" s="33">
        <v>15</v>
      </c>
      <c r="L13" s="33">
        <v>3</v>
      </c>
      <c r="M13" s="33">
        <v>7</v>
      </c>
      <c r="N13" s="33">
        <v>11</v>
      </c>
      <c r="O13" s="89">
        <v>41</v>
      </c>
      <c r="P13" s="90">
        <v>42.603550295857985</v>
      </c>
      <c r="Q13" s="90">
        <v>10.322316862778917</v>
      </c>
    </row>
    <row r="14" spans="1:17" ht="15" customHeight="1">
      <c r="A14" s="13"/>
      <c r="B14" s="200" t="s">
        <v>329</v>
      </c>
      <c r="C14" s="201"/>
      <c r="D14" s="33">
        <v>310</v>
      </c>
      <c r="E14" s="33">
        <v>11</v>
      </c>
      <c r="F14" s="33">
        <v>22</v>
      </c>
      <c r="G14" s="33">
        <v>35</v>
      </c>
      <c r="H14" s="33">
        <v>51</v>
      </c>
      <c r="I14" s="33">
        <v>55</v>
      </c>
      <c r="J14" s="33">
        <v>53</v>
      </c>
      <c r="K14" s="33">
        <v>30</v>
      </c>
      <c r="L14" s="33">
        <v>26</v>
      </c>
      <c r="M14" s="33">
        <v>14</v>
      </c>
      <c r="N14" s="33">
        <v>13</v>
      </c>
      <c r="O14" s="89">
        <v>43</v>
      </c>
      <c r="P14" s="90">
        <v>43.28709677419355</v>
      </c>
      <c r="Q14" s="90">
        <v>11.166792017906802</v>
      </c>
    </row>
    <row r="15" spans="1:17" ht="15" customHeight="1">
      <c r="A15" s="13"/>
      <c r="B15" s="200" t="s">
        <v>330</v>
      </c>
      <c r="C15" s="201"/>
      <c r="D15" s="33">
        <v>2966</v>
      </c>
      <c r="E15" s="33">
        <v>76</v>
      </c>
      <c r="F15" s="33">
        <v>192</v>
      </c>
      <c r="G15" s="33">
        <v>461</v>
      </c>
      <c r="H15" s="33">
        <v>532</v>
      </c>
      <c r="I15" s="33">
        <v>588</v>
      </c>
      <c r="J15" s="33">
        <v>444</v>
      </c>
      <c r="K15" s="33">
        <v>288</v>
      </c>
      <c r="L15" s="33">
        <v>160</v>
      </c>
      <c r="M15" s="33">
        <v>117</v>
      </c>
      <c r="N15" s="33">
        <v>108</v>
      </c>
      <c r="O15" s="89">
        <v>41</v>
      </c>
      <c r="P15" s="90">
        <v>42.39615643964936</v>
      </c>
      <c r="Q15" s="90">
        <v>10.623235156407608</v>
      </c>
    </row>
    <row r="16" spans="1:17" ht="15" customHeight="1">
      <c r="A16" s="13"/>
      <c r="B16" s="200" t="s">
        <v>331</v>
      </c>
      <c r="C16" s="201"/>
      <c r="D16" s="33">
        <v>529</v>
      </c>
      <c r="E16" s="33">
        <v>17</v>
      </c>
      <c r="F16" s="33">
        <v>31</v>
      </c>
      <c r="G16" s="33">
        <v>80</v>
      </c>
      <c r="H16" s="33">
        <v>107</v>
      </c>
      <c r="I16" s="33">
        <v>100</v>
      </c>
      <c r="J16" s="33">
        <v>75</v>
      </c>
      <c r="K16" s="33">
        <v>51</v>
      </c>
      <c r="L16" s="33">
        <v>32</v>
      </c>
      <c r="M16" s="33">
        <v>15</v>
      </c>
      <c r="N16" s="33">
        <v>21</v>
      </c>
      <c r="O16" s="89">
        <v>41</v>
      </c>
      <c r="P16" s="90">
        <v>42.16257088846881</v>
      </c>
      <c r="Q16" s="90">
        <v>10.569218000192372</v>
      </c>
    </row>
    <row r="17" spans="1:17" ht="15" customHeight="1">
      <c r="A17" s="13"/>
      <c r="B17" s="200" t="s">
        <v>332</v>
      </c>
      <c r="C17" s="201"/>
      <c r="D17" s="33">
        <v>37</v>
      </c>
      <c r="E17" s="33">
        <v>0</v>
      </c>
      <c r="F17" s="33">
        <v>5</v>
      </c>
      <c r="G17" s="33">
        <v>8</v>
      </c>
      <c r="H17" s="33">
        <v>9</v>
      </c>
      <c r="I17" s="33">
        <v>7</v>
      </c>
      <c r="J17" s="33">
        <v>3</v>
      </c>
      <c r="K17" s="33">
        <v>1</v>
      </c>
      <c r="L17" s="33">
        <v>4</v>
      </c>
      <c r="M17" s="33">
        <v>0</v>
      </c>
      <c r="N17" s="33">
        <v>0</v>
      </c>
      <c r="O17" s="89">
        <v>37</v>
      </c>
      <c r="P17" s="90">
        <v>39</v>
      </c>
      <c r="Q17" s="90">
        <v>8.70185165480441</v>
      </c>
    </row>
    <row r="18" spans="1:17" ht="15" customHeight="1">
      <c r="A18" s="13"/>
      <c r="B18" s="200" t="s">
        <v>333</v>
      </c>
      <c r="C18" s="201"/>
      <c r="D18" s="33">
        <v>1268</v>
      </c>
      <c r="E18" s="33">
        <v>49</v>
      </c>
      <c r="F18" s="33">
        <v>100</v>
      </c>
      <c r="G18" s="33">
        <v>199</v>
      </c>
      <c r="H18" s="33">
        <v>231</v>
      </c>
      <c r="I18" s="33">
        <v>221</v>
      </c>
      <c r="J18" s="33">
        <v>190</v>
      </c>
      <c r="K18" s="33">
        <v>111</v>
      </c>
      <c r="L18" s="33">
        <v>68</v>
      </c>
      <c r="M18" s="33">
        <v>41</v>
      </c>
      <c r="N18" s="33">
        <v>58</v>
      </c>
      <c r="O18" s="89">
        <v>41</v>
      </c>
      <c r="P18" s="90">
        <v>41.889589905362776</v>
      </c>
      <c r="Q18" s="90">
        <v>11.204370503488372</v>
      </c>
    </row>
    <row r="19" spans="1:17" ht="15" customHeight="1">
      <c r="A19" s="13"/>
      <c r="B19" s="200" t="s">
        <v>334</v>
      </c>
      <c r="C19" s="201"/>
      <c r="D19" s="33">
        <v>101</v>
      </c>
      <c r="E19" s="33">
        <v>1</v>
      </c>
      <c r="F19" s="33">
        <v>11</v>
      </c>
      <c r="G19" s="33">
        <v>19</v>
      </c>
      <c r="H19" s="33">
        <v>25</v>
      </c>
      <c r="I19" s="33">
        <v>12</v>
      </c>
      <c r="J19" s="33">
        <v>9</v>
      </c>
      <c r="K19" s="33">
        <v>11</v>
      </c>
      <c r="L19" s="33">
        <v>8</v>
      </c>
      <c r="M19" s="33">
        <v>2</v>
      </c>
      <c r="N19" s="33">
        <v>3</v>
      </c>
      <c r="O19" s="89">
        <v>39</v>
      </c>
      <c r="P19" s="90">
        <v>41.08910891089109</v>
      </c>
      <c r="Q19" s="90">
        <v>10.322886233898918</v>
      </c>
    </row>
    <row r="20" spans="1:17" ht="15" customHeight="1">
      <c r="A20" s="13"/>
      <c r="B20" s="200" t="s">
        <v>335</v>
      </c>
      <c r="C20" s="201"/>
      <c r="D20" s="33">
        <v>53</v>
      </c>
      <c r="E20" s="33">
        <v>2</v>
      </c>
      <c r="F20" s="33">
        <v>0</v>
      </c>
      <c r="G20" s="33">
        <v>7</v>
      </c>
      <c r="H20" s="33">
        <v>13</v>
      </c>
      <c r="I20" s="33">
        <v>7</v>
      </c>
      <c r="J20" s="33">
        <v>13</v>
      </c>
      <c r="K20" s="33">
        <v>2</v>
      </c>
      <c r="L20" s="33">
        <v>3</v>
      </c>
      <c r="M20" s="33">
        <v>3</v>
      </c>
      <c r="N20" s="33">
        <v>3</v>
      </c>
      <c r="O20" s="89">
        <v>43</v>
      </c>
      <c r="P20" s="90">
        <v>43.58490566037736</v>
      </c>
      <c r="Q20" s="90">
        <v>10.785378211449324</v>
      </c>
    </row>
    <row r="21" spans="1:17" ht="15" customHeight="1">
      <c r="A21" s="13"/>
      <c r="B21" s="200" t="s">
        <v>358</v>
      </c>
      <c r="C21" s="201"/>
      <c r="D21" s="33">
        <v>212</v>
      </c>
      <c r="E21" s="33">
        <v>1</v>
      </c>
      <c r="F21" s="33">
        <v>18</v>
      </c>
      <c r="G21" s="33">
        <v>42</v>
      </c>
      <c r="H21" s="33">
        <v>55</v>
      </c>
      <c r="I21" s="33">
        <v>34</v>
      </c>
      <c r="J21" s="33">
        <v>19</v>
      </c>
      <c r="K21" s="33">
        <v>23</v>
      </c>
      <c r="L21" s="33">
        <v>8</v>
      </c>
      <c r="M21" s="33">
        <v>6</v>
      </c>
      <c r="N21" s="33">
        <v>6</v>
      </c>
      <c r="O21" s="89">
        <v>39</v>
      </c>
      <c r="P21" s="90">
        <v>40.81603773584906</v>
      </c>
      <c r="Q21" s="90">
        <v>10.08302629656134</v>
      </c>
    </row>
    <row r="22" spans="1:17" ht="15" customHeight="1">
      <c r="A22" s="13"/>
      <c r="B22" s="241" t="s">
        <v>336</v>
      </c>
      <c r="C22" s="242"/>
      <c r="D22" s="33">
        <v>206</v>
      </c>
      <c r="E22" s="33">
        <v>9</v>
      </c>
      <c r="F22" s="33">
        <v>17</v>
      </c>
      <c r="G22" s="33">
        <v>32</v>
      </c>
      <c r="H22" s="33">
        <v>29</v>
      </c>
      <c r="I22" s="33">
        <v>49</v>
      </c>
      <c r="J22" s="33">
        <v>24</v>
      </c>
      <c r="K22" s="33">
        <v>20</v>
      </c>
      <c r="L22" s="33">
        <v>14</v>
      </c>
      <c r="M22" s="33">
        <v>6</v>
      </c>
      <c r="N22" s="33">
        <v>6</v>
      </c>
      <c r="O22" s="89">
        <v>41</v>
      </c>
      <c r="P22" s="90">
        <v>41.616504854368934</v>
      </c>
      <c r="Q22" s="90">
        <v>10.448177314143425</v>
      </c>
    </row>
    <row r="23" spans="1:17" ht="15" customHeight="1">
      <c r="A23" s="13"/>
      <c r="B23" s="200" t="s">
        <v>5</v>
      </c>
      <c r="C23" s="201"/>
      <c r="D23" s="34">
        <v>193</v>
      </c>
      <c r="E23" s="35">
        <v>1</v>
      </c>
      <c r="F23" s="35">
        <v>13</v>
      </c>
      <c r="G23" s="35">
        <v>35</v>
      </c>
      <c r="H23" s="35">
        <v>39</v>
      </c>
      <c r="I23" s="35">
        <v>38</v>
      </c>
      <c r="J23" s="35">
        <v>31</v>
      </c>
      <c r="K23" s="35">
        <v>12</v>
      </c>
      <c r="L23" s="35">
        <v>6</v>
      </c>
      <c r="M23" s="35">
        <v>8</v>
      </c>
      <c r="N23" s="35">
        <v>10</v>
      </c>
      <c r="O23" s="83">
        <v>41</v>
      </c>
      <c r="P23" s="84">
        <v>42.26424870466321</v>
      </c>
      <c r="Q23" s="84">
        <v>10.831455762630613</v>
      </c>
    </row>
    <row r="24" spans="1:17" ht="15" customHeight="1">
      <c r="A24" s="13"/>
      <c r="B24" s="200" t="s">
        <v>6</v>
      </c>
      <c r="C24" s="201"/>
      <c r="D24" s="36">
        <v>6</v>
      </c>
      <c r="E24" s="37">
        <v>0</v>
      </c>
      <c r="F24" s="37">
        <v>1</v>
      </c>
      <c r="G24" s="37">
        <v>0</v>
      </c>
      <c r="H24" s="37">
        <v>3</v>
      </c>
      <c r="I24" s="37">
        <v>0</v>
      </c>
      <c r="J24" s="37">
        <v>1</v>
      </c>
      <c r="K24" s="37">
        <v>1</v>
      </c>
      <c r="L24" s="37">
        <v>0</v>
      </c>
      <c r="M24" s="37">
        <v>0</v>
      </c>
      <c r="N24" s="37">
        <v>0</v>
      </c>
      <c r="O24" s="89">
        <v>36.5</v>
      </c>
      <c r="P24" s="90">
        <v>39.333333333333336</v>
      </c>
      <c r="Q24" s="90">
        <v>8.238122763510306</v>
      </c>
    </row>
    <row r="25" spans="1:17" ht="15" customHeight="1">
      <c r="A25" s="13"/>
      <c r="B25" s="200" t="s">
        <v>7</v>
      </c>
      <c r="C25" s="201"/>
      <c r="D25" s="36">
        <v>32</v>
      </c>
      <c r="E25" s="37">
        <v>1</v>
      </c>
      <c r="F25" s="37">
        <v>3</v>
      </c>
      <c r="G25" s="37">
        <v>3</v>
      </c>
      <c r="H25" s="37">
        <v>6</v>
      </c>
      <c r="I25" s="37">
        <v>6</v>
      </c>
      <c r="J25" s="37">
        <v>9</v>
      </c>
      <c r="K25" s="37">
        <v>0</v>
      </c>
      <c r="L25" s="37">
        <v>0</v>
      </c>
      <c r="M25" s="37">
        <v>1</v>
      </c>
      <c r="N25" s="37">
        <v>3</v>
      </c>
      <c r="O25" s="89">
        <v>42</v>
      </c>
      <c r="P25" s="90">
        <v>42.125</v>
      </c>
      <c r="Q25" s="90">
        <v>11.389723721478624</v>
      </c>
    </row>
    <row r="26" spans="1:17" ht="15" customHeight="1">
      <c r="A26" s="13"/>
      <c r="B26" s="200" t="s">
        <v>8</v>
      </c>
      <c r="C26" s="201"/>
      <c r="D26" s="36">
        <v>59</v>
      </c>
      <c r="E26" s="37">
        <v>0</v>
      </c>
      <c r="F26" s="37">
        <v>4</v>
      </c>
      <c r="G26" s="37">
        <v>10</v>
      </c>
      <c r="H26" s="37">
        <v>13</v>
      </c>
      <c r="I26" s="37">
        <v>8</v>
      </c>
      <c r="J26" s="37">
        <v>8</v>
      </c>
      <c r="K26" s="37">
        <v>7</v>
      </c>
      <c r="L26" s="37">
        <v>1</v>
      </c>
      <c r="M26" s="37">
        <v>2</v>
      </c>
      <c r="N26" s="37">
        <v>6</v>
      </c>
      <c r="O26" s="89">
        <v>41</v>
      </c>
      <c r="P26" s="90">
        <v>43.559322033898304</v>
      </c>
      <c r="Q26" s="90">
        <v>11.344558450155253</v>
      </c>
    </row>
    <row r="27" spans="1:17" ht="15" customHeight="1">
      <c r="A27" s="13"/>
      <c r="B27" s="200" t="s">
        <v>9</v>
      </c>
      <c r="C27" s="201"/>
      <c r="D27" s="36">
        <v>33</v>
      </c>
      <c r="E27" s="37">
        <v>0</v>
      </c>
      <c r="F27" s="37">
        <v>3</v>
      </c>
      <c r="G27" s="37">
        <v>3</v>
      </c>
      <c r="H27" s="37">
        <v>8</v>
      </c>
      <c r="I27" s="37">
        <v>8</v>
      </c>
      <c r="J27" s="37">
        <v>3</v>
      </c>
      <c r="K27" s="37">
        <v>5</v>
      </c>
      <c r="L27" s="37">
        <v>1</v>
      </c>
      <c r="M27" s="37">
        <v>1</v>
      </c>
      <c r="N27" s="37">
        <v>1</v>
      </c>
      <c r="O27" s="89">
        <v>41</v>
      </c>
      <c r="P27" s="90">
        <v>42.333333333333336</v>
      </c>
      <c r="Q27" s="90">
        <v>9.174239296348588</v>
      </c>
    </row>
    <row r="28" spans="1:17" ht="15" customHeight="1">
      <c r="A28" s="13"/>
      <c r="B28" s="200" t="s">
        <v>10</v>
      </c>
      <c r="C28" s="201"/>
      <c r="D28" s="36">
        <v>12</v>
      </c>
      <c r="E28" s="37">
        <v>0</v>
      </c>
      <c r="F28" s="37">
        <v>1</v>
      </c>
      <c r="G28" s="37">
        <v>3</v>
      </c>
      <c r="H28" s="37">
        <v>2</v>
      </c>
      <c r="I28" s="37">
        <v>4</v>
      </c>
      <c r="J28" s="37">
        <v>1</v>
      </c>
      <c r="K28" s="37">
        <v>1</v>
      </c>
      <c r="L28" s="37">
        <v>0</v>
      </c>
      <c r="M28" s="37">
        <v>0</v>
      </c>
      <c r="N28" s="37">
        <v>0</v>
      </c>
      <c r="O28" s="89">
        <v>39.5</v>
      </c>
      <c r="P28" s="90">
        <v>38.916666666666664</v>
      </c>
      <c r="Q28" s="90">
        <v>6.359793211808832</v>
      </c>
    </row>
    <row r="29" spans="1:17" ht="15" customHeight="1">
      <c r="A29" s="13"/>
      <c r="B29" s="200" t="s">
        <v>11</v>
      </c>
      <c r="C29" s="201"/>
      <c r="D29" s="36">
        <v>27</v>
      </c>
      <c r="E29" s="37">
        <v>0</v>
      </c>
      <c r="F29" s="37">
        <v>1</v>
      </c>
      <c r="G29" s="37">
        <v>3</v>
      </c>
      <c r="H29" s="37">
        <v>7</v>
      </c>
      <c r="I29" s="37">
        <v>8</v>
      </c>
      <c r="J29" s="37">
        <v>2</v>
      </c>
      <c r="K29" s="37">
        <v>1</v>
      </c>
      <c r="L29" s="37">
        <v>1</v>
      </c>
      <c r="M29" s="37">
        <v>3</v>
      </c>
      <c r="N29" s="37">
        <v>1</v>
      </c>
      <c r="O29" s="89">
        <v>41</v>
      </c>
      <c r="P29" s="90">
        <v>43.77777777777778</v>
      </c>
      <c r="Q29" s="90">
        <v>10.016652800877813</v>
      </c>
    </row>
    <row r="30" spans="1:17" ht="15" customHeight="1">
      <c r="A30" s="13"/>
      <c r="B30" s="200" t="s">
        <v>12</v>
      </c>
      <c r="C30" s="201"/>
      <c r="D30" s="36">
        <v>154</v>
      </c>
      <c r="E30" s="37">
        <v>8</v>
      </c>
      <c r="F30" s="37">
        <v>10</v>
      </c>
      <c r="G30" s="37">
        <v>15</v>
      </c>
      <c r="H30" s="37">
        <v>30</v>
      </c>
      <c r="I30" s="37">
        <v>26</v>
      </c>
      <c r="J30" s="37">
        <v>22</v>
      </c>
      <c r="K30" s="37">
        <v>20</v>
      </c>
      <c r="L30" s="37">
        <v>13</v>
      </c>
      <c r="M30" s="37">
        <v>7</v>
      </c>
      <c r="N30" s="37">
        <v>3</v>
      </c>
      <c r="O30" s="89">
        <v>42</v>
      </c>
      <c r="P30" s="90">
        <v>42.62987012987013</v>
      </c>
      <c r="Q30" s="90">
        <v>10.832625194775012</v>
      </c>
    </row>
    <row r="31" spans="1:17" ht="15" customHeight="1">
      <c r="A31" s="13"/>
      <c r="B31" s="200" t="s">
        <v>13</v>
      </c>
      <c r="C31" s="201"/>
      <c r="D31" s="36">
        <v>127</v>
      </c>
      <c r="E31" s="37">
        <v>6</v>
      </c>
      <c r="F31" s="37">
        <v>6</v>
      </c>
      <c r="G31" s="37">
        <v>12</v>
      </c>
      <c r="H31" s="37">
        <v>20</v>
      </c>
      <c r="I31" s="37">
        <v>22</v>
      </c>
      <c r="J31" s="37">
        <v>21</v>
      </c>
      <c r="K31" s="37">
        <v>11</v>
      </c>
      <c r="L31" s="37">
        <v>14</v>
      </c>
      <c r="M31" s="37">
        <v>7</v>
      </c>
      <c r="N31" s="37">
        <v>8</v>
      </c>
      <c r="O31" s="89">
        <v>44</v>
      </c>
      <c r="P31" s="90">
        <v>44.58267716535433</v>
      </c>
      <c r="Q31" s="90">
        <v>11.864607194804812</v>
      </c>
    </row>
    <row r="32" spans="1:17" ht="15" customHeight="1">
      <c r="A32" s="13"/>
      <c r="B32" s="200" t="s">
        <v>14</v>
      </c>
      <c r="C32" s="201"/>
      <c r="D32" s="36">
        <v>105</v>
      </c>
      <c r="E32" s="37">
        <v>4</v>
      </c>
      <c r="F32" s="37">
        <v>8</v>
      </c>
      <c r="G32" s="37">
        <v>13</v>
      </c>
      <c r="H32" s="37">
        <v>16</v>
      </c>
      <c r="I32" s="37">
        <v>18</v>
      </c>
      <c r="J32" s="37">
        <v>22</v>
      </c>
      <c r="K32" s="37">
        <v>11</v>
      </c>
      <c r="L32" s="37">
        <v>6</v>
      </c>
      <c r="M32" s="37">
        <v>5</v>
      </c>
      <c r="N32" s="37">
        <v>2</v>
      </c>
      <c r="O32" s="89">
        <v>44</v>
      </c>
      <c r="P32" s="90">
        <v>42.6</v>
      </c>
      <c r="Q32" s="90">
        <v>10.515190477077947</v>
      </c>
    </row>
    <row r="33" spans="1:17" ht="15" customHeight="1">
      <c r="A33" s="13"/>
      <c r="B33" s="200" t="s">
        <v>15</v>
      </c>
      <c r="C33" s="201"/>
      <c r="D33" s="36">
        <v>547</v>
      </c>
      <c r="E33" s="37">
        <v>17</v>
      </c>
      <c r="F33" s="37">
        <v>41</v>
      </c>
      <c r="G33" s="37">
        <v>83</v>
      </c>
      <c r="H33" s="37">
        <v>96</v>
      </c>
      <c r="I33" s="37">
        <v>103</v>
      </c>
      <c r="J33" s="37">
        <v>80</v>
      </c>
      <c r="K33" s="37">
        <v>49</v>
      </c>
      <c r="L33" s="37">
        <v>28</v>
      </c>
      <c r="M33" s="37">
        <v>30</v>
      </c>
      <c r="N33" s="37">
        <v>20</v>
      </c>
      <c r="O33" s="89">
        <v>42</v>
      </c>
      <c r="P33" s="90">
        <v>42.3290676416819</v>
      </c>
      <c r="Q33" s="90">
        <v>11.011380046163936</v>
      </c>
    </row>
    <row r="34" spans="1:17" ht="15" customHeight="1">
      <c r="A34" s="13"/>
      <c r="B34" s="200" t="s">
        <v>16</v>
      </c>
      <c r="C34" s="201"/>
      <c r="D34" s="36">
        <v>493</v>
      </c>
      <c r="E34" s="37">
        <v>17</v>
      </c>
      <c r="F34" s="37">
        <v>39</v>
      </c>
      <c r="G34" s="37">
        <v>72</v>
      </c>
      <c r="H34" s="37">
        <v>78</v>
      </c>
      <c r="I34" s="37">
        <v>92</v>
      </c>
      <c r="J34" s="37">
        <v>82</v>
      </c>
      <c r="K34" s="37">
        <v>44</v>
      </c>
      <c r="L34" s="37">
        <v>23</v>
      </c>
      <c r="M34" s="37">
        <v>29</v>
      </c>
      <c r="N34" s="37">
        <v>17</v>
      </c>
      <c r="O34" s="89">
        <v>42</v>
      </c>
      <c r="P34" s="90">
        <v>42.43002028397566</v>
      </c>
      <c r="Q34" s="90">
        <v>10.912329464838441</v>
      </c>
    </row>
    <row r="35" spans="1:17" ht="15" customHeight="1">
      <c r="A35" s="13"/>
      <c r="B35" s="200" t="s">
        <v>17</v>
      </c>
      <c r="C35" s="201"/>
      <c r="D35" s="36">
        <v>790</v>
      </c>
      <c r="E35" s="37">
        <v>7</v>
      </c>
      <c r="F35" s="37">
        <v>36</v>
      </c>
      <c r="G35" s="37">
        <v>144</v>
      </c>
      <c r="H35" s="37">
        <v>161</v>
      </c>
      <c r="I35" s="37">
        <v>179</v>
      </c>
      <c r="J35" s="37">
        <v>110</v>
      </c>
      <c r="K35" s="37">
        <v>74</v>
      </c>
      <c r="L35" s="37">
        <v>35</v>
      </c>
      <c r="M35" s="37">
        <v>23</v>
      </c>
      <c r="N35" s="37">
        <v>21</v>
      </c>
      <c r="O35" s="89">
        <v>41</v>
      </c>
      <c r="P35" s="90">
        <v>41.96582278481013</v>
      </c>
      <c r="Q35" s="90">
        <v>9.610677232954648</v>
      </c>
    </row>
    <row r="36" spans="1:17" ht="15" customHeight="1">
      <c r="A36" s="13"/>
      <c r="B36" s="200" t="s">
        <v>18</v>
      </c>
      <c r="C36" s="201"/>
      <c r="D36" s="36">
        <v>735</v>
      </c>
      <c r="E36" s="37">
        <v>19</v>
      </c>
      <c r="F36" s="37">
        <v>53</v>
      </c>
      <c r="G36" s="37">
        <v>119</v>
      </c>
      <c r="H36" s="37">
        <v>112</v>
      </c>
      <c r="I36" s="37">
        <v>141</v>
      </c>
      <c r="J36" s="37">
        <v>114</v>
      </c>
      <c r="K36" s="37">
        <v>67</v>
      </c>
      <c r="L36" s="37">
        <v>48</v>
      </c>
      <c r="M36" s="37">
        <v>22</v>
      </c>
      <c r="N36" s="37">
        <v>40</v>
      </c>
      <c r="O36" s="89">
        <v>42</v>
      </c>
      <c r="P36" s="90">
        <v>42.80680272108844</v>
      </c>
      <c r="Q36" s="90">
        <v>11.249254652051205</v>
      </c>
    </row>
    <row r="37" spans="1:17" ht="15" customHeight="1">
      <c r="A37" s="13"/>
      <c r="B37" s="200" t="s">
        <v>19</v>
      </c>
      <c r="C37" s="201"/>
      <c r="D37" s="36">
        <v>26</v>
      </c>
      <c r="E37" s="37">
        <v>0</v>
      </c>
      <c r="F37" s="37">
        <v>2</v>
      </c>
      <c r="G37" s="37">
        <v>4</v>
      </c>
      <c r="H37" s="37">
        <v>5</v>
      </c>
      <c r="I37" s="37">
        <v>8</v>
      </c>
      <c r="J37" s="37">
        <v>3</v>
      </c>
      <c r="K37" s="37">
        <v>1</v>
      </c>
      <c r="L37" s="37">
        <v>1</v>
      </c>
      <c r="M37" s="37">
        <v>1</v>
      </c>
      <c r="N37" s="37">
        <v>1</v>
      </c>
      <c r="O37" s="89">
        <v>40.5</v>
      </c>
      <c r="P37" s="90">
        <v>41.5</v>
      </c>
      <c r="Q37" s="90">
        <v>9.855962662266938</v>
      </c>
    </row>
    <row r="38" spans="1:17" ht="15" customHeight="1">
      <c r="A38" s="13"/>
      <c r="B38" s="200" t="s">
        <v>20</v>
      </c>
      <c r="C38" s="201"/>
      <c r="D38" s="36">
        <v>11</v>
      </c>
      <c r="E38" s="37">
        <v>0</v>
      </c>
      <c r="F38" s="37">
        <v>1</v>
      </c>
      <c r="G38" s="37">
        <v>4</v>
      </c>
      <c r="H38" s="37">
        <v>1</v>
      </c>
      <c r="I38" s="37">
        <v>4</v>
      </c>
      <c r="J38" s="37">
        <v>0</v>
      </c>
      <c r="K38" s="37">
        <v>1</v>
      </c>
      <c r="L38" s="37">
        <v>0</v>
      </c>
      <c r="M38" s="37">
        <v>0</v>
      </c>
      <c r="N38" s="37">
        <v>0</v>
      </c>
      <c r="O38" s="89">
        <v>39</v>
      </c>
      <c r="P38" s="90">
        <v>38.09090909090909</v>
      </c>
      <c r="Q38" s="90">
        <v>6.655141553033195</v>
      </c>
    </row>
    <row r="39" spans="1:17" ht="15" customHeight="1">
      <c r="A39" s="13"/>
      <c r="B39" s="200" t="s">
        <v>21</v>
      </c>
      <c r="C39" s="201"/>
      <c r="D39" s="87">
        <v>11</v>
      </c>
      <c r="E39" s="88">
        <v>0</v>
      </c>
      <c r="F39" s="88">
        <v>1</v>
      </c>
      <c r="G39" s="88">
        <v>2</v>
      </c>
      <c r="H39" s="88">
        <v>2</v>
      </c>
      <c r="I39" s="88">
        <v>1</v>
      </c>
      <c r="J39" s="88">
        <v>3</v>
      </c>
      <c r="K39" s="88">
        <v>0</v>
      </c>
      <c r="L39" s="88">
        <v>2</v>
      </c>
      <c r="M39" s="88">
        <v>0</v>
      </c>
      <c r="N39" s="88">
        <v>0</v>
      </c>
      <c r="O39" s="89">
        <v>43</v>
      </c>
      <c r="P39" s="90">
        <v>41.81818181818182</v>
      </c>
      <c r="Q39" s="90">
        <v>9.43205366628267</v>
      </c>
    </row>
    <row r="40" spans="1:17" ht="15" customHeight="1">
      <c r="A40" s="13"/>
      <c r="B40" s="200" t="s">
        <v>22</v>
      </c>
      <c r="C40" s="201"/>
      <c r="D40" s="87">
        <v>15</v>
      </c>
      <c r="E40" s="88">
        <v>0</v>
      </c>
      <c r="F40" s="88">
        <v>3</v>
      </c>
      <c r="G40" s="88">
        <v>2</v>
      </c>
      <c r="H40" s="88">
        <v>6</v>
      </c>
      <c r="I40" s="88">
        <v>2</v>
      </c>
      <c r="J40" s="88">
        <v>0</v>
      </c>
      <c r="K40" s="88">
        <v>0</v>
      </c>
      <c r="L40" s="88">
        <v>2</v>
      </c>
      <c r="M40" s="88">
        <v>0</v>
      </c>
      <c r="N40" s="88">
        <v>0</v>
      </c>
      <c r="O40" s="89">
        <v>36</v>
      </c>
      <c r="P40" s="90">
        <v>37.6</v>
      </c>
      <c r="Q40" s="90">
        <v>9.515401050027116</v>
      </c>
    </row>
    <row r="41" spans="1:17" ht="15" customHeight="1">
      <c r="A41" s="13"/>
      <c r="B41" s="200" t="s">
        <v>23</v>
      </c>
      <c r="C41" s="201"/>
      <c r="D41" s="36">
        <v>88</v>
      </c>
      <c r="E41" s="37">
        <v>2</v>
      </c>
      <c r="F41" s="37">
        <v>2</v>
      </c>
      <c r="G41" s="37">
        <v>10</v>
      </c>
      <c r="H41" s="37">
        <v>20</v>
      </c>
      <c r="I41" s="37">
        <v>22</v>
      </c>
      <c r="J41" s="37">
        <v>13</v>
      </c>
      <c r="K41" s="37">
        <v>8</v>
      </c>
      <c r="L41" s="37">
        <v>4</v>
      </c>
      <c r="M41" s="37">
        <v>5</v>
      </c>
      <c r="N41" s="37">
        <v>2</v>
      </c>
      <c r="O41" s="89">
        <v>42</v>
      </c>
      <c r="P41" s="90">
        <v>42.95454545454545</v>
      </c>
      <c r="Q41" s="90">
        <v>9.589157060156378</v>
      </c>
    </row>
    <row r="42" spans="1:17" ht="15" customHeight="1">
      <c r="A42" s="13"/>
      <c r="B42" s="200" t="s">
        <v>24</v>
      </c>
      <c r="C42" s="201"/>
      <c r="D42" s="36">
        <v>52</v>
      </c>
      <c r="E42" s="37">
        <v>1</v>
      </c>
      <c r="F42" s="37">
        <v>6</v>
      </c>
      <c r="G42" s="37">
        <v>6</v>
      </c>
      <c r="H42" s="37">
        <v>10</v>
      </c>
      <c r="I42" s="37">
        <v>7</v>
      </c>
      <c r="J42" s="37">
        <v>7</v>
      </c>
      <c r="K42" s="37">
        <v>7</v>
      </c>
      <c r="L42" s="37">
        <v>5</v>
      </c>
      <c r="M42" s="37">
        <v>1</v>
      </c>
      <c r="N42" s="37">
        <v>2</v>
      </c>
      <c r="O42" s="89">
        <v>41</v>
      </c>
      <c r="P42" s="90">
        <v>42.40384615384615</v>
      </c>
      <c r="Q42" s="90">
        <v>11.27248883454257</v>
      </c>
    </row>
    <row r="43" spans="1:17" ht="15" customHeight="1">
      <c r="A43" s="13"/>
      <c r="B43" s="200" t="s">
        <v>25</v>
      </c>
      <c r="C43" s="201"/>
      <c r="D43" s="36">
        <v>115</v>
      </c>
      <c r="E43" s="37">
        <v>4</v>
      </c>
      <c r="F43" s="37">
        <v>6</v>
      </c>
      <c r="G43" s="37">
        <v>13</v>
      </c>
      <c r="H43" s="37">
        <v>26</v>
      </c>
      <c r="I43" s="37">
        <v>21</v>
      </c>
      <c r="J43" s="37">
        <v>15</v>
      </c>
      <c r="K43" s="37">
        <v>17</v>
      </c>
      <c r="L43" s="37">
        <v>7</v>
      </c>
      <c r="M43" s="37">
        <v>2</v>
      </c>
      <c r="N43" s="37">
        <v>4</v>
      </c>
      <c r="O43" s="89">
        <v>41</v>
      </c>
      <c r="P43" s="90">
        <v>42.469565217391306</v>
      </c>
      <c r="Q43" s="90">
        <v>10.380752887486544</v>
      </c>
    </row>
    <row r="44" spans="1:17" ht="15" customHeight="1">
      <c r="A44" s="13"/>
      <c r="B44" s="200" t="s">
        <v>26</v>
      </c>
      <c r="C44" s="201"/>
      <c r="D44" s="36">
        <v>159</v>
      </c>
      <c r="E44" s="37">
        <v>6</v>
      </c>
      <c r="F44" s="37">
        <v>11</v>
      </c>
      <c r="G44" s="37">
        <v>18</v>
      </c>
      <c r="H44" s="37">
        <v>35</v>
      </c>
      <c r="I44" s="37">
        <v>25</v>
      </c>
      <c r="J44" s="37">
        <v>23</v>
      </c>
      <c r="K44" s="37">
        <v>26</v>
      </c>
      <c r="L44" s="37">
        <v>9</v>
      </c>
      <c r="M44" s="37">
        <v>1</v>
      </c>
      <c r="N44" s="37">
        <v>5</v>
      </c>
      <c r="O44" s="89">
        <v>42</v>
      </c>
      <c r="P44" s="90">
        <v>42.22641509433962</v>
      </c>
      <c r="Q44" s="90">
        <v>10.611627565965462</v>
      </c>
    </row>
    <row r="45" spans="1:17" ht="15" customHeight="1">
      <c r="A45" s="13"/>
      <c r="B45" s="200" t="s">
        <v>27</v>
      </c>
      <c r="C45" s="201"/>
      <c r="D45" s="36">
        <v>312</v>
      </c>
      <c r="E45" s="37">
        <v>9</v>
      </c>
      <c r="F45" s="37">
        <v>21</v>
      </c>
      <c r="G45" s="37">
        <v>49</v>
      </c>
      <c r="H45" s="37">
        <v>61</v>
      </c>
      <c r="I45" s="37">
        <v>61</v>
      </c>
      <c r="J45" s="37">
        <v>48</v>
      </c>
      <c r="K45" s="37">
        <v>25</v>
      </c>
      <c r="L45" s="37">
        <v>15</v>
      </c>
      <c r="M45" s="37">
        <v>9</v>
      </c>
      <c r="N45" s="37">
        <v>14</v>
      </c>
      <c r="O45" s="89">
        <v>41</v>
      </c>
      <c r="P45" s="90">
        <v>41.93589743589744</v>
      </c>
      <c r="Q45" s="90">
        <v>10.539882600723558</v>
      </c>
    </row>
    <row r="46" spans="1:17" ht="15" customHeight="1">
      <c r="A46" s="13"/>
      <c r="B46" s="200" t="s">
        <v>28</v>
      </c>
      <c r="C46" s="201"/>
      <c r="D46" s="36">
        <v>102</v>
      </c>
      <c r="E46" s="37">
        <v>4</v>
      </c>
      <c r="F46" s="37">
        <v>4</v>
      </c>
      <c r="G46" s="37">
        <v>18</v>
      </c>
      <c r="H46" s="37">
        <v>20</v>
      </c>
      <c r="I46" s="37">
        <v>18</v>
      </c>
      <c r="J46" s="37">
        <v>12</v>
      </c>
      <c r="K46" s="37">
        <v>9</v>
      </c>
      <c r="L46" s="37">
        <v>10</v>
      </c>
      <c r="M46" s="37">
        <v>4</v>
      </c>
      <c r="N46" s="37">
        <v>3</v>
      </c>
      <c r="O46" s="89">
        <v>41</v>
      </c>
      <c r="P46" s="90">
        <v>42.509803921568626</v>
      </c>
      <c r="Q46" s="90">
        <v>10.949700568300031</v>
      </c>
    </row>
    <row r="47" spans="1:17" ht="15" customHeight="1">
      <c r="A47" s="13"/>
      <c r="B47" s="200" t="s">
        <v>29</v>
      </c>
      <c r="C47" s="201"/>
      <c r="D47" s="36">
        <v>130</v>
      </c>
      <c r="E47" s="37">
        <v>9</v>
      </c>
      <c r="F47" s="37">
        <v>3</v>
      </c>
      <c r="G47" s="37">
        <v>24</v>
      </c>
      <c r="H47" s="37">
        <v>18</v>
      </c>
      <c r="I47" s="37">
        <v>19</v>
      </c>
      <c r="J47" s="37">
        <v>27</v>
      </c>
      <c r="K47" s="37">
        <v>12</v>
      </c>
      <c r="L47" s="37">
        <v>9</v>
      </c>
      <c r="M47" s="37">
        <v>4</v>
      </c>
      <c r="N47" s="37">
        <v>5</v>
      </c>
      <c r="O47" s="89">
        <v>43</v>
      </c>
      <c r="P47" s="90">
        <v>42.41538461538462</v>
      </c>
      <c r="Q47" s="90">
        <v>11.364151861240806</v>
      </c>
    </row>
    <row r="48" spans="1:17" ht="15" customHeight="1">
      <c r="A48" s="13"/>
      <c r="B48" s="200" t="s">
        <v>30</v>
      </c>
      <c r="C48" s="201"/>
      <c r="D48" s="36">
        <v>131</v>
      </c>
      <c r="E48" s="37">
        <v>2</v>
      </c>
      <c r="F48" s="37">
        <v>14</v>
      </c>
      <c r="G48" s="37">
        <v>17</v>
      </c>
      <c r="H48" s="37">
        <v>22</v>
      </c>
      <c r="I48" s="37">
        <v>28</v>
      </c>
      <c r="J48" s="37">
        <v>20</v>
      </c>
      <c r="K48" s="37">
        <v>7</v>
      </c>
      <c r="L48" s="37">
        <v>7</v>
      </c>
      <c r="M48" s="37">
        <v>8</v>
      </c>
      <c r="N48" s="37">
        <v>6</v>
      </c>
      <c r="O48" s="89">
        <v>42</v>
      </c>
      <c r="P48" s="90">
        <v>42.41984732824427</v>
      </c>
      <c r="Q48" s="90">
        <v>11.082872578528397</v>
      </c>
    </row>
    <row r="49" spans="1:17" ht="15" customHeight="1">
      <c r="A49" s="13"/>
      <c r="B49" s="200" t="s">
        <v>31</v>
      </c>
      <c r="C49" s="201"/>
      <c r="D49" s="36">
        <v>566</v>
      </c>
      <c r="E49" s="37">
        <v>24</v>
      </c>
      <c r="F49" s="37">
        <v>46</v>
      </c>
      <c r="G49" s="37">
        <v>89</v>
      </c>
      <c r="H49" s="37">
        <v>98</v>
      </c>
      <c r="I49" s="37">
        <v>97</v>
      </c>
      <c r="J49" s="37">
        <v>87</v>
      </c>
      <c r="K49" s="37">
        <v>52</v>
      </c>
      <c r="L49" s="37">
        <v>35</v>
      </c>
      <c r="M49" s="37">
        <v>14</v>
      </c>
      <c r="N49" s="37">
        <v>24</v>
      </c>
      <c r="O49" s="89">
        <v>41</v>
      </c>
      <c r="P49" s="90">
        <v>41.75795053003534</v>
      </c>
      <c r="Q49" s="90">
        <v>11.166149796548693</v>
      </c>
    </row>
    <row r="50" spans="1:17" ht="15" customHeight="1">
      <c r="A50" s="13"/>
      <c r="B50" s="200" t="s">
        <v>32</v>
      </c>
      <c r="C50" s="201"/>
      <c r="D50" s="36">
        <v>352</v>
      </c>
      <c r="E50" s="37">
        <v>9</v>
      </c>
      <c r="F50" s="37">
        <v>29</v>
      </c>
      <c r="G50" s="37">
        <v>57</v>
      </c>
      <c r="H50" s="37">
        <v>78</v>
      </c>
      <c r="I50" s="37">
        <v>60</v>
      </c>
      <c r="J50" s="37">
        <v>45</v>
      </c>
      <c r="K50" s="37">
        <v>34</v>
      </c>
      <c r="L50" s="37">
        <v>12</v>
      </c>
      <c r="M50" s="37">
        <v>10</v>
      </c>
      <c r="N50" s="37">
        <v>18</v>
      </c>
      <c r="O50" s="89">
        <v>40</v>
      </c>
      <c r="P50" s="90">
        <v>41.57670454545455</v>
      </c>
      <c r="Q50" s="90">
        <v>10.951840831525429</v>
      </c>
    </row>
    <row r="51" spans="1:17" ht="15" customHeight="1">
      <c r="A51" s="13"/>
      <c r="B51" s="200" t="s">
        <v>33</v>
      </c>
      <c r="C51" s="201"/>
      <c r="D51" s="36">
        <v>60</v>
      </c>
      <c r="E51" s="37">
        <v>3</v>
      </c>
      <c r="F51" s="37">
        <v>5</v>
      </c>
      <c r="G51" s="37">
        <v>7</v>
      </c>
      <c r="H51" s="37">
        <v>10</v>
      </c>
      <c r="I51" s="37">
        <v>10</v>
      </c>
      <c r="J51" s="37">
        <v>10</v>
      </c>
      <c r="K51" s="37">
        <v>5</v>
      </c>
      <c r="L51" s="37">
        <v>3</v>
      </c>
      <c r="M51" s="37">
        <v>3</v>
      </c>
      <c r="N51" s="37">
        <v>4</v>
      </c>
      <c r="O51" s="89">
        <v>42</v>
      </c>
      <c r="P51" s="90">
        <v>43.21666666666667</v>
      </c>
      <c r="Q51" s="90">
        <v>12.254493007466957</v>
      </c>
    </row>
    <row r="52" spans="1:17" ht="15" customHeight="1">
      <c r="A52" s="13"/>
      <c r="B52" s="200" t="s">
        <v>34</v>
      </c>
      <c r="C52" s="201"/>
      <c r="D52" s="36">
        <v>29</v>
      </c>
      <c r="E52" s="37">
        <v>2</v>
      </c>
      <c r="F52" s="37">
        <v>3</v>
      </c>
      <c r="G52" s="37">
        <v>5</v>
      </c>
      <c r="H52" s="37">
        <v>5</v>
      </c>
      <c r="I52" s="37">
        <v>7</v>
      </c>
      <c r="J52" s="37">
        <v>1</v>
      </c>
      <c r="K52" s="37">
        <v>1</v>
      </c>
      <c r="L52" s="37">
        <v>2</v>
      </c>
      <c r="M52" s="37">
        <v>2</v>
      </c>
      <c r="N52" s="37">
        <v>1</v>
      </c>
      <c r="O52" s="89">
        <v>39</v>
      </c>
      <c r="P52" s="90">
        <v>40.758620689655174</v>
      </c>
      <c r="Q52" s="90">
        <v>13.042937805609027</v>
      </c>
    </row>
    <row r="53" spans="1:17" ht="15" customHeight="1">
      <c r="A53" s="13"/>
      <c r="B53" s="200" t="s">
        <v>35</v>
      </c>
      <c r="C53" s="201"/>
      <c r="D53" s="36">
        <v>2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2</v>
      </c>
      <c r="K53" s="37">
        <v>0</v>
      </c>
      <c r="L53" s="37">
        <v>0</v>
      </c>
      <c r="M53" s="37">
        <v>0</v>
      </c>
      <c r="N53" s="37">
        <v>0</v>
      </c>
      <c r="O53" s="89">
        <v>48</v>
      </c>
      <c r="P53" s="90">
        <v>48</v>
      </c>
      <c r="Q53" s="90">
        <v>0</v>
      </c>
    </row>
    <row r="54" spans="1:17" ht="15" customHeight="1">
      <c r="A54" s="13"/>
      <c r="B54" s="200" t="s">
        <v>36</v>
      </c>
      <c r="C54" s="201"/>
      <c r="D54" s="36">
        <v>2</v>
      </c>
      <c r="E54" s="37">
        <v>0</v>
      </c>
      <c r="F54" s="37">
        <v>0</v>
      </c>
      <c r="G54" s="37">
        <v>0</v>
      </c>
      <c r="H54" s="37">
        <v>1</v>
      </c>
      <c r="I54" s="37">
        <v>0</v>
      </c>
      <c r="J54" s="37">
        <v>0</v>
      </c>
      <c r="K54" s="37">
        <v>1</v>
      </c>
      <c r="L54" s="37">
        <v>0</v>
      </c>
      <c r="M54" s="37">
        <v>0</v>
      </c>
      <c r="N54" s="37">
        <v>0</v>
      </c>
      <c r="O54" s="89">
        <v>44</v>
      </c>
      <c r="P54" s="90">
        <v>44</v>
      </c>
      <c r="Q54" s="90">
        <v>11.313708498984761</v>
      </c>
    </row>
    <row r="55" spans="1:17" ht="15" customHeight="1">
      <c r="A55" s="13"/>
      <c r="B55" s="200" t="s">
        <v>37</v>
      </c>
      <c r="C55" s="201"/>
      <c r="D55" s="36">
        <v>43</v>
      </c>
      <c r="E55" s="37">
        <v>1</v>
      </c>
      <c r="F55" s="37">
        <v>5</v>
      </c>
      <c r="G55" s="37">
        <v>9</v>
      </c>
      <c r="H55" s="37">
        <v>5</v>
      </c>
      <c r="I55" s="37">
        <v>4</v>
      </c>
      <c r="J55" s="37">
        <v>4</v>
      </c>
      <c r="K55" s="37">
        <v>8</v>
      </c>
      <c r="L55" s="37">
        <v>4</v>
      </c>
      <c r="M55" s="37">
        <v>1</v>
      </c>
      <c r="N55" s="37">
        <v>2</v>
      </c>
      <c r="O55" s="89">
        <v>42</v>
      </c>
      <c r="P55" s="90">
        <v>42.883720930232556</v>
      </c>
      <c r="Q55" s="90">
        <v>11.615279965724914</v>
      </c>
    </row>
    <row r="56" spans="1:17" ht="15" customHeight="1">
      <c r="A56" s="13"/>
      <c r="B56" s="200" t="s">
        <v>38</v>
      </c>
      <c r="C56" s="201"/>
      <c r="D56" s="36">
        <v>44</v>
      </c>
      <c r="E56" s="37">
        <v>0</v>
      </c>
      <c r="F56" s="37">
        <v>5</v>
      </c>
      <c r="G56" s="37">
        <v>7</v>
      </c>
      <c r="H56" s="37">
        <v>18</v>
      </c>
      <c r="I56" s="37">
        <v>5</v>
      </c>
      <c r="J56" s="37">
        <v>3</v>
      </c>
      <c r="K56" s="37">
        <v>1</v>
      </c>
      <c r="L56" s="37">
        <v>3</v>
      </c>
      <c r="M56" s="37">
        <v>1</v>
      </c>
      <c r="N56" s="37">
        <v>1</v>
      </c>
      <c r="O56" s="89">
        <v>37</v>
      </c>
      <c r="P56" s="90">
        <v>39.36363636363637</v>
      </c>
      <c r="Q56" s="90">
        <v>9.188189864220945</v>
      </c>
    </row>
    <row r="57" spans="1:17" ht="15" customHeight="1">
      <c r="A57" s="13"/>
      <c r="B57" s="200" t="s">
        <v>39</v>
      </c>
      <c r="C57" s="201"/>
      <c r="D57" s="36">
        <v>10</v>
      </c>
      <c r="E57" s="37">
        <v>0</v>
      </c>
      <c r="F57" s="37">
        <v>1</v>
      </c>
      <c r="G57" s="37">
        <v>3</v>
      </c>
      <c r="H57" s="37">
        <v>1</v>
      </c>
      <c r="I57" s="37">
        <v>3</v>
      </c>
      <c r="J57" s="37">
        <v>0</v>
      </c>
      <c r="K57" s="37">
        <v>1</v>
      </c>
      <c r="L57" s="37">
        <v>1</v>
      </c>
      <c r="M57" s="37">
        <v>0</v>
      </c>
      <c r="N57" s="37">
        <v>0</v>
      </c>
      <c r="O57" s="89">
        <v>38</v>
      </c>
      <c r="P57" s="90">
        <v>39</v>
      </c>
      <c r="Q57" s="90">
        <v>9.46337971105226</v>
      </c>
    </row>
    <row r="58" spans="1:17" ht="15" customHeight="1">
      <c r="A58" s="13"/>
      <c r="B58" s="200" t="s">
        <v>40</v>
      </c>
      <c r="C58" s="201"/>
      <c r="D58" s="87">
        <v>13</v>
      </c>
      <c r="E58" s="88">
        <v>1</v>
      </c>
      <c r="F58" s="88">
        <v>0</v>
      </c>
      <c r="G58" s="88">
        <v>1</v>
      </c>
      <c r="H58" s="88">
        <v>2</v>
      </c>
      <c r="I58" s="88">
        <v>1</v>
      </c>
      <c r="J58" s="88">
        <v>5</v>
      </c>
      <c r="K58" s="88">
        <v>0</v>
      </c>
      <c r="L58" s="88">
        <v>1</v>
      </c>
      <c r="M58" s="88">
        <v>1</v>
      </c>
      <c r="N58" s="88">
        <v>1</v>
      </c>
      <c r="O58" s="89">
        <v>46</v>
      </c>
      <c r="P58" s="90">
        <v>45.53846153846154</v>
      </c>
      <c r="Q58" s="81">
        <v>12.203929589927068</v>
      </c>
    </row>
    <row r="59" spans="1:17" ht="15" customHeight="1">
      <c r="A59" s="13"/>
      <c r="B59" s="200" t="s">
        <v>41</v>
      </c>
      <c r="C59" s="201"/>
      <c r="D59" s="87">
        <v>17</v>
      </c>
      <c r="E59" s="88">
        <v>0</v>
      </c>
      <c r="F59" s="88">
        <v>0</v>
      </c>
      <c r="G59" s="88">
        <v>2</v>
      </c>
      <c r="H59" s="88">
        <v>3</v>
      </c>
      <c r="I59" s="88">
        <v>2</v>
      </c>
      <c r="J59" s="88">
        <v>5</v>
      </c>
      <c r="K59" s="88">
        <v>0</v>
      </c>
      <c r="L59" s="88">
        <v>2</v>
      </c>
      <c r="M59" s="88">
        <v>1</v>
      </c>
      <c r="N59" s="88">
        <v>2</v>
      </c>
      <c r="O59" s="89">
        <v>47</v>
      </c>
      <c r="P59" s="90">
        <v>47</v>
      </c>
      <c r="Q59" s="90">
        <v>11.434596626029272</v>
      </c>
    </row>
    <row r="60" spans="1:17" ht="15" customHeight="1">
      <c r="A60" s="13"/>
      <c r="B60" s="200" t="s">
        <v>42</v>
      </c>
      <c r="C60" s="201"/>
      <c r="D60" s="87">
        <v>21</v>
      </c>
      <c r="E60" s="88">
        <v>1</v>
      </c>
      <c r="F60" s="88">
        <v>0</v>
      </c>
      <c r="G60" s="88">
        <v>4</v>
      </c>
      <c r="H60" s="88">
        <v>7</v>
      </c>
      <c r="I60" s="88">
        <v>3</v>
      </c>
      <c r="J60" s="88">
        <v>3</v>
      </c>
      <c r="K60" s="88">
        <v>2</v>
      </c>
      <c r="L60" s="88">
        <v>0</v>
      </c>
      <c r="M60" s="88">
        <v>1</v>
      </c>
      <c r="N60" s="88">
        <v>0</v>
      </c>
      <c r="O60" s="89">
        <v>39</v>
      </c>
      <c r="P60" s="90">
        <v>40.142857142857146</v>
      </c>
      <c r="Q60" s="90">
        <v>8.951456385894499</v>
      </c>
    </row>
    <row r="61" spans="1:17" ht="15" customHeight="1">
      <c r="A61" s="13"/>
      <c r="B61" s="200" t="s">
        <v>43</v>
      </c>
      <c r="C61" s="201"/>
      <c r="D61" s="87">
        <v>2</v>
      </c>
      <c r="E61" s="88">
        <v>0</v>
      </c>
      <c r="F61" s="88">
        <v>0</v>
      </c>
      <c r="G61" s="88">
        <v>0</v>
      </c>
      <c r="H61" s="88">
        <v>1</v>
      </c>
      <c r="I61" s="88">
        <v>1</v>
      </c>
      <c r="J61" s="88">
        <v>0</v>
      </c>
      <c r="K61" s="88">
        <v>0</v>
      </c>
      <c r="L61" s="88">
        <v>0</v>
      </c>
      <c r="M61" s="88">
        <v>0</v>
      </c>
      <c r="N61" s="88">
        <v>0</v>
      </c>
      <c r="O61" s="89">
        <v>38</v>
      </c>
      <c r="P61" s="90">
        <v>38</v>
      </c>
      <c r="Q61" s="90">
        <v>2.8284271247461903</v>
      </c>
    </row>
    <row r="62" spans="1:17" ht="15" customHeight="1">
      <c r="A62" s="13"/>
      <c r="B62" s="200" t="s">
        <v>44</v>
      </c>
      <c r="C62" s="201"/>
      <c r="D62" s="36">
        <v>173</v>
      </c>
      <c r="E62" s="37">
        <v>0</v>
      </c>
      <c r="F62" s="37">
        <v>12</v>
      </c>
      <c r="G62" s="37">
        <v>32</v>
      </c>
      <c r="H62" s="37">
        <v>44</v>
      </c>
      <c r="I62" s="37">
        <v>29</v>
      </c>
      <c r="J62" s="37">
        <v>16</v>
      </c>
      <c r="K62" s="37">
        <v>20</v>
      </c>
      <c r="L62" s="37">
        <v>8</v>
      </c>
      <c r="M62" s="37">
        <v>6</v>
      </c>
      <c r="N62" s="37">
        <v>6</v>
      </c>
      <c r="O62" s="89">
        <v>39</v>
      </c>
      <c r="P62" s="90">
        <v>41.872832369942195</v>
      </c>
      <c r="Q62" s="90">
        <v>10.287495884917865</v>
      </c>
    </row>
    <row r="63" spans="1:17" ht="15" customHeight="1">
      <c r="A63" s="13"/>
      <c r="B63" s="200" t="s">
        <v>45</v>
      </c>
      <c r="C63" s="201"/>
      <c r="D63" s="36">
        <v>19</v>
      </c>
      <c r="E63" s="37">
        <v>0</v>
      </c>
      <c r="F63" s="37">
        <v>4</v>
      </c>
      <c r="G63" s="37">
        <v>5</v>
      </c>
      <c r="H63" s="37">
        <v>3</v>
      </c>
      <c r="I63" s="37">
        <v>4</v>
      </c>
      <c r="J63" s="37">
        <v>1</v>
      </c>
      <c r="K63" s="37">
        <v>2</v>
      </c>
      <c r="L63" s="37">
        <v>0</v>
      </c>
      <c r="M63" s="37">
        <v>0</v>
      </c>
      <c r="N63" s="37">
        <v>0</v>
      </c>
      <c r="O63" s="89">
        <v>36</v>
      </c>
      <c r="P63" s="90">
        <v>36.63157894736842</v>
      </c>
      <c r="Q63" s="90">
        <v>8.139140865907637</v>
      </c>
    </row>
    <row r="64" spans="1:17" ht="15" customHeight="1">
      <c r="A64" s="13"/>
      <c r="B64" s="200" t="s">
        <v>46</v>
      </c>
      <c r="C64" s="201"/>
      <c r="D64" s="36">
        <v>20</v>
      </c>
      <c r="E64" s="37">
        <v>1</v>
      </c>
      <c r="F64" s="37">
        <v>2</v>
      </c>
      <c r="G64" s="37">
        <v>5</v>
      </c>
      <c r="H64" s="37">
        <v>8</v>
      </c>
      <c r="I64" s="37">
        <v>1</v>
      </c>
      <c r="J64" s="37">
        <v>2</v>
      </c>
      <c r="K64" s="37">
        <v>1</v>
      </c>
      <c r="L64" s="37">
        <v>0</v>
      </c>
      <c r="M64" s="37">
        <v>0</v>
      </c>
      <c r="N64" s="37">
        <v>0</v>
      </c>
      <c r="O64" s="89">
        <v>35</v>
      </c>
      <c r="P64" s="90">
        <v>35.65</v>
      </c>
      <c r="Q64" s="90">
        <v>7.242237223399962</v>
      </c>
    </row>
    <row r="65" spans="1:17" ht="15" customHeight="1">
      <c r="A65" s="13"/>
      <c r="B65" s="200" t="s">
        <v>47</v>
      </c>
      <c r="C65" s="201"/>
      <c r="D65" s="36">
        <v>83</v>
      </c>
      <c r="E65" s="37">
        <v>6</v>
      </c>
      <c r="F65" s="37">
        <v>7</v>
      </c>
      <c r="G65" s="37">
        <v>11</v>
      </c>
      <c r="H65" s="37">
        <v>9</v>
      </c>
      <c r="I65" s="37">
        <v>19</v>
      </c>
      <c r="J65" s="37">
        <v>8</v>
      </c>
      <c r="K65" s="37">
        <v>10</v>
      </c>
      <c r="L65" s="37">
        <v>6</v>
      </c>
      <c r="M65" s="37">
        <v>3</v>
      </c>
      <c r="N65" s="37">
        <v>4</v>
      </c>
      <c r="O65" s="89">
        <v>42</v>
      </c>
      <c r="P65" s="90">
        <v>42.2289156626506</v>
      </c>
      <c r="Q65" s="90">
        <v>11.605639189850576</v>
      </c>
    </row>
    <row r="66" spans="1:17" ht="15" customHeight="1">
      <c r="A66" s="13"/>
      <c r="B66" s="200" t="s">
        <v>48</v>
      </c>
      <c r="C66" s="201"/>
      <c r="D66" s="36">
        <v>52</v>
      </c>
      <c r="E66" s="37">
        <v>2</v>
      </c>
      <c r="F66" s="37">
        <v>3</v>
      </c>
      <c r="G66" s="37">
        <v>10</v>
      </c>
      <c r="H66" s="37">
        <v>12</v>
      </c>
      <c r="I66" s="37">
        <v>13</v>
      </c>
      <c r="J66" s="37">
        <v>7</v>
      </c>
      <c r="K66" s="37">
        <v>2</v>
      </c>
      <c r="L66" s="37">
        <v>2</v>
      </c>
      <c r="M66" s="37">
        <v>1</v>
      </c>
      <c r="N66" s="37">
        <v>0</v>
      </c>
      <c r="O66" s="89">
        <v>39</v>
      </c>
      <c r="P66" s="90">
        <v>39.48076923076923</v>
      </c>
      <c r="Q66" s="90">
        <v>8.458643066942633</v>
      </c>
    </row>
    <row r="67" spans="1:17" ht="15" customHeight="1">
      <c r="A67" s="13"/>
      <c r="B67" s="200" t="s">
        <v>49</v>
      </c>
      <c r="C67" s="201"/>
      <c r="D67" s="36">
        <v>16</v>
      </c>
      <c r="E67" s="37">
        <v>1</v>
      </c>
      <c r="F67" s="37">
        <v>2</v>
      </c>
      <c r="G67" s="37">
        <v>3</v>
      </c>
      <c r="H67" s="37">
        <v>0</v>
      </c>
      <c r="I67" s="37">
        <v>3</v>
      </c>
      <c r="J67" s="37">
        <v>4</v>
      </c>
      <c r="K67" s="37">
        <v>2</v>
      </c>
      <c r="L67" s="37">
        <v>1</v>
      </c>
      <c r="M67" s="37">
        <v>0</v>
      </c>
      <c r="N67" s="37">
        <v>0</v>
      </c>
      <c r="O67" s="89">
        <v>42</v>
      </c>
      <c r="P67" s="90">
        <v>40.6875</v>
      </c>
      <c r="Q67" s="90">
        <v>10.390500469178566</v>
      </c>
    </row>
    <row r="68" spans="1:17" ht="15" customHeight="1">
      <c r="A68" s="13"/>
      <c r="B68" s="200" t="s">
        <v>50</v>
      </c>
      <c r="C68" s="201"/>
      <c r="D68" s="36">
        <v>24</v>
      </c>
      <c r="E68" s="37">
        <v>0</v>
      </c>
      <c r="F68" s="37">
        <v>1</v>
      </c>
      <c r="G68" s="37">
        <v>3</v>
      </c>
      <c r="H68" s="37">
        <v>4</v>
      </c>
      <c r="I68" s="37">
        <v>6</v>
      </c>
      <c r="J68" s="37">
        <v>1</v>
      </c>
      <c r="K68" s="37">
        <v>3</v>
      </c>
      <c r="L68" s="37">
        <v>3</v>
      </c>
      <c r="M68" s="37">
        <v>1</v>
      </c>
      <c r="N68" s="37">
        <v>2</v>
      </c>
      <c r="O68" s="89">
        <v>43.5</v>
      </c>
      <c r="P68" s="90">
        <v>45.541666666666664</v>
      </c>
      <c r="Q68" s="90">
        <v>11.39404560998063</v>
      </c>
    </row>
    <row r="69" spans="1:17" s="49" customFormat="1" ht="15" customHeight="1">
      <c r="A69" s="158"/>
      <c r="B69" s="241" t="s">
        <v>322</v>
      </c>
      <c r="C69" s="242"/>
      <c r="D69" s="38">
        <v>31</v>
      </c>
      <c r="E69" s="39">
        <v>0</v>
      </c>
      <c r="F69" s="39">
        <v>4</v>
      </c>
      <c r="G69" s="39">
        <v>5</v>
      </c>
      <c r="H69" s="39">
        <v>4</v>
      </c>
      <c r="I69" s="39">
        <v>8</v>
      </c>
      <c r="J69" s="39">
        <v>4</v>
      </c>
      <c r="K69" s="39">
        <v>3</v>
      </c>
      <c r="L69" s="39">
        <v>2</v>
      </c>
      <c r="M69" s="39">
        <v>1</v>
      </c>
      <c r="N69" s="39">
        <v>0</v>
      </c>
      <c r="O69" s="93">
        <v>41</v>
      </c>
      <c r="P69" s="94">
        <v>41</v>
      </c>
      <c r="Q69" s="94">
        <v>8.97403662424738</v>
      </c>
    </row>
    <row r="70" spans="1:17" ht="15" customHeight="1">
      <c r="A70" s="13"/>
      <c r="O70" s="165"/>
      <c r="P70" s="165"/>
      <c r="Q70" s="165"/>
    </row>
    <row r="71" spans="1:17" ht="15" customHeight="1">
      <c r="A71" s="13"/>
      <c r="D71" s="198">
        <f>D6</f>
        <v>6044</v>
      </c>
      <c r="O71" s="165"/>
      <c r="P71" s="165"/>
      <c r="Q71" s="165"/>
    </row>
    <row r="72" spans="1:4" ht="15" customHeight="1">
      <c r="A72" s="13"/>
      <c r="D72" s="198" t="str">
        <f>IF(D71=SUM(D8:D11,D12:D22,D23:D69)/3,"OK","NG")</f>
        <v>OK</v>
      </c>
    </row>
    <row r="73" ht="15" customHeight="1">
      <c r="A73" s="13"/>
    </row>
    <row r="74" ht="15" customHeight="1">
      <c r="A74" s="13"/>
    </row>
    <row r="75" ht="15" customHeight="1">
      <c r="A75" s="13"/>
    </row>
    <row r="76" ht="15" customHeight="1">
      <c r="A76" s="13"/>
    </row>
    <row r="77" ht="15" customHeight="1">
      <c r="A77" s="13"/>
    </row>
  </sheetData>
  <sheetProtection/>
  <mergeCells count="66">
    <mergeCell ref="P3:P4"/>
    <mergeCell ref="Q3:Q4"/>
    <mergeCell ref="B4:C5"/>
    <mergeCell ref="B67:C67"/>
    <mergeCell ref="B62:C62"/>
    <mergeCell ref="B55:C55"/>
    <mergeCell ref="B56:C56"/>
    <mergeCell ref="B57:C57"/>
    <mergeCell ref="B58:C58"/>
    <mergeCell ref="B51:C51"/>
    <mergeCell ref="B69:C69"/>
    <mergeCell ref="D3:D5"/>
    <mergeCell ref="O3:O4"/>
    <mergeCell ref="B63:C63"/>
    <mergeCell ref="B64:C64"/>
    <mergeCell ref="B65:C65"/>
    <mergeCell ref="B66:C66"/>
    <mergeCell ref="B59:C59"/>
    <mergeCell ref="B60:C60"/>
    <mergeCell ref="B61:C61"/>
    <mergeCell ref="B53:C53"/>
    <mergeCell ref="B54:C54"/>
    <mergeCell ref="B47:C47"/>
    <mergeCell ref="B48:C48"/>
    <mergeCell ref="B49:C49"/>
    <mergeCell ref="B50:C50"/>
    <mergeCell ref="B42:C42"/>
    <mergeCell ref="B43:C43"/>
    <mergeCell ref="B44:C44"/>
    <mergeCell ref="B45:C45"/>
    <mergeCell ref="B46:C46"/>
    <mergeCell ref="B52:C52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conditionalFormatting sqref="A1:IV65536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2"/>
  <sheetViews>
    <sheetView showGridLines="0" zoomScalePageLayoutView="0" workbookViewId="0" topLeftCell="A58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22" width="7.7109375" style="0" customWidth="1"/>
    <col min="23" max="23" width="8.57421875" style="0" customWidth="1"/>
    <col min="24" max="24" width="7.7109375" style="0" customWidth="1"/>
    <col min="25" max="25" width="8.8515625" style="0" customWidth="1"/>
    <col min="26" max="26" width="6.140625" style="49" customWidth="1"/>
    <col min="27" max="30" width="9.140625" style="49" customWidth="1"/>
  </cols>
  <sheetData>
    <row r="1" spans="2:30" ht="17.25">
      <c r="B1" s="2" t="s">
        <v>345</v>
      </c>
      <c r="D1" s="2" t="s">
        <v>354</v>
      </c>
      <c r="S1" s="2" t="s">
        <v>355</v>
      </c>
      <c r="Y1" s="2"/>
      <c r="Z1"/>
      <c r="AA1"/>
      <c r="AB1"/>
      <c r="AC1"/>
      <c r="AD1"/>
    </row>
    <row r="2" spans="3:30" ht="17.25">
      <c r="C2" s="15"/>
      <c r="R2" s="12" t="s">
        <v>239</v>
      </c>
      <c r="Y2" s="12" t="s">
        <v>239</v>
      </c>
      <c r="Z2"/>
      <c r="AA2"/>
      <c r="AB2"/>
      <c r="AC2" s="12"/>
      <c r="AD2"/>
    </row>
    <row r="3" spans="2:30" ht="24" customHeight="1">
      <c r="B3" s="253" t="s">
        <v>357</v>
      </c>
      <c r="C3" s="247"/>
      <c r="D3" s="245" t="s">
        <v>0</v>
      </c>
      <c r="E3" s="41"/>
      <c r="F3" s="53">
        <v>10</v>
      </c>
      <c r="G3" s="53">
        <v>15</v>
      </c>
      <c r="H3" s="53">
        <v>20</v>
      </c>
      <c r="I3" s="53">
        <v>25</v>
      </c>
      <c r="J3" s="53">
        <v>30</v>
      </c>
      <c r="K3" s="53">
        <v>35</v>
      </c>
      <c r="L3" s="53">
        <v>40</v>
      </c>
      <c r="M3" s="53">
        <v>45</v>
      </c>
      <c r="N3" s="53">
        <v>50</v>
      </c>
      <c r="O3" s="53">
        <v>55</v>
      </c>
      <c r="P3" s="53">
        <v>60</v>
      </c>
      <c r="Q3" s="53">
        <v>65</v>
      </c>
      <c r="R3" s="53">
        <v>70</v>
      </c>
      <c r="S3" s="53">
        <v>75</v>
      </c>
      <c r="T3" s="53">
        <v>80</v>
      </c>
      <c r="U3" s="53">
        <v>85</v>
      </c>
      <c r="V3" s="70" t="s">
        <v>323</v>
      </c>
      <c r="W3" s="290" t="s">
        <v>51</v>
      </c>
      <c r="X3" s="290" t="s">
        <v>60</v>
      </c>
      <c r="Y3" s="290" t="s">
        <v>52</v>
      </c>
      <c r="Z3"/>
      <c r="AA3"/>
      <c r="AB3"/>
      <c r="AC3"/>
      <c r="AD3"/>
    </row>
    <row r="4" spans="2:25" s="5" customFormat="1" ht="12" customHeight="1">
      <c r="B4" s="270" t="s">
        <v>339</v>
      </c>
      <c r="C4" s="271"/>
      <c r="D4" s="233"/>
      <c r="E4" s="43" t="s">
        <v>105</v>
      </c>
      <c r="F4" s="44" t="s">
        <v>105</v>
      </c>
      <c r="G4" s="44" t="s">
        <v>105</v>
      </c>
      <c r="H4" s="44" t="s">
        <v>105</v>
      </c>
      <c r="I4" s="45" t="s">
        <v>105</v>
      </c>
      <c r="J4" s="44" t="s">
        <v>105</v>
      </c>
      <c r="K4" s="44" t="s">
        <v>105</v>
      </c>
      <c r="L4" s="44" t="s">
        <v>105</v>
      </c>
      <c r="M4" s="44" t="s">
        <v>105</v>
      </c>
      <c r="N4" s="43" t="s">
        <v>105</v>
      </c>
      <c r="O4" s="43" t="s">
        <v>105</v>
      </c>
      <c r="P4" s="43" t="s">
        <v>105</v>
      </c>
      <c r="Q4" s="43" t="s">
        <v>105</v>
      </c>
      <c r="R4" s="44" t="s">
        <v>105</v>
      </c>
      <c r="S4" s="43" t="s">
        <v>105</v>
      </c>
      <c r="T4" s="43" t="s">
        <v>105</v>
      </c>
      <c r="U4" s="43" t="s">
        <v>105</v>
      </c>
      <c r="V4" s="43" t="s">
        <v>105</v>
      </c>
      <c r="W4" s="233"/>
      <c r="X4" s="233"/>
      <c r="Y4" s="233"/>
    </row>
    <row r="5" spans="2:25" ht="24" customHeight="1">
      <c r="B5" s="272"/>
      <c r="C5" s="273"/>
      <c r="D5" s="246"/>
      <c r="E5" s="71" t="s">
        <v>275</v>
      </c>
      <c r="F5" s="7">
        <v>14</v>
      </c>
      <c r="G5" s="7">
        <v>19</v>
      </c>
      <c r="H5" s="7">
        <v>24</v>
      </c>
      <c r="I5" s="7">
        <v>29</v>
      </c>
      <c r="J5" s="7">
        <v>34</v>
      </c>
      <c r="K5" s="7">
        <v>39</v>
      </c>
      <c r="L5" s="7">
        <v>44</v>
      </c>
      <c r="M5" s="7">
        <v>49</v>
      </c>
      <c r="N5" s="7">
        <v>54</v>
      </c>
      <c r="O5" s="7">
        <v>59</v>
      </c>
      <c r="P5" s="7">
        <v>64</v>
      </c>
      <c r="Q5" s="7">
        <v>69</v>
      </c>
      <c r="R5" s="7">
        <v>74</v>
      </c>
      <c r="S5" s="7">
        <v>79</v>
      </c>
      <c r="T5" s="7">
        <v>84</v>
      </c>
      <c r="U5" s="7">
        <v>89</v>
      </c>
      <c r="V5" s="69"/>
      <c r="W5" s="7" t="s">
        <v>193</v>
      </c>
      <c r="X5" s="7" t="s">
        <v>193</v>
      </c>
      <c r="Y5" s="7" t="s">
        <v>193</v>
      </c>
    </row>
    <row r="6" spans="2:30" ht="15" customHeight="1">
      <c r="B6" s="243" t="s">
        <v>2</v>
      </c>
      <c r="C6" s="244"/>
      <c r="D6" s="98">
        <v>6044</v>
      </c>
      <c r="E6" s="98">
        <v>0</v>
      </c>
      <c r="F6" s="98">
        <v>2</v>
      </c>
      <c r="G6" s="98">
        <v>7</v>
      </c>
      <c r="H6" s="98">
        <v>9</v>
      </c>
      <c r="I6" s="98">
        <v>13</v>
      </c>
      <c r="J6" s="98">
        <v>9</v>
      </c>
      <c r="K6" s="98">
        <v>26</v>
      </c>
      <c r="L6" s="98">
        <v>29</v>
      </c>
      <c r="M6" s="98">
        <v>35</v>
      </c>
      <c r="N6" s="98">
        <v>59</v>
      </c>
      <c r="O6" s="98">
        <v>67</v>
      </c>
      <c r="P6" s="98">
        <v>91</v>
      </c>
      <c r="Q6" s="98">
        <v>110</v>
      </c>
      <c r="R6" s="98">
        <v>129</v>
      </c>
      <c r="S6" s="98">
        <v>177</v>
      </c>
      <c r="T6" s="98">
        <v>267</v>
      </c>
      <c r="U6" s="98">
        <v>1200</v>
      </c>
      <c r="V6" s="98">
        <v>3814</v>
      </c>
      <c r="W6" s="103">
        <v>90</v>
      </c>
      <c r="X6" s="117">
        <v>86.93908372937668</v>
      </c>
      <c r="Y6" s="117">
        <v>10.991758214942642</v>
      </c>
      <c r="AB6" s="127"/>
      <c r="AC6" s="127"/>
      <c r="AD6" s="126"/>
    </row>
    <row r="7" spans="2:29" ht="15" customHeight="1">
      <c r="B7" s="200" t="s">
        <v>3</v>
      </c>
      <c r="C7" s="201"/>
      <c r="D7" s="101">
        <v>4521</v>
      </c>
      <c r="E7" s="114">
        <v>0</v>
      </c>
      <c r="F7" s="114">
        <v>0</v>
      </c>
      <c r="G7" s="114">
        <v>7</v>
      </c>
      <c r="H7" s="114">
        <v>9</v>
      </c>
      <c r="I7" s="114">
        <v>8</v>
      </c>
      <c r="J7" s="114">
        <v>8</v>
      </c>
      <c r="K7" s="114">
        <v>20</v>
      </c>
      <c r="L7" s="114">
        <v>22</v>
      </c>
      <c r="M7" s="114">
        <v>29</v>
      </c>
      <c r="N7" s="114">
        <v>38</v>
      </c>
      <c r="O7" s="114">
        <v>52</v>
      </c>
      <c r="P7" s="114">
        <v>74</v>
      </c>
      <c r="Q7" s="114">
        <v>84</v>
      </c>
      <c r="R7" s="114">
        <v>94</v>
      </c>
      <c r="S7" s="114">
        <v>130</v>
      </c>
      <c r="T7" s="114">
        <v>187</v>
      </c>
      <c r="U7" s="114">
        <v>742</v>
      </c>
      <c r="V7" s="114">
        <v>3017</v>
      </c>
      <c r="W7" s="99">
        <v>90</v>
      </c>
      <c r="X7" s="100">
        <v>86.7290262097041</v>
      </c>
      <c r="Y7" s="100">
        <v>10.950077412260866</v>
      </c>
      <c r="AB7" s="127"/>
      <c r="AC7" s="127"/>
    </row>
    <row r="8" spans="1:29" ht="15" customHeight="1">
      <c r="A8" s="5"/>
      <c r="B8" s="17"/>
      <c r="C8" s="9" t="s">
        <v>84</v>
      </c>
      <c r="D8" s="102">
        <v>2565</v>
      </c>
      <c r="E8" s="115">
        <v>0</v>
      </c>
      <c r="F8" s="115">
        <v>0</v>
      </c>
      <c r="G8" s="115">
        <v>6</v>
      </c>
      <c r="H8" s="115">
        <v>8</v>
      </c>
      <c r="I8" s="115">
        <v>5</v>
      </c>
      <c r="J8" s="115">
        <v>4</v>
      </c>
      <c r="K8" s="115">
        <v>18</v>
      </c>
      <c r="L8" s="115">
        <v>14</v>
      </c>
      <c r="M8" s="115">
        <v>20</v>
      </c>
      <c r="N8" s="115">
        <v>26</v>
      </c>
      <c r="O8" s="115">
        <v>35</v>
      </c>
      <c r="P8" s="115">
        <v>35</v>
      </c>
      <c r="Q8" s="115">
        <v>54</v>
      </c>
      <c r="R8" s="115">
        <v>51</v>
      </c>
      <c r="S8" s="115">
        <v>87</v>
      </c>
      <c r="T8" s="115">
        <v>112</v>
      </c>
      <c r="U8" s="115">
        <v>364</v>
      </c>
      <c r="V8" s="115">
        <v>1726</v>
      </c>
      <c r="W8" s="103">
        <v>90</v>
      </c>
      <c r="X8" s="81">
        <v>86.00957448848261</v>
      </c>
      <c r="Y8" s="81">
        <v>11.734436973116875</v>
      </c>
      <c r="AB8" s="127"/>
      <c r="AC8" s="127"/>
    </row>
    <row r="9" spans="2:29" ht="15" customHeight="1">
      <c r="B9" s="17"/>
      <c r="C9" s="9" t="s">
        <v>85</v>
      </c>
      <c r="D9" s="102">
        <v>1268</v>
      </c>
      <c r="E9" s="115">
        <v>0</v>
      </c>
      <c r="F9" s="115">
        <v>0</v>
      </c>
      <c r="G9" s="115">
        <v>1</v>
      </c>
      <c r="H9" s="115">
        <v>1</v>
      </c>
      <c r="I9" s="115">
        <v>2</v>
      </c>
      <c r="J9" s="115">
        <v>3</v>
      </c>
      <c r="K9" s="115">
        <v>2</v>
      </c>
      <c r="L9" s="115">
        <v>5</v>
      </c>
      <c r="M9" s="115">
        <v>6</v>
      </c>
      <c r="N9" s="115">
        <v>10</v>
      </c>
      <c r="O9" s="115">
        <v>9</v>
      </c>
      <c r="P9" s="115">
        <v>18</v>
      </c>
      <c r="Q9" s="115">
        <v>20</v>
      </c>
      <c r="R9" s="115">
        <v>33</v>
      </c>
      <c r="S9" s="115">
        <v>26</v>
      </c>
      <c r="T9" s="115">
        <v>45</v>
      </c>
      <c r="U9" s="115">
        <v>232</v>
      </c>
      <c r="V9" s="115">
        <v>855</v>
      </c>
      <c r="W9" s="103">
        <v>90</v>
      </c>
      <c r="X9" s="81">
        <v>87.24388828478922</v>
      </c>
      <c r="Y9" s="81">
        <v>9.537308887520316</v>
      </c>
      <c r="AB9" s="127"/>
      <c r="AC9" s="127"/>
    </row>
    <row r="10" spans="2:29" ht="15" customHeight="1">
      <c r="B10" s="17"/>
      <c r="C10" s="9" t="s">
        <v>86</v>
      </c>
      <c r="D10" s="102">
        <v>688</v>
      </c>
      <c r="E10" s="115">
        <v>0</v>
      </c>
      <c r="F10" s="115">
        <v>0</v>
      </c>
      <c r="G10" s="115">
        <v>0</v>
      </c>
      <c r="H10" s="115">
        <v>0</v>
      </c>
      <c r="I10" s="115">
        <v>1</v>
      </c>
      <c r="J10" s="115">
        <v>1</v>
      </c>
      <c r="K10" s="115">
        <v>0</v>
      </c>
      <c r="L10" s="115">
        <v>3</v>
      </c>
      <c r="M10" s="115">
        <v>3</v>
      </c>
      <c r="N10" s="115">
        <v>2</v>
      </c>
      <c r="O10" s="115">
        <v>8</v>
      </c>
      <c r="P10" s="115">
        <v>21</v>
      </c>
      <c r="Q10" s="115">
        <v>10</v>
      </c>
      <c r="R10" s="115">
        <v>10</v>
      </c>
      <c r="S10" s="115">
        <v>17</v>
      </c>
      <c r="T10" s="115">
        <v>30</v>
      </c>
      <c r="U10" s="115">
        <v>146</v>
      </c>
      <c r="V10" s="115">
        <v>436</v>
      </c>
      <c r="W10" s="103">
        <v>90</v>
      </c>
      <c r="X10" s="81">
        <v>88.46238166570157</v>
      </c>
      <c r="Y10" s="81">
        <v>10.089430435893934</v>
      </c>
      <c r="AB10" s="127"/>
      <c r="AC10" s="127"/>
    </row>
    <row r="11" spans="2:29" ht="15" customHeight="1">
      <c r="B11" s="241" t="s">
        <v>4</v>
      </c>
      <c r="C11" s="242"/>
      <c r="D11" s="104">
        <v>1523</v>
      </c>
      <c r="E11" s="116">
        <v>0</v>
      </c>
      <c r="F11" s="116">
        <v>2</v>
      </c>
      <c r="G11" s="116">
        <v>0</v>
      </c>
      <c r="H11" s="116">
        <v>0</v>
      </c>
      <c r="I11" s="116">
        <v>5</v>
      </c>
      <c r="J11" s="116">
        <v>1</v>
      </c>
      <c r="K11" s="116">
        <v>6</v>
      </c>
      <c r="L11" s="116">
        <v>7</v>
      </c>
      <c r="M11" s="116">
        <v>6</v>
      </c>
      <c r="N11" s="116">
        <v>21</v>
      </c>
      <c r="O11" s="116">
        <v>15</v>
      </c>
      <c r="P11" s="116">
        <v>17</v>
      </c>
      <c r="Q11" s="116">
        <v>26</v>
      </c>
      <c r="R11" s="116">
        <v>35</v>
      </c>
      <c r="S11" s="116">
        <v>47</v>
      </c>
      <c r="T11" s="116">
        <v>80</v>
      </c>
      <c r="U11" s="116">
        <v>458</v>
      </c>
      <c r="V11" s="116">
        <v>797</v>
      </c>
      <c r="W11" s="105">
        <v>90</v>
      </c>
      <c r="X11" s="106">
        <v>87.56263595947513</v>
      </c>
      <c r="Y11" s="106">
        <v>11.094773929408568</v>
      </c>
      <c r="AB11" s="127"/>
      <c r="AC11" s="127"/>
    </row>
    <row r="12" spans="1:29" ht="15" customHeight="1">
      <c r="A12" s="5"/>
      <c r="B12" s="200" t="s">
        <v>327</v>
      </c>
      <c r="C12" s="201"/>
      <c r="D12" s="98">
        <v>193</v>
      </c>
      <c r="E12" s="98">
        <v>0</v>
      </c>
      <c r="F12" s="98">
        <v>0</v>
      </c>
      <c r="G12" s="98">
        <v>0</v>
      </c>
      <c r="H12" s="98">
        <v>0</v>
      </c>
      <c r="I12" s="98">
        <v>1</v>
      </c>
      <c r="J12" s="98">
        <v>0</v>
      </c>
      <c r="K12" s="98">
        <v>0</v>
      </c>
      <c r="L12" s="98">
        <v>1</v>
      </c>
      <c r="M12" s="98">
        <v>0</v>
      </c>
      <c r="N12" s="98">
        <v>2</v>
      </c>
      <c r="O12" s="98">
        <v>1</v>
      </c>
      <c r="P12" s="98">
        <v>0</v>
      </c>
      <c r="Q12" s="98">
        <v>2</v>
      </c>
      <c r="R12" s="98">
        <v>4</v>
      </c>
      <c r="S12" s="98">
        <v>3</v>
      </c>
      <c r="T12" s="98">
        <v>7</v>
      </c>
      <c r="U12" s="98">
        <v>61</v>
      </c>
      <c r="V12" s="98">
        <v>111</v>
      </c>
      <c r="W12" s="103">
        <v>90</v>
      </c>
      <c r="X12" s="117">
        <v>89.70004886566353</v>
      </c>
      <c r="Y12" s="117">
        <v>9.700643378937329</v>
      </c>
      <c r="AB12" s="127"/>
      <c r="AC12" s="127"/>
    </row>
    <row r="13" spans="2:29" ht="15" customHeight="1">
      <c r="B13" s="200" t="s">
        <v>328</v>
      </c>
      <c r="C13" s="201"/>
      <c r="D13" s="98">
        <v>169</v>
      </c>
      <c r="E13" s="98">
        <v>0</v>
      </c>
      <c r="F13" s="98">
        <v>0</v>
      </c>
      <c r="G13" s="98">
        <v>0</v>
      </c>
      <c r="H13" s="98">
        <v>0</v>
      </c>
      <c r="I13" s="98">
        <v>1</v>
      </c>
      <c r="J13" s="98">
        <v>0</v>
      </c>
      <c r="K13" s="98">
        <v>2</v>
      </c>
      <c r="L13" s="98">
        <v>1</v>
      </c>
      <c r="M13" s="98">
        <v>1</v>
      </c>
      <c r="N13" s="98">
        <v>3</v>
      </c>
      <c r="O13" s="98">
        <v>5</v>
      </c>
      <c r="P13" s="98">
        <v>2</v>
      </c>
      <c r="Q13" s="98">
        <v>3</v>
      </c>
      <c r="R13" s="98">
        <v>5</v>
      </c>
      <c r="S13" s="98">
        <v>4</v>
      </c>
      <c r="T13" s="98">
        <v>10</v>
      </c>
      <c r="U13" s="98">
        <v>40</v>
      </c>
      <c r="V13" s="98">
        <v>92</v>
      </c>
      <c r="W13" s="103">
        <v>90</v>
      </c>
      <c r="X13" s="117">
        <v>85.74795407630671</v>
      </c>
      <c r="Y13" s="117">
        <v>12.841855832293152</v>
      </c>
      <c r="AB13" s="127"/>
      <c r="AC13" s="127"/>
    </row>
    <row r="14" spans="2:29" ht="15" customHeight="1">
      <c r="B14" s="200" t="s">
        <v>329</v>
      </c>
      <c r="C14" s="201"/>
      <c r="D14" s="98">
        <v>310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1</v>
      </c>
      <c r="L14" s="98">
        <v>3</v>
      </c>
      <c r="M14" s="98">
        <v>0</v>
      </c>
      <c r="N14" s="98">
        <v>3</v>
      </c>
      <c r="O14" s="98">
        <v>3</v>
      </c>
      <c r="P14" s="98">
        <v>3</v>
      </c>
      <c r="Q14" s="98">
        <v>6</v>
      </c>
      <c r="R14" s="98">
        <v>9</v>
      </c>
      <c r="S14" s="98">
        <v>7</v>
      </c>
      <c r="T14" s="98">
        <v>18</v>
      </c>
      <c r="U14" s="98">
        <v>88</v>
      </c>
      <c r="V14" s="98">
        <v>169</v>
      </c>
      <c r="W14" s="103">
        <v>90</v>
      </c>
      <c r="X14" s="117">
        <v>88.12147802770727</v>
      </c>
      <c r="Y14" s="117">
        <v>10.043066435039785</v>
      </c>
      <c r="AB14" s="127"/>
      <c r="AC14" s="127"/>
    </row>
    <row r="15" spans="2:29" ht="15" customHeight="1">
      <c r="B15" s="200" t="s">
        <v>330</v>
      </c>
      <c r="C15" s="201"/>
      <c r="D15" s="98">
        <v>2966</v>
      </c>
      <c r="E15" s="98">
        <v>0</v>
      </c>
      <c r="F15" s="98">
        <v>1</v>
      </c>
      <c r="G15" s="98">
        <v>6</v>
      </c>
      <c r="H15" s="98">
        <v>8</v>
      </c>
      <c r="I15" s="98">
        <v>9</v>
      </c>
      <c r="J15" s="98">
        <v>5</v>
      </c>
      <c r="K15" s="98">
        <v>19</v>
      </c>
      <c r="L15" s="98">
        <v>15</v>
      </c>
      <c r="M15" s="98">
        <v>22</v>
      </c>
      <c r="N15" s="98">
        <v>30</v>
      </c>
      <c r="O15" s="98">
        <v>36</v>
      </c>
      <c r="P15" s="98">
        <v>38</v>
      </c>
      <c r="Q15" s="98">
        <v>62</v>
      </c>
      <c r="R15" s="98">
        <v>58</v>
      </c>
      <c r="S15" s="98">
        <v>100</v>
      </c>
      <c r="T15" s="98">
        <v>128</v>
      </c>
      <c r="U15" s="98">
        <v>468</v>
      </c>
      <c r="V15" s="98">
        <v>1961</v>
      </c>
      <c r="W15" s="103">
        <v>90</v>
      </c>
      <c r="X15" s="117">
        <v>86.28525831904027</v>
      </c>
      <c r="Y15" s="117">
        <v>11.793198008874551</v>
      </c>
      <c r="AB15" s="127"/>
      <c r="AC15" s="127"/>
    </row>
    <row r="16" spans="2:29" ht="15" customHeight="1">
      <c r="B16" s="200" t="s">
        <v>331</v>
      </c>
      <c r="C16" s="201"/>
      <c r="D16" s="98">
        <v>529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2</v>
      </c>
      <c r="M16" s="98">
        <v>3</v>
      </c>
      <c r="N16" s="98">
        <v>2</v>
      </c>
      <c r="O16" s="98">
        <v>7</v>
      </c>
      <c r="P16" s="98">
        <v>19</v>
      </c>
      <c r="Q16" s="98">
        <v>6</v>
      </c>
      <c r="R16" s="98">
        <v>7</v>
      </c>
      <c r="S16" s="98">
        <v>11</v>
      </c>
      <c r="T16" s="98">
        <v>25</v>
      </c>
      <c r="U16" s="98">
        <v>115</v>
      </c>
      <c r="V16" s="98">
        <v>332</v>
      </c>
      <c r="W16" s="103">
        <v>90</v>
      </c>
      <c r="X16" s="117">
        <v>88.43606343458731</v>
      </c>
      <c r="Y16" s="117">
        <v>9.842650338084765</v>
      </c>
      <c r="AB16" s="127"/>
      <c r="AC16" s="127"/>
    </row>
    <row r="17" spans="2:29" ht="15" customHeight="1">
      <c r="B17" s="200" t="s">
        <v>332</v>
      </c>
      <c r="C17" s="201"/>
      <c r="D17" s="98">
        <v>37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2</v>
      </c>
      <c r="O17" s="98">
        <v>0</v>
      </c>
      <c r="P17" s="98">
        <v>1</v>
      </c>
      <c r="Q17" s="98">
        <v>0</v>
      </c>
      <c r="R17" s="98">
        <v>0</v>
      </c>
      <c r="S17" s="98">
        <v>2</v>
      </c>
      <c r="T17" s="98">
        <v>1</v>
      </c>
      <c r="U17" s="98">
        <v>17</v>
      </c>
      <c r="V17" s="98">
        <v>14</v>
      </c>
      <c r="W17" s="103">
        <v>89.98257839721255</v>
      </c>
      <c r="X17" s="117">
        <v>88.08401326702862</v>
      </c>
      <c r="Y17" s="117">
        <v>11.121779093240175</v>
      </c>
      <c r="AB17" s="127"/>
      <c r="AC17" s="127"/>
    </row>
    <row r="18" spans="2:29" ht="15" customHeight="1">
      <c r="B18" s="200" t="s">
        <v>333</v>
      </c>
      <c r="C18" s="201"/>
      <c r="D18" s="98">
        <v>1268</v>
      </c>
      <c r="E18" s="98">
        <v>0</v>
      </c>
      <c r="F18" s="98">
        <v>0</v>
      </c>
      <c r="G18" s="98">
        <v>1</v>
      </c>
      <c r="H18" s="98">
        <v>1</v>
      </c>
      <c r="I18" s="98">
        <v>2</v>
      </c>
      <c r="J18" s="98">
        <v>3</v>
      </c>
      <c r="K18" s="98">
        <v>2</v>
      </c>
      <c r="L18" s="98">
        <v>5</v>
      </c>
      <c r="M18" s="98">
        <v>6</v>
      </c>
      <c r="N18" s="98">
        <v>10</v>
      </c>
      <c r="O18" s="98">
        <v>9</v>
      </c>
      <c r="P18" s="98">
        <v>18</v>
      </c>
      <c r="Q18" s="98">
        <v>20</v>
      </c>
      <c r="R18" s="98">
        <v>33</v>
      </c>
      <c r="S18" s="98">
        <v>26</v>
      </c>
      <c r="T18" s="98">
        <v>45</v>
      </c>
      <c r="U18" s="98">
        <v>232</v>
      </c>
      <c r="V18" s="98">
        <v>855</v>
      </c>
      <c r="W18" s="103">
        <v>90</v>
      </c>
      <c r="X18" s="117">
        <v>87.24388828478922</v>
      </c>
      <c r="Y18" s="117">
        <v>9.537308887520316</v>
      </c>
      <c r="AB18" s="127"/>
      <c r="AC18" s="127"/>
    </row>
    <row r="19" spans="2:29" ht="15" customHeight="1">
      <c r="B19" s="200" t="s">
        <v>334</v>
      </c>
      <c r="C19" s="201"/>
      <c r="D19" s="98">
        <v>101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1</v>
      </c>
      <c r="L19" s="98">
        <v>0</v>
      </c>
      <c r="M19" s="98">
        <v>0</v>
      </c>
      <c r="N19" s="98">
        <v>0</v>
      </c>
      <c r="O19" s="98">
        <v>1</v>
      </c>
      <c r="P19" s="98">
        <v>2</v>
      </c>
      <c r="Q19" s="98">
        <v>3</v>
      </c>
      <c r="R19" s="98">
        <v>5</v>
      </c>
      <c r="S19" s="98">
        <v>6</v>
      </c>
      <c r="T19" s="98">
        <v>6</v>
      </c>
      <c r="U19" s="98">
        <v>36</v>
      </c>
      <c r="V19" s="98">
        <v>41</v>
      </c>
      <c r="W19" s="103">
        <v>89.96696944673823</v>
      </c>
      <c r="X19" s="117">
        <v>86.4266904593612</v>
      </c>
      <c r="Y19" s="117">
        <v>9.762789713316408</v>
      </c>
      <c r="AB19" s="127"/>
      <c r="AC19" s="127"/>
    </row>
    <row r="20" spans="2:29" ht="15" customHeight="1">
      <c r="B20" s="200" t="s">
        <v>335</v>
      </c>
      <c r="C20" s="201"/>
      <c r="D20" s="98">
        <v>53</v>
      </c>
      <c r="E20" s="98">
        <v>0</v>
      </c>
      <c r="F20" s="98">
        <v>1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1</v>
      </c>
      <c r="M20" s="98">
        <v>0</v>
      </c>
      <c r="N20" s="98">
        <v>0</v>
      </c>
      <c r="O20" s="98">
        <v>2</v>
      </c>
      <c r="P20" s="98">
        <v>1</v>
      </c>
      <c r="Q20" s="98">
        <v>1</v>
      </c>
      <c r="R20" s="98">
        <v>2</v>
      </c>
      <c r="S20" s="98">
        <v>3</v>
      </c>
      <c r="T20" s="98">
        <v>3</v>
      </c>
      <c r="U20" s="98">
        <v>16</v>
      </c>
      <c r="V20" s="98">
        <v>23</v>
      </c>
      <c r="W20" s="103">
        <v>89.98178506375227</v>
      </c>
      <c r="X20" s="117">
        <v>85.5342150857976</v>
      </c>
      <c r="Y20" s="117">
        <v>15.77079632890198</v>
      </c>
      <c r="AB20" s="127"/>
      <c r="AC20" s="127"/>
    </row>
    <row r="21" spans="2:29" ht="15" customHeight="1">
      <c r="B21" s="200" t="s">
        <v>358</v>
      </c>
      <c r="C21" s="201"/>
      <c r="D21" s="98">
        <v>212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1</v>
      </c>
      <c r="L21" s="98">
        <v>1</v>
      </c>
      <c r="M21" s="98">
        <v>2</v>
      </c>
      <c r="N21" s="98">
        <v>5</v>
      </c>
      <c r="O21" s="98">
        <v>1</v>
      </c>
      <c r="P21" s="98">
        <v>2</v>
      </c>
      <c r="Q21" s="98">
        <v>4</v>
      </c>
      <c r="R21" s="98">
        <v>4</v>
      </c>
      <c r="S21" s="98">
        <v>9</v>
      </c>
      <c r="T21" s="98">
        <v>14</v>
      </c>
      <c r="U21" s="98">
        <v>57</v>
      </c>
      <c r="V21" s="98">
        <v>112</v>
      </c>
      <c r="W21" s="103">
        <v>90</v>
      </c>
      <c r="X21" s="117">
        <v>87.17447428455735</v>
      </c>
      <c r="Y21" s="117">
        <v>10.838037909178816</v>
      </c>
      <c r="AB21" s="127"/>
      <c r="AC21" s="127"/>
    </row>
    <row r="22" spans="2:29" ht="15" customHeight="1">
      <c r="B22" s="241" t="s">
        <v>336</v>
      </c>
      <c r="C22" s="242"/>
      <c r="D22" s="98">
        <v>206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1</v>
      </c>
      <c r="K22" s="98">
        <v>0</v>
      </c>
      <c r="L22" s="98">
        <v>0</v>
      </c>
      <c r="M22" s="98">
        <v>1</v>
      </c>
      <c r="N22" s="98">
        <v>2</v>
      </c>
      <c r="O22" s="98">
        <v>2</v>
      </c>
      <c r="P22" s="98">
        <v>5</v>
      </c>
      <c r="Q22" s="98">
        <v>3</v>
      </c>
      <c r="R22" s="98">
        <v>2</v>
      </c>
      <c r="S22" s="98">
        <v>6</v>
      </c>
      <c r="T22" s="98">
        <v>10</v>
      </c>
      <c r="U22" s="98">
        <v>70</v>
      </c>
      <c r="V22" s="98">
        <v>104</v>
      </c>
      <c r="W22" s="103">
        <v>90</v>
      </c>
      <c r="X22" s="117">
        <v>87.40844636099023</v>
      </c>
      <c r="Y22" s="117">
        <v>9.303659722711382</v>
      </c>
      <c r="AB22" s="127"/>
      <c r="AC22" s="127"/>
    </row>
    <row r="23" spans="2:29" ht="15" customHeight="1">
      <c r="B23" s="200" t="s">
        <v>5</v>
      </c>
      <c r="C23" s="201"/>
      <c r="D23" s="101">
        <v>193</v>
      </c>
      <c r="E23" s="114">
        <v>0</v>
      </c>
      <c r="F23" s="114">
        <v>0</v>
      </c>
      <c r="G23" s="114">
        <v>0</v>
      </c>
      <c r="H23" s="114">
        <v>0</v>
      </c>
      <c r="I23" s="114">
        <v>1</v>
      </c>
      <c r="J23" s="114">
        <v>0</v>
      </c>
      <c r="K23" s="114">
        <v>0</v>
      </c>
      <c r="L23" s="114">
        <v>1</v>
      </c>
      <c r="M23" s="114">
        <v>0</v>
      </c>
      <c r="N23" s="114">
        <v>2</v>
      </c>
      <c r="O23" s="114">
        <v>1</v>
      </c>
      <c r="P23" s="114">
        <v>0</v>
      </c>
      <c r="Q23" s="114">
        <v>2</v>
      </c>
      <c r="R23" s="114">
        <v>4</v>
      </c>
      <c r="S23" s="114">
        <v>3</v>
      </c>
      <c r="T23" s="114">
        <v>7</v>
      </c>
      <c r="U23" s="114">
        <v>61</v>
      </c>
      <c r="V23" s="114">
        <v>111</v>
      </c>
      <c r="W23" s="99">
        <v>90</v>
      </c>
      <c r="X23" s="100">
        <v>89.70004886566353</v>
      </c>
      <c r="Y23" s="100">
        <v>9.700643378937329</v>
      </c>
      <c r="AB23" s="127"/>
      <c r="AC23" s="127"/>
    </row>
    <row r="24" spans="2:29" ht="15" customHeight="1">
      <c r="B24" s="200" t="s">
        <v>6</v>
      </c>
      <c r="C24" s="201"/>
      <c r="D24" s="102">
        <v>6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3</v>
      </c>
      <c r="V24" s="115">
        <v>3</v>
      </c>
      <c r="W24" s="103">
        <v>89.98186215235792</v>
      </c>
      <c r="X24" s="81">
        <v>91.46078264045939</v>
      </c>
      <c r="Y24" s="81">
        <v>4.208247284065561</v>
      </c>
      <c r="AB24" s="127"/>
      <c r="AC24" s="127"/>
    </row>
    <row r="25" spans="2:29" ht="15" customHeight="1">
      <c r="B25" s="200" t="s">
        <v>7</v>
      </c>
      <c r="C25" s="201"/>
      <c r="D25" s="102">
        <v>32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2</v>
      </c>
      <c r="P25" s="115">
        <v>0</v>
      </c>
      <c r="Q25" s="115">
        <v>1</v>
      </c>
      <c r="R25" s="115">
        <v>1</v>
      </c>
      <c r="S25" s="115">
        <v>1</v>
      </c>
      <c r="T25" s="115">
        <v>2</v>
      </c>
      <c r="U25" s="115">
        <v>10</v>
      </c>
      <c r="V25" s="115">
        <v>15</v>
      </c>
      <c r="W25" s="103">
        <v>89.98811788075928</v>
      </c>
      <c r="X25" s="81">
        <v>86.5394374716245</v>
      </c>
      <c r="Y25" s="81">
        <v>9.703471042184656</v>
      </c>
      <c r="AB25" s="127"/>
      <c r="AC25" s="127"/>
    </row>
    <row r="26" spans="2:29" ht="15" customHeight="1">
      <c r="B26" s="200" t="s">
        <v>8</v>
      </c>
      <c r="C26" s="201"/>
      <c r="D26" s="102">
        <v>59</v>
      </c>
      <c r="E26" s="115">
        <v>0</v>
      </c>
      <c r="F26" s="115">
        <v>0</v>
      </c>
      <c r="G26" s="115">
        <v>0</v>
      </c>
      <c r="H26" s="115">
        <v>0</v>
      </c>
      <c r="I26" s="115">
        <v>1</v>
      </c>
      <c r="J26" s="115">
        <v>0</v>
      </c>
      <c r="K26" s="115">
        <v>2</v>
      </c>
      <c r="L26" s="115">
        <v>1</v>
      </c>
      <c r="M26" s="115">
        <v>0</v>
      </c>
      <c r="N26" s="115">
        <v>3</v>
      </c>
      <c r="O26" s="115">
        <v>2</v>
      </c>
      <c r="P26" s="115">
        <v>1</v>
      </c>
      <c r="Q26" s="115">
        <v>2</v>
      </c>
      <c r="R26" s="115">
        <v>3</v>
      </c>
      <c r="S26" s="115">
        <v>2</v>
      </c>
      <c r="T26" s="115">
        <v>5</v>
      </c>
      <c r="U26" s="115">
        <v>5</v>
      </c>
      <c r="V26" s="115">
        <v>32</v>
      </c>
      <c r="W26" s="103">
        <v>90</v>
      </c>
      <c r="X26" s="81">
        <v>80.82448109611292</v>
      </c>
      <c r="Y26" s="81">
        <v>17.264345421724467</v>
      </c>
      <c r="AB26" s="127"/>
      <c r="AC26" s="127"/>
    </row>
    <row r="27" spans="2:29" ht="15" customHeight="1">
      <c r="B27" s="200" t="s">
        <v>9</v>
      </c>
      <c r="C27" s="201"/>
      <c r="D27" s="102">
        <v>33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1</v>
      </c>
      <c r="Q27" s="115">
        <v>0</v>
      </c>
      <c r="R27" s="115">
        <v>0</v>
      </c>
      <c r="S27" s="115">
        <v>0</v>
      </c>
      <c r="T27" s="115">
        <v>1</v>
      </c>
      <c r="U27" s="115">
        <v>11</v>
      </c>
      <c r="V27" s="115">
        <v>20</v>
      </c>
      <c r="W27" s="103">
        <v>90</v>
      </c>
      <c r="X27" s="81">
        <v>89.3415911415266</v>
      </c>
      <c r="Y27" s="81">
        <v>5.973026169723619</v>
      </c>
      <c r="AB27" s="127"/>
      <c r="AC27" s="127"/>
    </row>
    <row r="28" spans="2:29" ht="15" customHeight="1">
      <c r="B28" s="200" t="s">
        <v>10</v>
      </c>
      <c r="C28" s="201"/>
      <c r="D28" s="102">
        <v>12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1</v>
      </c>
      <c r="N28" s="115">
        <v>0</v>
      </c>
      <c r="O28" s="115">
        <v>1</v>
      </c>
      <c r="P28" s="115">
        <v>0</v>
      </c>
      <c r="Q28" s="115">
        <v>0</v>
      </c>
      <c r="R28" s="115">
        <v>0</v>
      </c>
      <c r="S28" s="115">
        <v>0</v>
      </c>
      <c r="T28" s="115">
        <v>1</v>
      </c>
      <c r="U28" s="115">
        <v>2</v>
      </c>
      <c r="V28" s="115">
        <v>7</v>
      </c>
      <c r="W28" s="103">
        <v>90</v>
      </c>
      <c r="X28" s="81">
        <v>85.80717189088574</v>
      </c>
      <c r="Y28" s="81">
        <v>16.08315569049576</v>
      </c>
      <c r="AB28" s="127"/>
      <c r="AC28" s="127"/>
    </row>
    <row r="29" spans="2:29" ht="15" customHeight="1">
      <c r="B29" s="200" t="s">
        <v>11</v>
      </c>
      <c r="C29" s="201"/>
      <c r="D29" s="102">
        <v>27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1</v>
      </c>
      <c r="S29" s="115">
        <v>1</v>
      </c>
      <c r="T29" s="115">
        <v>1</v>
      </c>
      <c r="U29" s="115">
        <v>9</v>
      </c>
      <c r="V29" s="115">
        <v>15</v>
      </c>
      <c r="W29" s="103">
        <v>90</v>
      </c>
      <c r="X29" s="81">
        <v>89.88054033071933</v>
      </c>
      <c r="Y29" s="81">
        <v>5.851577068711705</v>
      </c>
      <c r="AB29" s="127"/>
      <c r="AC29" s="127"/>
    </row>
    <row r="30" spans="2:29" ht="15" customHeight="1">
      <c r="B30" s="200" t="s">
        <v>12</v>
      </c>
      <c r="C30" s="201"/>
      <c r="D30" s="102">
        <v>154</v>
      </c>
      <c r="E30" s="115">
        <v>0</v>
      </c>
      <c r="F30" s="115">
        <v>0</v>
      </c>
      <c r="G30" s="115">
        <v>0</v>
      </c>
      <c r="H30" s="115">
        <v>0</v>
      </c>
      <c r="I30" s="115">
        <v>1</v>
      </c>
      <c r="J30" s="115">
        <v>0</v>
      </c>
      <c r="K30" s="115">
        <v>0</v>
      </c>
      <c r="L30" s="115">
        <v>0</v>
      </c>
      <c r="M30" s="115">
        <v>1</v>
      </c>
      <c r="N30" s="115">
        <v>2</v>
      </c>
      <c r="O30" s="115">
        <v>0</v>
      </c>
      <c r="P30" s="115">
        <v>0</v>
      </c>
      <c r="Q30" s="115">
        <v>2</v>
      </c>
      <c r="R30" s="115">
        <v>3</v>
      </c>
      <c r="S30" s="115">
        <v>1</v>
      </c>
      <c r="T30" s="115">
        <v>9</v>
      </c>
      <c r="U30" s="115">
        <v>49</v>
      </c>
      <c r="V30" s="115">
        <v>86</v>
      </c>
      <c r="W30" s="103">
        <v>90</v>
      </c>
      <c r="X30" s="81">
        <v>88.8061737240947</v>
      </c>
      <c r="Y30" s="81">
        <v>9.3772971846293</v>
      </c>
      <c r="AB30" s="127"/>
      <c r="AC30" s="127"/>
    </row>
    <row r="31" spans="2:29" ht="15" customHeight="1">
      <c r="B31" s="200" t="s">
        <v>13</v>
      </c>
      <c r="C31" s="201"/>
      <c r="D31" s="102">
        <v>127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1</v>
      </c>
      <c r="L31" s="115">
        <v>3</v>
      </c>
      <c r="M31" s="115">
        <v>0</v>
      </c>
      <c r="N31" s="115">
        <v>1</v>
      </c>
      <c r="O31" s="115">
        <v>1</v>
      </c>
      <c r="P31" s="115">
        <v>2</v>
      </c>
      <c r="Q31" s="115">
        <v>3</v>
      </c>
      <c r="R31" s="115">
        <v>3</v>
      </c>
      <c r="S31" s="115">
        <v>3</v>
      </c>
      <c r="T31" s="115">
        <v>5</v>
      </c>
      <c r="U31" s="115">
        <v>39</v>
      </c>
      <c r="V31" s="115">
        <v>66</v>
      </c>
      <c r="W31" s="103">
        <v>90</v>
      </c>
      <c r="X31" s="81">
        <v>87.54192449622468</v>
      </c>
      <c r="Y31" s="81">
        <v>12.100297722476007</v>
      </c>
      <c r="AB31" s="127"/>
      <c r="AC31" s="127"/>
    </row>
    <row r="32" spans="2:29" ht="15" customHeight="1">
      <c r="B32" s="200" t="s">
        <v>14</v>
      </c>
      <c r="C32" s="201"/>
      <c r="D32" s="102">
        <v>105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5">
        <v>2</v>
      </c>
      <c r="O32" s="115">
        <v>0</v>
      </c>
      <c r="P32" s="115">
        <v>1</v>
      </c>
      <c r="Q32" s="115">
        <v>2</v>
      </c>
      <c r="R32" s="115">
        <v>1</v>
      </c>
      <c r="S32" s="115">
        <v>1</v>
      </c>
      <c r="T32" s="115">
        <v>8</v>
      </c>
      <c r="U32" s="115">
        <v>21</v>
      </c>
      <c r="V32" s="115">
        <v>69</v>
      </c>
      <c r="W32" s="103">
        <v>90</v>
      </c>
      <c r="X32" s="81">
        <v>89.29392636165511</v>
      </c>
      <c r="Y32" s="81">
        <v>8.438047251635018</v>
      </c>
      <c r="AB32" s="127"/>
      <c r="AC32" s="127"/>
    </row>
    <row r="33" spans="2:29" ht="15" customHeight="1">
      <c r="B33" s="200" t="s">
        <v>15</v>
      </c>
      <c r="C33" s="201"/>
      <c r="D33" s="102">
        <v>547</v>
      </c>
      <c r="E33" s="115">
        <v>0</v>
      </c>
      <c r="F33" s="115">
        <v>0</v>
      </c>
      <c r="G33" s="115">
        <v>2</v>
      </c>
      <c r="H33" s="115">
        <v>1</v>
      </c>
      <c r="I33" s="115">
        <v>1</v>
      </c>
      <c r="J33" s="115">
        <v>1</v>
      </c>
      <c r="K33" s="115">
        <v>3</v>
      </c>
      <c r="L33" s="115">
        <v>2</v>
      </c>
      <c r="M33" s="115">
        <v>4</v>
      </c>
      <c r="N33" s="115">
        <v>5</v>
      </c>
      <c r="O33" s="115">
        <v>9</v>
      </c>
      <c r="P33" s="115">
        <v>10</v>
      </c>
      <c r="Q33" s="115">
        <v>9</v>
      </c>
      <c r="R33" s="115">
        <v>9</v>
      </c>
      <c r="S33" s="115">
        <v>23</v>
      </c>
      <c r="T33" s="115">
        <v>26</v>
      </c>
      <c r="U33" s="115">
        <v>81</v>
      </c>
      <c r="V33" s="115">
        <v>361</v>
      </c>
      <c r="W33" s="103">
        <v>90</v>
      </c>
      <c r="X33" s="81">
        <v>86.0907812430381</v>
      </c>
      <c r="Y33" s="81">
        <v>11.523770233958185</v>
      </c>
      <c r="AB33" s="127"/>
      <c r="AC33" s="127"/>
    </row>
    <row r="34" spans="2:29" ht="15" customHeight="1">
      <c r="B34" s="200" t="s">
        <v>16</v>
      </c>
      <c r="C34" s="201"/>
      <c r="D34" s="102">
        <v>493</v>
      </c>
      <c r="E34" s="115">
        <v>0</v>
      </c>
      <c r="F34" s="115">
        <v>0</v>
      </c>
      <c r="G34" s="115">
        <v>1</v>
      </c>
      <c r="H34" s="115">
        <v>0</v>
      </c>
      <c r="I34" s="115">
        <v>1</v>
      </c>
      <c r="J34" s="115">
        <v>1</v>
      </c>
      <c r="K34" s="115">
        <v>4</v>
      </c>
      <c r="L34" s="115">
        <v>5</v>
      </c>
      <c r="M34" s="115">
        <v>5</v>
      </c>
      <c r="N34" s="115">
        <v>5</v>
      </c>
      <c r="O34" s="115">
        <v>6</v>
      </c>
      <c r="P34" s="115">
        <v>5</v>
      </c>
      <c r="Q34" s="115">
        <v>11</v>
      </c>
      <c r="R34" s="115">
        <v>10</v>
      </c>
      <c r="S34" s="115">
        <v>15</v>
      </c>
      <c r="T34" s="115">
        <v>21</v>
      </c>
      <c r="U34" s="115">
        <v>72</v>
      </c>
      <c r="V34" s="115">
        <v>331</v>
      </c>
      <c r="W34" s="103">
        <v>90</v>
      </c>
      <c r="X34" s="81">
        <v>86.23405523564107</v>
      </c>
      <c r="Y34" s="81">
        <v>11.849894005553155</v>
      </c>
      <c r="AB34" s="127"/>
      <c r="AC34" s="127"/>
    </row>
    <row r="35" spans="2:29" ht="15" customHeight="1">
      <c r="B35" s="200" t="s">
        <v>17</v>
      </c>
      <c r="C35" s="201"/>
      <c r="D35" s="102">
        <v>790</v>
      </c>
      <c r="E35" s="115">
        <v>0</v>
      </c>
      <c r="F35" s="115">
        <v>0</v>
      </c>
      <c r="G35" s="115">
        <v>2</v>
      </c>
      <c r="H35" s="115">
        <v>2</v>
      </c>
      <c r="I35" s="115">
        <v>1</v>
      </c>
      <c r="J35" s="115">
        <v>2</v>
      </c>
      <c r="K35" s="115">
        <v>6</v>
      </c>
      <c r="L35" s="115">
        <v>2</v>
      </c>
      <c r="M35" s="115">
        <v>8</v>
      </c>
      <c r="N35" s="115">
        <v>11</v>
      </c>
      <c r="O35" s="115">
        <v>15</v>
      </c>
      <c r="P35" s="115">
        <v>12</v>
      </c>
      <c r="Q35" s="115">
        <v>16</v>
      </c>
      <c r="R35" s="115">
        <v>19</v>
      </c>
      <c r="S35" s="115">
        <v>30</v>
      </c>
      <c r="T35" s="115">
        <v>33</v>
      </c>
      <c r="U35" s="115">
        <v>117</v>
      </c>
      <c r="V35" s="115">
        <v>514</v>
      </c>
      <c r="W35" s="103">
        <v>90</v>
      </c>
      <c r="X35" s="81">
        <v>85.30996262747279</v>
      </c>
      <c r="Y35" s="81">
        <v>11.885287117465387</v>
      </c>
      <c r="AB35" s="127"/>
      <c r="AC35" s="127"/>
    </row>
    <row r="36" spans="2:29" ht="15" customHeight="1">
      <c r="B36" s="200" t="s">
        <v>18</v>
      </c>
      <c r="C36" s="201"/>
      <c r="D36" s="102">
        <v>735</v>
      </c>
      <c r="E36" s="115">
        <v>0</v>
      </c>
      <c r="F36" s="115">
        <v>0</v>
      </c>
      <c r="G36" s="115">
        <v>1</v>
      </c>
      <c r="H36" s="115">
        <v>5</v>
      </c>
      <c r="I36" s="115">
        <v>2</v>
      </c>
      <c r="J36" s="115">
        <v>0</v>
      </c>
      <c r="K36" s="115">
        <v>5</v>
      </c>
      <c r="L36" s="115">
        <v>5</v>
      </c>
      <c r="M36" s="115">
        <v>3</v>
      </c>
      <c r="N36" s="115">
        <v>5</v>
      </c>
      <c r="O36" s="115">
        <v>5</v>
      </c>
      <c r="P36" s="115">
        <v>8</v>
      </c>
      <c r="Q36" s="115">
        <v>18</v>
      </c>
      <c r="R36" s="115">
        <v>13</v>
      </c>
      <c r="S36" s="115">
        <v>19</v>
      </c>
      <c r="T36" s="115">
        <v>32</v>
      </c>
      <c r="U36" s="115">
        <v>94</v>
      </c>
      <c r="V36" s="115">
        <v>520</v>
      </c>
      <c r="W36" s="103">
        <v>90</v>
      </c>
      <c r="X36" s="81">
        <v>86.55053267502225</v>
      </c>
      <c r="Y36" s="81">
        <v>11.63575244682568</v>
      </c>
      <c r="AB36" s="127"/>
      <c r="AC36" s="127"/>
    </row>
    <row r="37" spans="2:29" ht="15" customHeight="1">
      <c r="B37" s="200" t="s">
        <v>19</v>
      </c>
      <c r="C37" s="201"/>
      <c r="D37" s="102">
        <v>26</v>
      </c>
      <c r="E37" s="115">
        <v>0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15">
        <v>0</v>
      </c>
      <c r="L37" s="115">
        <v>0</v>
      </c>
      <c r="M37" s="115">
        <v>0</v>
      </c>
      <c r="N37" s="115">
        <v>0</v>
      </c>
      <c r="O37" s="115">
        <v>2</v>
      </c>
      <c r="P37" s="115">
        <v>0</v>
      </c>
      <c r="Q37" s="115">
        <v>0</v>
      </c>
      <c r="R37" s="115">
        <v>2</v>
      </c>
      <c r="S37" s="115">
        <v>2</v>
      </c>
      <c r="T37" s="115">
        <v>1</v>
      </c>
      <c r="U37" s="115">
        <v>11</v>
      </c>
      <c r="V37" s="115">
        <v>8</v>
      </c>
      <c r="W37" s="103">
        <v>89.96742532760359</v>
      </c>
      <c r="X37" s="81">
        <v>85.53973803091932</v>
      </c>
      <c r="Y37" s="81">
        <v>10.432325245223861</v>
      </c>
      <c r="AB37" s="127"/>
      <c r="AC37" s="127"/>
    </row>
    <row r="38" spans="2:29" ht="15" customHeight="1">
      <c r="B38" s="200" t="s">
        <v>20</v>
      </c>
      <c r="C38" s="201"/>
      <c r="D38" s="102">
        <v>11</v>
      </c>
      <c r="E38" s="115">
        <v>0</v>
      </c>
      <c r="F38" s="115">
        <v>0</v>
      </c>
      <c r="G38" s="115">
        <v>0</v>
      </c>
      <c r="H38" s="115">
        <v>0</v>
      </c>
      <c r="I38" s="115">
        <v>0</v>
      </c>
      <c r="J38" s="115">
        <v>0</v>
      </c>
      <c r="K38" s="115">
        <v>0</v>
      </c>
      <c r="L38" s="115">
        <v>0</v>
      </c>
      <c r="M38" s="115">
        <v>0</v>
      </c>
      <c r="N38" s="115">
        <v>0</v>
      </c>
      <c r="O38" s="115">
        <v>0</v>
      </c>
      <c r="P38" s="115">
        <v>0</v>
      </c>
      <c r="Q38" s="115">
        <v>0</v>
      </c>
      <c r="R38" s="115">
        <v>0</v>
      </c>
      <c r="S38" s="115">
        <v>1</v>
      </c>
      <c r="T38" s="115">
        <v>0</v>
      </c>
      <c r="U38" s="115">
        <v>8</v>
      </c>
      <c r="V38" s="115">
        <v>2</v>
      </c>
      <c r="W38" s="103">
        <v>89.92805755395683</v>
      </c>
      <c r="X38" s="81">
        <v>89.08992096242933</v>
      </c>
      <c r="Y38" s="81">
        <v>5.401727966818762</v>
      </c>
      <c r="AB38" s="127"/>
      <c r="AC38" s="127"/>
    </row>
    <row r="39" spans="2:29" ht="15" customHeight="1">
      <c r="B39" s="200" t="s">
        <v>21</v>
      </c>
      <c r="C39" s="201"/>
      <c r="D39" s="102">
        <v>11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  <c r="M39" s="115">
        <v>0</v>
      </c>
      <c r="N39" s="115">
        <v>1</v>
      </c>
      <c r="O39" s="115">
        <v>0</v>
      </c>
      <c r="P39" s="115">
        <v>1</v>
      </c>
      <c r="Q39" s="115">
        <v>0</v>
      </c>
      <c r="R39" s="115">
        <v>0</v>
      </c>
      <c r="S39" s="115">
        <v>0</v>
      </c>
      <c r="T39" s="115">
        <v>0</v>
      </c>
      <c r="U39" s="115">
        <v>4</v>
      </c>
      <c r="V39" s="115">
        <v>5</v>
      </c>
      <c r="W39" s="103">
        <v>89.62264150943396</v>
      </c>
      <c r="X39" s="81">
        <v>87.01640975228801</v>
      </c>
      <c r="Y39" s="81">
        <v>15.430559502430192</v>
      </c>
      <c r="AB39" s="127"/>
      <c r="AC39" s="127"/>
    </row>
    <row r="40" spans="2:29" ht="15" customHeight="1">
      <c r="B40" s="200" t="s">
        <v>22</v>
      </c>
      <c r="C40" s="201"/>
      <c r="D40" s="102">
        <v>15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  <c r="J40" s="115">
        <v>0</v>
      </c>
      <c r="K40" s="115">
        <v>0</v>
      </c>
      <c r="L40" s="115">
        <v>0</v>
      </c>
      <c r="M40" s="115">
        <v>0</v>
      </c>
      <c r="N40" s="115">
        <v>1</v>
      </c>
      <c r="O40" s="115">
        <v>0</v>
      </c>
      <c r="P40" s="115">
        <v>0</v>
      </c>
      <c r="Q40" s="115">
        <v>0</v>
      </c>
      <c r="R40" s="115">
        <v>0</v>
      </c>
      <c r="S40" s="115">
        <v>1</v>
      </c>
      <c r="T40" s="115">
        <v>1</v>
      </c>
      <c r="U40" s="115">
        <v>5</v>
      </c>
      <c r="V40" s="115">
        <v>7</v>
      </c>
      <c r="W40" s="103">
        <v>89.9908592321755</v>
      </c>
      <c r="X40" s="81">
        <v>88.1292568678779</v>
      </c>
      <c r="Y40" s="81">
        <v>11.201007618677432</v>
      </c>
      <c r="AB40" s="127"/>
      <c r="AC40" s="127"/>
    </row>
    <row r="41" spans="2:29" ht="15" customHeight="1">
      <c r="B41" s="200" t="s">
        <v>23</v>
      </c>
      <c r="C41" s="201"/>
      <c r="D41" s="102">
        <v>88</v>
      </c>
      <c r="E41" s="115">
        <v>0</v>
      </c>
      <c r="F41" s="115">
        <v>1</v>
      </c>
      <c r="G41" s="115">
        <v>0</v>
      </c>
      <c r="H41" s="115">
        <v>0</v>
      </c>
      <c r="I41" s="115">
        <v>2</v>
      </c>
      <c r="J41" s="115">
        <v>0</v>
      </c>
      <c r="K41" s="115">
        <v>1</v>
      </c>
      <c r="L41" s="115">
        <v>0</v>
      </c>
      <c r="M41" s="115">
        <v>1</v>
      </c>
      <c r="N41" s="115">
        <v>2</v>
      </c>
      <c r="O41" s="115">
        <v>0</v>
      </c>
      <c r="P41" s="115">
        <v>1</v>
      </c>
      <c r="Q41" s="115">
        <v>2</v>
      </c>
      <c r="R41" s="115">
        <v>1</v>
      </c>
      <c r="S41" s="115">
        <v>6</v>
      </c>
      <c r="T41" s="115">
        <v>2</v>
      </c>
      <c r="U41" s="115">
        <v>24</v>
      </c>
      <c r="V41" s="115">
        <v>45</v>
      </c>
      <c r="W41" s="103">
        <v>90</v>
      </c>
      <c r="X41" s="81">
        <v>85.817338962488</v>
      </c>
      <c r="Y41" s="81">
        <v>16.97604668798324</v>
      </c>
      <c r="AB41" s="127"/>
      <c r="AC41" s="127"/>
    </row>
    <row r="42" spans="2:29" ht="15" customHeight="1">
      <c r="B42" s="200" t="s">
        <v>24</v>
      </c>
      <c r="C42" s="201"/>
      <c r="D42" s="102">
        <v>52</v>
      </c>
      <c r="E42" s="115">
        <v>0</v>
      </c>
      <c r="F42" s="115">
        <v>0</v>
      </c>
      <c r="G42" s="115">
        <v>0</v>
      </c>
      <c r="H42" s="115">
        <v>0</v>
      </c>
      <c r="I42" s="115">
        <v>0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15">
        <v>1</v>
      </c>
      <c r="R42" s="115">
        <v>3</v>
      </c>
      <c r="S42" s="115">
        <v>1</v>
      </c>
      <c r="T42" s="115">
        <v>4</v>
      </c>
      <c r="U42" s="115">
        <v>17</v>
      </c>
      <c r="V42" s="115">
        <v>26</v>
      </c>
      <c r="W42" s="103">
        <v>89.99411071849235</v>
      </c>
      <c r="X42" s="81">
        <v>88.46035232290433</v>
      </c>
      <c r="Y42" s="81">
        <v>6.606872205311763</v>
      </c>
      <c r="AB42" s="127"/>
      <c r="AC42" s="127"/>
    </row>
    <row r="43" spans="2:29" ht="15" customHeight="1">
      <c r="B43" s="200" t="s">
        <v>25</v>
      </c>
      <c r="C43" s="201"/>
      <c r="D43" s="102">
        <v>115</v>
      </c>
      <c r="E43" s="115">
        <v>0</v>
      </c>
      <c r="F43" s="115">
        <v>0</v>
      </c>
      <c r="G43" s="115">
        <v>0</v>
      </c>
      <c r="H43" s="115">
        <v>0</v>
      </c>
      <c r="I43" s="115">
        <v>0</v>
      </c>
      <c r="J43" s="115">
        <v>0</v>
      </c>
      <c r="K43" s="115">
        <v>0</v>
      </c>
      <c r="L43" s="115">
        <v>0</v>
      </c>
      <c r="M43" s="115">
        <v>0</v>
      </c>
      <c r="N43" s="115">
        <v>1</v>
      </c>
      <c r="O43" s="115">
        <v>2</v>
      </c>
      <c r="P43" s="115">
        <v>3</v>
      </c>
      <c r="Q43" s="115">
        <v>0</v>
      </c>
      <c r="R43" s="115">
        <v>1</v>
      </c>
      <c r="S43" s="115">
        <v>1</v>
      </c>
      <c r="T43" s="115">
        <v>6</v>
      </c>
      <c r="U43" s="115">
        <v>34</v>
      </c>
      <c r="V43" s="115">
        <v>67</v>
      </c>
      <c r="W43" s="103">
        <v>90</v>
      </c>
      <c r="X43" s="81">
        <v>89.67799935292946</v>
      </c>
      <c r="Y43" s="81">
        <v>9.199877685786332</v>
      </c>
      <c r="AB43" s="127"/>
      <c r="AC43" s="127"/>
    </row>
    <row r="44" spans="2:29" ht="15" customHeight="1">
      <c r="B44" s="200" t="s">
        <v>26</v>
      </c>
      <c r="C44" s="201"/>
      <c r="D44" s="102">
        <v>159</v>
      </c>
      <c r="E44" s="115">
        <v>0</v>
      </c>
      <c r="F44" s="115">
        <v>0</v>
      </c>
      <c r="G44" s="115">
        <v>0</v>
      </c>
      <c r="H44" s="115">
        <v>0</v>
      </c>
      <c r="I44" s="115">
        <v>1</v>
      </c>
      <c r="J44" s="115">
        <v>1</v>
      </c>
      <c r="K44" s="115">
        <v>0</v>
      </c>
      <c r="L44" s="115">
        <v>1</v>
      </c>
      <c r="M44" s="115">
        <v>0</v>
      </c>
      <c r="N44" s="115">
        <v>0</v>
      </c>
      <c r="O44" s="115">
        <v>1</v>
      </c>
      <c r="P44" s="115">
        <v>2</v>
      </c>
      <c r="Q44" s="115">
        <v>4</v>
      </c>
      <c r="R44" s="115">
        <v>3</v>
      </c>
      <c r="S44" s="115">
        <v>6</v>
      </c>
      <c r="T44" s="115">
        <v>5</v>
      </c>
      <c r="U44" s="115">
        <v>31</v>
      </c>
      <c r="V44" s="115">
        <v>104</v>
      </c>
      <c r="W44" s="103">
        <v>90</v>
      </c>
      <c r="X44" s="81">
        <v>88.54994357928291</v>
      </c>
      <c r="Y44" s="81">
        <v>10.902683133729688</v>
      </c>
      <c r="AB44" s="127"/>
      <c r="AC44" s="127"/>
    </row>
    <row r="45" spans="2:29" ht="15" customHeight="1">
      <c r="B45" s="200" t="s">
        <v>27</v>
      </c>
      <c r="C45" s="201"/>
      <c r="D45" s="102">
        <v>312</v>
      </c>
      <c r="E45" s="115">
        <v>0</v>
      </c>
      <c r="F45" s="115">
        <v>0</v>
      </c>
      <c r="G45" s="115">
        <v>0</v>
      </c>
      <c r="H45" s="115">
        <v>0</v>
      </c>
      <c r="I45" s="115">
        <v>0</v>
      </c>
      <c r="J45" s="115">
        <v>0</v>
      </c>
      <c r="K45" s="115">
        <v>0</v>
      </c>
      <c r="L45" s="115">
        <v>2</v>
      </c>
      <c r="M45" s="115">
        <v>3</v>
      </c>
      <c r="N45" s="115">
        <v>0</v>
      </c>
      <c r="O45" s="115">
        <v>3</v>
      </c>
      <c r="P45" s="115">
        <v>13</v>
      </c>
      <c r="Q45" s="115">
        <v>6</v>
      </c>
      <c r="R45" s="115">
        <v>5</v>
      </c>
      <c r="S45" s="115">
        <v>9</v>
      </c>
      <c r="T45" s="115">
        <v>15</v>
      </c>
      <c r="U45" s="115">
        <v>46</v>
      </c>
      <c r="V45" s="115">
        <v>210</v>
      </c>
      <c r="W45" s="103">
        <v>90</v>
      </c>
      <c r="X45" s="81">
        <v>87.69161397475739</v>
      </c>
      <c r="Y45" s="81">
        <v>10.296257767187152</v>
      </c>
      <c r="AB45" s="127"/>
      <c r="AC45" s="127"/>
    </row>
    <row r="46" spans="2:29" ht="15" customHeight="1">
      <c r="B46" s="200" t="s">
        <v>28</v>
      </c>
      <c r="C46" s="201"/>
      <c r="D46" s="102">
        <v>102</v>
      </c>
      <c r="E46" s="115">
        <v>0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  <c r="K46" s="115">
        <v>0</v>
      </c>
      <c r="L46" s="115">
        <v>0</v>
      </c>
      <c r="M46" s="115">
        <v>0</v>
      </c>
      <c r="N46" s="115">
        <v>1</v>
      </c>
      <c r="O46" s="115">
        <v>2</v>
      </c>
      <c r="P46" s="115">
        <v>3</v>
      </c>
      <c r="Q46" s="115">
        <v>0</v>
      </c>
      <c r="R46" s="115">
        <v>1</v>
      </c>
      <c r="S46" s="115">
        <v>1</v>
      </c>
      <c r="T46" s="115">
        <v>4</v>
      </c>
      <c r="U46" s="115">
        <v>35</v>
      </c>
      <c r="V46" s="115">
        <v>55</v>
      </c>
      <c r="W46" s="103">
        <v>90</v>
      </c>
      <c r="X46" s="81">
        <v>89.31298109005395</v>
      </c>
      <c r="Y46" s="81">
        <v>8.957552560294454</v>
      </c>
      <c r="AB46" s="127"/>
      <c r="AC46" s="127"/>
    </row>
    <row r="47" spans="2:29" ht="15" customHeight="1">
      <c r="B47" s="200" t="s">
        <v>29</v>
      </c>
      <c r="C47" s="201"/>
      <c r="D47" s="102">
        <v>130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  <c r="J47" s="115">
        <v>0</v>
      </c>
      <c r="K47" s="115">
        <v>1</v>
      </c>
      <c r="L47" s="115">
        <v>0</v>
      </c>
      <c r="M47" s="115">
        <v>1</v>
      </c>
      <c r="N47" s="115">
        <v>1</v>
      </c>
      <c r="O47" s="115">
        <v>0</v>
      </c>
      <c r="P47" s="115">
        <v>3</v>
      </c>
      <c r="Q47" s="115">
        <v>1</v>
      </c>
      <c r="R47" s="115">
        <v>4</v>
      </c>
      <c r="S47" s="115">
        <v>0</v>
      </c>
      <c r="T47" s="115">
        <v>4</v>
      </c>
      <c r="U47" s="115">
        <v>36</v>
      </c>
      <c r="V47" s="115">
        <v>79</v>
      </c>
      <c r="W47" s="103">
        <v>90</v>
      </c>
      <c r="X47" s="81">
        <v>87.26029498580198</v>
      </c>
      <c r="Y47" s="81">
        <v>8.444032757206724</v>
      </c>
      <c r="AB47" s="127"/>
      <c r="AC47" s="127"/>
    </row>
    <row r="48" spans="2:29" ht="15" customHeight="1">
      <c r="B48" s="200" t="s">
        <v>30</v>
      </c>
      <c r="C48" s="201"/>
      <c r="D48" s="102">
        <v>131</v>
      </c>
      <c r="E48" s="115">
        <v>0</v>
      </c>
      <c r="F48" s="115">
        <v>0</v>
      </c>
      <c r="G48" s="115">
        <v>0</v>
      </c>
      <c r="H48" s="115">
        <v>0</v>
      </c>
      <c r="I48" s="115">
        <v>0</v>
      </c>
      <c r="J48" s="115">
        <v>0</v>
      </c>
      <c r="K48" s="115">
        <v>0</v>
      </c>
      <c r="L48" s="115">
        <v>0</v>
      </c>
      <c r="M48" s="115">
        <v>0</v>
      </c>
      <c r="N48" s="115">
        <v>1</v>
      </c>
      <c r="O48" s="115">
        <v>0</v>
      </c>
      <c r="P48" s="115">
        <v>0</v>
      </c>
      <c r="Q48" s="115">
        <v>1</v>
      </c>
      <c r="R48" s="115">
        <v>3</v>
      </c>
      <c r="S48" s="115">
        <v>0</v>
      </c>
      <c r="T48" s="115">
        <v>6</v>
      </c>
      <c r="U48" s="115">
        <v>20</v>
      </c>
      <c r="V48" s="115">
        <v>100</v>
      </c>
      <c r="W48" s="103">
        <v>90</v>
      </c>
      <c r="X48" s="81">
        <v>89.08689413789602</v>
      </c>
      <c r="Y48" s="81">
        <v>5.102120529871705</v>
      </c>
      <c r="AB48" s="127"/>
      <c r="AC48" s="127"/>
    </row>
    <row r="49" spans="2:29" ht="15" customHeight="1">
      <c r="B49" s="200" t="s">
        <v>31</v>
      </c>
      <c r="C49" s="201"/>
      <c r="D49" s="102">
        <v>566</v>
      </c>
      <c r="E49" s="115">
        <v>0</v>
      </c>
      <c r="F49" s="115">
        <v>0</v>
      </c>
      <c r="G49" s="115">
        <v>1</v>
      </c>
      <c r="H49" s="115">
        <v>1</v>
      </c>
      <c r="I49" s="115">
        <v>2</v>
      </c>
      <c r="J49" s="115">
        <v>1</v>
      </c>
      <c r="K49" s="115">
        <v>0</v>
      </c>
      <c r="L49" s="115">
        <v>2</v>
      </c>
      <c r="M49" s="115">
        <v>4</v>
      </c>
      <c r="N49" s="115">
        <v>3</v>
      </c>
      <c r="O49" s="115">
        <v>3</v>
      </c>
      <c r="P49" s="115">
        <v>7</v>
      </c>
      <c r="Q49" s="115">
        <v>10</v>
      </c>
      <c r="R49" s="115">
        <v>11</v>
      </c>
      <c r="S49" s="115">
        <v>15</v>
      </c>
      <c r="T49" s="115">
        <v>16</v>
      </c>
      <c r="U49" s="115">
        <v>90</v>
      </c>
      <c r="V49" s="115">
        <v>400</v>
      </c>
      <c r="W49" s="103">
        <v>90</v>
      </c>
      <c r="X49" s="81">
        <v>87.23305242719118</v>
      </c>
      <c r="Y49" s="81">
        <v>9.914890309421148</v>
      </c>
      <c r="AB49" s="127"/>
      <c r="AC49" s="127"/>
    </row>
    <row r="50" spans="2:29" ht="15" customHeight="1">
      <c r="B50" s="200" t="s">
        <v>32</v>
      </c>
      <c r="C50" s="201"/>
      <c r="D50" s="102">
        <v>352</v>
      </c>
      <c r="E50" s="115">
        <v>0</v>
      </c>
      <c r="F50" s="115">
        <v>0</v>
      </c>
      <c r="G50" s="115">
        <v>0</v>
      </c>
      <c r="H50" s="115">
        <v>0</v>
      </c>
      <c r="I50" s="115">
        <v>0</v>
      </c>
      <c r="J50" s="115">
        <v>2</v>
      </c>
      <c r="K50" s="115">
        <v>1</v>
      </c>
      <c r="L50" s="115">
        <v>3</v>
      </c>
      <c r="M50" s="115">
        <v>1</v>
      </c>
      <c r="N50" s="115">
        <v>2</v>
      </c>
      <c r="O50" s="115">
        <v>4</v>
      </c>
      <c r="P50" s="115">
        <v>4</v>
      </c>
      <c r="Q50" s="115">
        <v>5</v>
      </c>
      <c r="R50" s="115">
        <v>11</v>
      </c>
      <c r="S50" s="115">
        <v>8</v>
      </c>
      <c r="T50" s="115">
        <v>17</v>
      </c>
      <c r="U50" s="115">
        <v>70</v>
      </c>
      <c r="V50" s="115">
        <v>224</v>
      </c>
      <c r="W50" s="103">
        <v>90</v>
      </c>
      <c r="X50" s="81">
        <v>87.04285666771753</v>
      </c>
      <c r="Y50" s="81">
        <v>9.962146276516702</v>
      </c>
      <c r="AB50" s="127"/>
      <c r="AC50" s="127"/>
    </row>
    <row r="51" spans="2:29" ht="15" customHeight="1">
      <c r="B51" s="200" t="s">
        <v>33</v>
      </c>
      <c r="C51" s="201"/>
      <c r="D51" s="102">
        <v>60</v>
      </c>
      <c r="E51" s="115">
        <v>0</v>
      </c>
      <c r="F51" s="115">
        <v>0</v>
      </c>
      <c r="G51" s="115">
        <v>0</v>
      </c>
      <c r="H51" s="115">
        <v>0</v>
      </c>
      <c r="I51" s="115">
        <v>0</v>
      </c>
      <c r="J51" s="115">
        <v>0</v>
      </c>
      <c r="K51" s="115">
        <v>0</v>
      </c>
      <c r="L51" s="115">
        <v>0</v>
      </c>
      <c r="M51" s="115">
        <v>0</v>
      </c>
      <c r="N51" s="115">
        <v>3</v>
      </c>
      <c r="O51" s="115">
        <v>2</v>
      </c>
      <c r="P51" s="115">
        <v>3</v>
      </c>
      <c r="Q51" s="115">
        <v>2</v>
      </c>
      <c r="R51" s="115">
        <v>3</v>
      </c>
      <c r="S51" s="115">
        <v>3</v>
      </c>
      <c r="T51" s="115">
        <v>2</v>
      </c>
      <c r="U51" s="115">
        <v>13</v>
      </c>
      <c r="V51" s="115">
        <v>29</v>
      </c>
      <c r="W51" s="103">
        <v>89.99067603750007</v>
      </c>
      <c r="X51" s="81">
        <v>83.61891203583949</v>
      </c>
      <c r="Y51" s="81">
        <v>12.501732443150823</v>
      </c>
      <c r="AB51" s="127"/>
      <c r="AC51" s="127"/>
    </row>
    <row r="52" spans="2:29" ht="15" customHeight="1">
      <c r="B52" s="200" t="s">
        <v>34</v>
      </c>
      <c r="C52" s="201"/>
      <c r="D52" s="102">
        <v>29</v>
      </c>
      <c r="E52" s="115">
        <v>0</v>
      </c>
      <c r="F52" s="115">
        <v>0</v>
      </c>
      <c r="G52" s="115">
        <v>0</v>
      </c>
      <c r="H52" s="115">
        <v>0</v>
      </c>
      <c r="I52" s="115">
        <v>0</v>
      </c>
      <c r="J52" s="115">
        <v>0</v>
      </c>
      <c r="K52" s="115">
        <v>0</v>
      </c>
      <c r="L52" s="115">
        <v>0</v>
      </c>
      <c r="M52" s="115">
        <v>0</v>
      </c>
      <c r="N52" s="115">
        <v>0</v>
      </c>
      <c r="O52" s="115">
        <v>0</v>
      </c>
      <c r="P52" s="115">
        <v>1</v>
      </c>
      <c r="Q52" s="115">
        <v>1</v>
      </c>
      <c r="R52" s="115">
        <v>1</v>
      </c>
      <c r="S52" s="115">
        <v>0</v>
      </c>
      <c r="T52" s="115">
        <v>0</v>
      </c>
      <c r="U52" s="115">
        <v>3</v>
      </c>
      <c r="V52" s="115">
        <v>23</v>
      </c>
      <c r="W52" s="103">
        <v>90</v>
      </c>
      <c r="X52" s="81">
        <v>88.99658351437695</v>
      </c>
      <c r="Y52" s="81">
        <v>7.858996816235627</v>
      </c>
      <c r="AB52" s="127"/>
      <c r="AC52" s="127"/>
    </row>
    <row r="53" spans="2:29" ht="15" customHeight="1">
      <c r="B53" s="200" t="s">
        <v>35</v>
      </c>
      <c r="C53" s="201"/>
      <c r="D53" s="102">
        <v>2</v>
      </c>
      <c r="E53" s="115">
        <v>0</v>
      </c>
      <c r="F53" s="115">
        <v>0</v>
      </c>
      <c r="G53" s="115">
        <v>0</v>
      </c>
      <c r="H53" s="115">
        <v>0</v>
      </c>
      <c r="I53" s="115">
        <v>0</v>
      </c>
      <c r="J53" s="115">
        <v>0</v>
      </c>
      <c r="K53" s="115">
        <v>0</v>
      </c>
      <c r="L53" s="115">
        <v>0</v>
      </c>
      <c r="M53" s="115">
        <v>0</v>
      </c>
      <c r="N53" s="115">
        <v>0</v>
      </c>
      <c r="O53" s="115">
        <v>0</v>
      </c>
      <c r="P53" s="115">
        <v>0</v>
      </c>
      <c r="Q53" s="115">
        <v>0</v>
      </c>
      <c r="R53" s="115">
        <v>0</v>
      </c>
      <c r="S53" s="115">
        <v>0</v>
      </c>
      <c r="T53" s="115">
        <v>0</v>
      </c>
      <c r="U53" s="115">
        <v>1</v>
      </c>
      <c r="V53" s="115">
        <v>1</v>
      </c>
      <c r="W53" s="103">
        <v>94.80000000000001</v>
      </c>
      <c r="X53" s="81">
        <v>94.80000000000001</v>
      </c>
      <c r="Y53" s="81">
        <v>7.353910524340089</v>
      </c>
      <c r="AB53" s="127"/>
      <c r="AC53" s="127"/>
    </row>
    <row r="54" spans="2:29" ht="15" customHeight="1">
      <c r="B54" s="200" t="s">
        <v>36</v>
      </c>
      <c r="C54" s="201"/>
      <c r="D54" s="102">
        <v>2</v>
      </c>
      <c r="E54" s="115">
        <v>0</v>
      </c>
      <c r="F54" s="115">
        <v>0</v>
      </c>
      <c r="G54" s="115">
        <v>0</v>
      </c>
      <c r="H54" s="115">
        <v>0</v>
      </c>
      <c r="I54" s="115">
        <v>0</v>
      </c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115">
        <v>0</v>
      </c>
      <c r="S54" s="115">
        <v>0</v>
      </c>
      <c r="T54" s="115">
        <v>0</v>
      </c>
      <c r="U54" s="115">
        <v>1</v>
      </c>
      <c r="V54" s="115">
        <v>1</v>
      </c>
      <c r="W54" s="103">
        <v>89.9748743718593</v>
      </c>
      <c r="X54" s="81">
        <v>89.9748743718593</v>
      </c>
      <c r="Y54" s="81">
        <v>0.03553300407972035</v>
      </c>
      <c r="AB54" s="127"/>
      <c r="AC54" s="127"/>
    </row>
    <row r="55" spans="2:29" ht="15" customHeight="1">
      <c r="B55" s="200" t="s">
        <v>37</v>
      </c>
      <c r="C55" s="201"/>
      <c r="D55" s="102">
        <v>43</v>
      </c>
      <c r="E55" s="115">
        <v>0</v>
      </c>
      <c r="F55" s="115">
        <v>0</v>
      </c>
      <c r="G55" s="115">
        <v>0</v>
      </c>
      <c r="H55" s="115">
        <v>0</v>
      </c>
      <c r="I55" s="115">
        <v>0</v>
      </c>
      <c r="J55" s="115">
        <v>0</v>
      </c>
      <c r="K55" s="115">
        <v>0</v>
      </c>
      <c r="L55" s="115">
        <v>0</v>
      </c>
      <c r="M55" s="115">
        <v>0</v>
      </c>
      <c r="N55" s="115">
        <v>0</v>
      </c>
      <c r="O55" s="115">
        <v>0</v>
      </c>
      <c r="P55" s="115">
        <v>1</v>
      </c>
      <c r="Q55" s="115">
        <v>0</v>
      </c>
      <c r="R55" s="115">
        <v>1</v>
      </c>
      <c r="S55" s="115">
        <v>4</v>
      </c>
      <c r="T55" s="115">
        <v>2</v>
      </c>
      <c r="U55" s="115">
        <v>16</v>
      </c>
      <c r="V55" s="115">
        <v>19</v>
      </c>
      <c r="W55" s="103">
        <v>89.98397435897436</v>
      </c>
      <c r="X55" s="81">
        <v>87.33599941044709</v>
      </c>
      <c r="Y55" s="81">
        <v>6.3179418646623535</v>
      </c>
      <c r="AB55" s="127"/>
      <c r="AC55" s="127"/>
    </row>
    <row r="56" spans="2:29" ht="15" customHeight="1">
      <c r="B56" s="200" t="s">
        <v>38</v>
      </c>
      <c r="C56" s="201"/>
      <c r="D56" s="102">
        <v>44</v>
      </c>
      <c r="E56" s="115">
        <v>0</v>
      </c>
      <c r="F56" s="115">
        <v>0</v>
      </c>
      <c r="G56" s="115">
        <v>0</v>
      </c>
      <c r="H56" s="115">
        <v>0</v>
      </c>
      <c r="I56" s="115">
        <v>0</v>
      </c>
      <c r="J56" s="115">
        <v>0</v>
      </c>
      <c r="K56" s="115">
        <v>1</v>
      </c>
      <c r="L56" s="115">
        <v>0</v>
      </c>
      <c r="M56" s="115">
        <v>0</v>
      </c>
      <c r="N56" s="115">
        <v>0</v>
      </c>
      <c r="O56" s="115">
        <v>1</v>
      </c>
      <c r="P56" s="115">
        <v>1</v>
      </c>
      <c r="Q56" s="115">
        <v>3</v>
      </c>
      <c r="R56" s="115">
        <v>4</v>
      </c>
      <c r="S56" s="115">
        <v>2</v>
      </c>
      <c r="T56" s="115">
        <v>4</v>
      </c>
      <c r="U56" s="115">
        <v>15</v>
      </c>
      <c r="V56" s="115">
        <v>13</v>
      </c>
      <c r="W56" s="103">
        <v>89.39594356261023</v>
      </c>
      <c r="X56" s="81">
        <v>83.50765621699881</v>
      </c>
      <c r="Y56" s="81">
        <v>12.374341320944268</v>
      </c>
      <c r="AB56" s="127"/>
      <c r="AC56" s="127"/>
    </row>
    <row r="57" spans="2:29" ht="15" customHeight="1">
      <c r="B57" s="200" t="s">
        <v>39</v>
      </c>
      <c r="C57" s="201"/>
      <c r="D57" s="102">
        <v>10</v>
      </c>
      <c r="E57" s="115">
        <v>0</v>
      </c>
      <c r="F57" s="115">
        <v>0</v>
      </c>
      <c r="G57" s="115">
        <v>0</v>
      </c>
      <c r="H57" s="115">
        <v>0</v>
      </c>
      <c r="I57" s="115">
        <v>0</v>
      </c>
      <c r="J57" s="115">
        <v>0</v>
      </c>
      <c r="K57" s="115">
        <v>0</v>
      </c>
      <c r="L57" s="115">
        <v>0</v>
      </c>
      <c r="M57" s="115">
        <v>0</v>
      </c>
      <c r="N57" s="115">
        <v>0</v>
      </c>
      <c r="O57" s="115">
        <v>0</v>
      </c>
      <c r="P57" s="115">
        <v>0</v>
      </c>
      <c r="Q57" s="115">
        <v>0</v>
      </c>
      <c r="R57" s="115">
        <v>0</v>
      </c>
      <c r="S57" s="115">
        <v>0</v>
      </c>
      <c r="T57" s="115">
        <v>0</v>
      </c>
      <c r="U57" s="115">
        <v>3</v>
      </c>
      <c r="V57" s="115">
        <v>7</v>
      </c>
      <c r="W57" s="103">
        <v>90</v>
      </c>
      <c r="X57" s="81">
        <v>92.9761139454592</v>
      </c>
      <c r="Y57" s="81">
        <v>4.84733310494309</v>
      </c>
      <c r="AB57" s="127"/>
      <c r="AC57" s="127"/>
    </row>
    <row r="58" spans="2:29" ht="15" customHeight="1">
      <c r="B58" s="200" t="s">
        <v>40</v>
      </c>
      <c r="C58" s="201"/>
      <c r="D58" s="102">
        <v>13</v>
      </c>
      <c r="E58" s="115">
        <v>0</v>
      </c>
      <c r="F58" s="115">
        <v>1</v>
      </c>
      <c r="G58" s="115">
        <v>0</v>
      </c>
      <c r="H58" s="115">
        <v>0</v>
      </c>
      <c r="I58" s="115">
        <v>0</v>
      </c>
      <c r="J58" s="115">
        <v>0</v>
      </c>
      <c r="K58" s="115">
        <v>0</v>
      </c>
      <c r="L58" s="115">
        <v>0</v>
      </c>
      <c r="M58" s="115">
        <v>0</v>
      </c>
      <c r="N58" s="115">
        <v>0</v>
      </c>
      <c r="O58" s="115">
        <v>0</v>
      </c>
      <c r="P58" s="115">
        <v>0</v>
      </c>
      <c r="Q58" s="115">
        <v>0</v>
      </c>
      <c r="R58" s="115">
        <v>0</v>
      </c>
      <c r="S58" s="115">
        <v>0</v>
      </c>
      <c r="T58" s="115">
        <v>0</v>
      </c>
      <c r="U58" s="115">
        <v>9</v>
      </c>
      <c r="V58" s="115">
        <v>3</v>
      </c>
      <c r="W58" s="103">
        <v>89.96415770609319</v>
      </c>
      <c r="X58" s="81">
        <v>84.90298852183234</v>
      </c>
      <c r="Y58" s="81">
        <v>22.054653236673943</v>
      </c>
      <c r="AB58" s="127"/>
      <c r="AC58" s="127"/>
    </row>
    <row r="59" spans="2:29" ht="15" customHeight="1">
      <c r="B59" s="200" t="s">
        <v>41</v>
      </c>
      <c r="C59" s="201"/>
      <c r="D59" s="102">
        <v>17</v>
      </c>
      <c r="E59" s="115">
        <v>0</v>
      </c>
      <c r="F59" s="115">
        <v>0</v>
      </c>
      <c r="G59" s="115">
        <v>0</v>
      </c>
      <c r="H59" s="115">
        <v>0</v>
      </c>
      <c r="I59" s="115">
        <v>0</v>
      </c>
      <c r="J59" s="115">
        <v>0</v>
      </c>
      <c r="K59" s="115">
        <v>0</v>
      </c>
      <c r="L59" s="115">
        <v>1</v>
      </c>
      <c r="M59" s="115">
        <v>0</v>
      </c>
      <c r="N59" s="115">
        <v>0</v>
      </c>
      <c r="O59" s="115">
        <v>2</v>
      </c>
      <c r="P59" s="115">
        <v>1</v>
      </c>
      <c r="Q59" s="115">
        <v>0</v>
      </c>
      <c r="R59" s="115">
        <v>0</v>
      </c>
      <c r="S59" s="115">
        <v>1</v>
      </c>
      <c r="T59" s="115">
        <v>3</v>
      </c>
      <c r="U59" s="115">
        <v>3</v>
      </c>
      <c r="V59" s="115">
        <v>6</v>
      </c>
      <c r="W59" s="103">
        <v>88.49557522123894</v>
      </c>
      <c r="X59" s="81">
        <v>81.10769892306178</v>
      </c>
      <c r="Y59" s="81">
        <v>16.335122476875053</v>
      </c>
      <c r="AB59" s="127"/>
      <c r="AC59" s="127"/>
    </row>
    <row r="60" spans="2:29" ht="15" customHeight="1">
      <c r="B60" s="200" t="s">
        <v>42</v>
      </c>
      <c r="C60" s="201"/>
      <c r="D60" s="102">
        <v>21</v>
      </c>
      <c r="E60" s="115">
        <v>0</v>
      </c>
      <c r="F60" s="115">
        <v>0</v>
      </c>
      <c r="G60" s="115">
        <v>0</v>
      </c>
      <c r="H60" s="115">
        <v>0</v>
      </c>
      <c r="I60" s="115">
        <v>0</v>
      </c>
      <c r="J60" s="115">
        <v>0</v>
      </c>
      <c r="K60" s="115">
        <v>0</v>
      </c>
      <c r="L60" s="115">
        <v>0</v>
      </c>
      <c r="M60" s="115">
        <v>0</v>
      </c>
      <c r="N60" s="115">
        <v>0</v>
      </c>
      <c r="O60" s="115">
        <v>0</v>
      </c>
      <c r="P60" s="115">
        <v>0</v>
      </c>
      <c r="Q60" s="115">
        <v>0</v>
      </c>
      <c r="R60" s="115">
        <v>2</v>
      </c>
      <c r="S60" s="115">
        <v>2</v>
      </c>
      <c r="T60" s="115">
        <v>0</v>
      </c>
      <c r="U60" s="115">
        <v>4</v>
      </c>
      <c r="V60" s="115">
        <v>13</v>
      </c>
      <c r="W60" s="103">
        <v>90</v>
      </c>
      <c r="X60" s="81">
        <v>89.63097697078426</v>
      </c>
      <c r="Y60" s="81">
        <v>9.046204990837687</v>
      </c>
      <c r="AB60" s="127"/>
      <c r="AC60" s="127"/>
    </row>
    <row r="61" spans="2:29" ht="15" customHeight="1">
      <c r="B61" s="200" t="s">
        <v>43</v>
      </c>
      <c r="C61" s="201"/>
      <c r="D61" s="102">
        <v>2</v>
      </c>
      <c r="E61" s="115">
        <v>0</v>
      </c>
      <c r="F61" s="115">
        <v>0</v>
      </c>
      <c r="G61" s="115">
        <v>0</v>
      </c>
      <c r="H61" s="115">
        <v>0</v>
      </c>
      <c r="I61" s="115">
        <v>0</v>
      </c>
      <c r="J61" s="115">
        <v>0</v>
      </c>
      <c r="K61" s="115">
        <v>0</v>
      </c>
      <c r="L61" s="115">
        <v>0</v>
      </c>
      <c r="M61" s="115">
        <v>0</v>
      </c>
      <c r="N61" s="115">
        <v>0</v>
      </c>
      <c r="O61" s="115">
        <v>0</v>
      </c>
      <c r="P61" s="115">
        <v>0</v>
      </c>
      <c r="Q61" s="115">
        <v>1</v>
      </c>
      <c r="R61" s="115">
        <v>0</v>
      </c>
      <c r="S61" s="115">
        <v>0</v>
      </c>
      <c r="T61" s="115">
        <v>0</v>
      </c>
      <c r="U61" s="115">
        <v>0</v>
      </c>
      <c r="V61" s="115">
        <v>1</v>
      </c>
      <c r="W61" s="103">
        <v>84.24657534246575</v>
      </c>
      <c r="X61" s="81">
        <v>84.24657534246575</v>
      </c>
      <c r="Y61" s="81">
        <v>22.278706804507664</v>
      </c>
      <c r="AB61" s="127"/>
      <c r="AC61" s="127"/>
    </row>
    <row r="62" spans="2:29" ht="15" customHeight="1">
      <c r="B62" s="200" t="s">
        <v>44</v>
      </c>
      <c r="C62" s="201"/>
      <c r="D62" s="102">
        <v>173</v>
      </c>
      <c r="E62" s="115">
        <v>0</v>
      </c>
      <c r="F62" s="115">
        <v>0</v>
      </c>
      <c r="G62" s="115">
        <v>0</v>
      </c>
      <c r="H62" s="115">
        <v>0</v>
      </c>
      <c r="I62" s="115">
        <v>0</v>
      </c>
      <c r="J62" s="115">
        <v>0</v>
      </c>
      <c r="K62" s="115">
        <v>1</v>
      </c>
      <c r="L62" s="115">
        <v>1</v>
      </c>
      <c r="M62" s="115">
        <v>1</v>
      </c>
      <c r="N62" s="115">
        <v>3</v>
      </c>
      <c r="O62" s="115">
        <v>1</v>
      </c>
      <c r="P62" s="115">
        <v>2</v>
      </c>
      <c r="Q62" s="115">
        <v>3</v>
      </c>
      <c r="R62" s="115">
        <v>4</v>
      </c>
      <c r="S62" s="115">
        <v>8</v>
      </c>
      <c r="T62" s="115">
        <v>8</v>
      </c>
      <c r="U62" s="115">
        <v>45</v>
      </c>
      <c r="V62" s="115">
        <v>96</v>
      </c>
      <c r="W62" s="103">
        <v>90</v>
      </c>
      <c r="X62" s="81">
        <v>87.37139175832343</v>
      </c>
      <c r="Y62" s="81">
        <v>10.453121837284144</v>
      </c>
      <c r="AB62" s="127"/>
      <c r="AC62" s="127"/>
    </row>
    <row r="63" spans="2:29" ht="15" customHeight="1">
      <c r="B63" s="200" t="s">
        <v>45</v>
      </c>
      <c r="C63" s="201"/>
      <c r="D63" s="102">
        <v>19</v>
      </c>
      <c r="E63" s="115">
        <v>0</v>
      </c>
      <c r="F63" s="115">
        <v>0</v>
      </c>
      <c r="G63" s="115">
        <v>0</v>
      </c>
      <c r="H63" s="115">
        <v>0</v>
      </c>
      <c r="I63" s="115">
        <v>0</v>
      </c>
      <c r="J63" s="115">
        <v>0</v>
      </c>
      <c r="K63" s="115">
        <v>0</v>
      </c>
      <c r="L63" s="115">
        <v>0</v>
      </c>
      <c r="M63" s="115">
        <v>0</v>
      </c>
      <c r="N63" s="115">
        <v>0</v>
      </c>
      <c r="O63" s="115">
        <v>0</v>
      </c>
      <c r="P63" s="115">
        <v>0</v>
      </c>
      <c r="Q63" s="115">
        <v>1</v>
      </c>
      <c r="R63" s="115">
        <v>0</v>
      </c>
      <c r="S63" s="115">
        <v>0</v>
      </c>
      <c r="T63" s="115">
        <v>1</v>
      </c>
      <c r="U63" s="115">
        <v>7</v>
      </c>
      <c r="V63" s="115">
        <v>10</v>
      </c>
      <c r="W63" s="103">
        <v>90</v>
      </c>
      <c r="X63" s="81">
        <v>90.56714661608513</v>
      </c>
      <c r="Y63" s="81">
        <v>7.537270834157169</v>
      </c>
      <c r="AB63" s="127"/>
      <c r="AC63" s="127"/>
    </row>
    <row r="64" spans="2:29" ht="15" customHeight="1">
      <c r="B64" s="200" t="s">
        <v>46</v>
      </c>
      <c r="C64" s="201"/>
      <c r="D64" s="102">
        <v>20</v>
      </c>
      <c r="E64" s="115">
        <v>0</v>
      </c>
      <c r="F64" s="115">
        <v>0</v>
      </c>
      <c r="G64" s="115">
        <v>0</v>
      </c>
      <c r="H64" s="115">
        <v>0</v>
      </c>
      <c r="I64" s="115">
        <v>0</v>
      </c>
      <c r="J64" s="115">
        <v>0</v>
      </c>
      <c r="K64" s="115">
        <v>0</v>
      </c>
      <c r="L64" s="115">
        <v>0</v>
      </c>
      <c r="M64" s="115">
        <v>1</v>
      </c>
      <c r="N64" s="115">
        <v>2</v>
      </c>
      <c r="O64" s="115">
        <v>0</v>
      </c>
      <c r="P64" s="115">
        <v>0</v>
      </c>
      <c r="Q64" s="115">
        <v>0</v>
      </c>
      <c r="R64" s="115">
        <v>0</v>
      </c>
      <c r="S64" s="115">
        <v>1</v>
      </c>
      <c r="T64" s="115">
        <v>5</v>
      </c>
      <c r="U64" s="115">
        <v>5</v>
      </c>
      <c r="V64" s="115">
        <v>6</v>
      </c>
      <c r="W64" s="103">
        <v>88.64247311827957</v>
      </c>
      <c r="X64" s="81">
        <v>82.24809942152936</v>
      </c>
      <c r="Y64" s="81">
        <v>14.968877672227707</v>
      </c>
      <c r="AB64" s="127"/>
      <c r="AC64" s="127"/>
    </row>
    <row r="65" spans="2:29" ht="15" customHeight="1">
      <c r="B65" s="200" t="s">
        <v>47</v>
      </c>
      <c r="C65" s="201"/>
      <c r="D65" s="102">
        <v>83</v>
      </c>
      <c r="E65" s="115">
        <v>0</v>
      </c>
      <c r="F65" s="115">
        <v>0</v>
      </c>
      <c r="G65" s="115">
        <v>0</v>
      </c>
      <c r="H65" s="115">
        <v>0</v>
      </c>
      <c r="I65" s="115">
        <v>0</v>
      </c>
      <c r="J65" s="115">
        <v>0</v>
      </c>
      <c r="K65" s="115">
        <v>0</v>
      </c>
      <c r="L65" s="115">
        <v>0</v>
      </c>
      <c r="M65" s="115">
        <v>1</v>
      </c>
      <c r="N65" s="115">
        <v>1</v>
      </c>
      <c r="O65" s="115">
        <v>0</v>
      </c>
      <c r="P65" s="115">
        <v>2</v>
      </c>
      <c r="Q65" s="115">
        <v>1</v>
      </c>
      <c r="R65" s="115">
        <v>1</v>
      </c>
      <c r="S65" s="115">
        <v>2</v>
      </c>
      <c r="T65" s="115">
        <v>4</v>
      </c>
      <c r="U65" s="115">
        <v>45</v>
      </c>
      <c r="V65" s="115">
        <v>26</v>
      </c>
      <c r="W65" s="103">
        <v>89.9856938483548</v>
      </c>
      <c r="X65" s="81">
        <v>87.09496946190588</v>
      </c>
      <c r="Y65" s="81">
        <v>8.25670161406021</v>
      </c>
      <c r="AB65" s="127"/>
      <c r="AC65" s="127"/>
    </row>
    <row r="66" spans="2:29" ht="15" customHeight="1">
      <c r="B66" s="200" t="s">
        <v>48</v>
      </c>
      <c r="C66" s="201"/>
      <c r="D66" s="102">
        <v>52</v>
      </c>
      <c r="E66" s="115">
        <v>0</v>
      </c>
      <c r="F66" s="115">
        <v>0</v>
      </c>
      <c r="G66" s="115">
        <v>0</v>
      </c>
      <c r="H66" s="115">
        <v>0</v>
      </c>
      <c r="I66" s="115">
        <v>0</v>
      </c>
      <c r="J66" s="115">
        <v>0</v>
      </c>
      <c r="K66" s="115">
        <v>0</v>
      </c>
      <c r="L66" s="115">
        <v>0</v>
      </c>
      <c r="M66" s="115">
        <v>0</v>
      </c>
      <c r="N66" s="115">
        <v>0</v>
      </c>
      <c r="O66" s="115">
        <v>1</v>
      </c>
      <c r="P66" s="115">
        <v>1</v>
      </c>
      <c r="Q66" s="115">
        <v>1</v>
      </c>
      <c r="R66" s="115">
        <v>1</v>
      </c>
      <c r="S66" s="115">
        <v>2</v>
      </c>
      <c r="T66" s="115">
        <v>3</v>
      </c>
      <c r="U66" s="115">
        <v>11</v>
      </c>
      <c r="V66" s="115">
        <v>32</v>
      </c>
      <c r="W66" s="103">
        <v>90</v>
      </c>
      <c r="X66" s="81">
        <v>87.40387076563132</v>
      </c>
      <c r="Y66" s="81">
        <v>8.125924255165081</v>
      </c>
      <c r="AB66" s="127"/>
      <c r="AC66" s="127"/>
    </row>
    <row r="67" spans="2:29" ht="15" customHeight="1">
      <c r="B67" s="200" t="s">
        <v>49</v>
      </c>
      <c r="C67" s="201"/>
      <c r="D67" s="102">
        <v>16</v>
      </c>
      <c r="E67" s="115">
        <v>0</v>
      </c>
      <c r="F67" s="115">
        <v>0</v>
      </c>
      <c r="G67" s="115">
        <v>0</v>
      </c>
      <c r="H67" s="115">
        <v>0</v>
      </c>
      <c r="I67" s="115">
        <v>0</v>
      </c>
      <c r="J67" s="115">
        <v>1</v>
      </c>
      <c r="K67" s="115">
        <v>0</v>
      </c>
      <c r="L67" s="115">
        <v>0</v>
      </c>
      <c r="M67" s="115">
        <v>0</v>
      </c>
      <c r="N67" s="115">
        <v>0</v>
      </c>
      <c r="O67" s="115">
        <v>0</v>
      </c>
      <c r="P67" s="115">
        <v>1</v>
      </c>
      <c r="Q67" s="115">
        <v>1</v>
      </c>
      <c r="R67" s="115">
        <v>0</v>
      </c>
      <c r="S67" s="115">
        <v>0</v>
      </c>
      <c r="T67" s="115">
        <v>0</v>
      </c>
      <c r="U67" s="115">
        <v>4</v>
      </c>
      <c r="V67" s="115">
        <v>9</v>
      </c>
      <c r="W67" s="103">
        <v>91.38671875</v>
      </c>
      <c r="X67" s="81">
        <v>87.28859567662249</v>
      </c>
      <c r="Y67" s="81">
        <v>18.35003459897571</v>
      </c>
      <c r="AB67" s="127"/>
      <c r="AC67" s="127"/>
    </row>
    <row r="68" spans="2:29" ht="15" customHeight="1">
      <c r="B68" s="200" t="s">
        <v>50</v>
      </c>
      <c r="C68" s="201"/>
      <c r="D68" s="102">
        <v>24</v>
      </c>
      <c r="E68" s="115">
        <v>0</v>
      </c>
      <c r="F68" s="115">
        <v>0</v>
      </c>
      <c r="G68" s="115">
        <v>0</v>
      </c>
      <c r="H68" s="115">
        <v>0</v>
      </c>
      <c r="I68" s="115">
        <v>0</v>
      </c>
      <c r="J68" s="115">
        <v>0</v>
      </c>
      <c r="K68" s="115">
        <v>0</v>
      </c>
      <c r="L68" s="115">
        <v>0</v>
      </c>
      <c r="M68" s="115">
        <v>0</v>
      </c>
      <c r="N68" s="115">
        <v>0</v>
      </c>
      <c r="O68" s="115">
        <v>0</v>
      </c>
      <c r="P68" s="115">
        <v>0</v>
      </c>
      <c r="Q68" s="115">
        <v>0</v>
      </c>
      <c r="R68" s="115">
        <v>0</v>
      </c>
      <c r="S68" s="115">
        <v>1</v>
      </c>
      <c r="T68" s="115">
        <v>3</v>
      </c>
      <c r="U68" s="115">
        <v>5</v>
      </c>
      <c r="V68" s="115">
        <v>15</v>
      </c>
      <c r="W68" s="103">
        <v>90</v>
      </c>
      <c r="X68" s="81">
        <v>90.02499478809142</v>
      </c>
      <c r="Y68" s="81">
        <v>5.412090157652936</v>
      </c>
      <c r="AB68" s="127"/>
      <c r="AC68" s="127"/>
    </row>
    <row r="69" spans="2:29" s="49" customFormat="1" ht="15" customHeight="1">
      <c r="B69" s="241" t="s">
        <v>322</v>
      </c>
      <c r="C69" s="242"/>
      <c r="D69" s="104">
        <v>31</v>
      </c>
      <c r="E69" s="116">
        <v>0</v>
      </c>
      <c r="F69" s="116">
        <v>0</v>
      </c>
      <c r="G69" s="116">
        <v>0</v>
      </c>
      <c r="H69" s="116">
        <v>0</v>
      </c>
      <c r="I69" s="116">
        <v>0</v>
      </c>
      <c r="J69" s="116">
        <v>0</v>
      </c>
      <c r="K69" s="116">
        <v>0</v>
      </c>
      <c r="L69" s="116">
        <v>0</v>
      </c>
      <c r="M69" s="116">
        <v>0</v>
      </c>
      <c r="N69" s="116">
        <v>1</v>
      </c>
      <c r="O69" s="116">
        <v>1</v>
      </c>
      <c r="P69" s="116">
        <v>1</v>
      </c>
      <c r="Q69" s="116">
        <v>0</v>
      </c>
      <c r="R69" s="116">
        <v>0</v>
      </c>
      <c r="S69" s="116">
        <v>1</v>
      </c>
      <c r="T69" s="116">
        <v>0</v>
      </c>
      <c r="U69" s="116">
        <v>5</v>
      </c>
      <c r="V69" s="116">
        <v>22</v>
      </c>
      <c r="W69" s="105">
        <v>90</v>
      </c>
      <c r="X69" s="106">
        <v>86.29157417654258</v>
      </c>
      <c r="Y69" s="106">
        <v>9.74805423107347</v>
      </c>
      <c r="AB69" s="127"/>
      <c r="AC69" s="127"/>
    </row>
    <row r="70" spans="23:25" ht="15" customHeight="1">
      <c r="W70" s="165"/>
      <c r="X70" s="165"/>
      <c r="Y70" s="165"/>
    </row>
    <row r="71" spans="4:25" ht="15" customHeight="1">
      <c r="D71" s="198">
        <f>D6</f>
        <v>6044</v>
      </c>
      <c r="W71" s="165"/>
      <c r="X71" s="165"/>
      <c r="Y71" s="165"/>
    </row>
    <row r="72" ht="15" customHeight="1">
      <c r="D72" s="198" t="str">
        <f>IF(D71=SUM(D8:D11,D12:D22,D23:D69)/3,"OK","NG")</f>
        <v>OK</v>
      </c>
    </row>
  </sheetData>
  <sheetProtection/>
  <mergeCells count="67">
    <mergeCell ref="B3:C3"/>
    <mergeCell ref="B4:C5"/>
    <mergeCell ref="D3:D5"/>
    <mergeCell ref="W3:W4"/>
    <mergeCell ref="B68:C68"/>
    <mergeCell ref="X3:X4"/>
    <mergeCell ref="B51:C51"/>
    <mergeCell ref="B52:C52"/>
    <mergeCell ref="B53:C53"/>
    <mergeCell ref="B56:C56"/>
    <mergeCell ref="Y3:Y4"/>
    <mergeCell ref="B66:C66"/>
    <mergeCell ref="B67:C67"/>
    <mergeCell ref="B58:C58"/>
    <mergeCell ref="B59:C59"/>
    <mergeCell ref="B60:C60"/>
    <mergeCell ref="B61:C61"/>
    <mergeCell ref="B54:C54"/>
    <mergeCell ref="B57:C57"/>
    <mergeCell ref="B50:C50"/>
    <mergeCell ref="B69:C69"/>
    <mergeCell ref="B62:C62"/>
    <mergeCell ref="B63:C63"/>
    <mergeCell ref="B64:C64"/>
    <mergeCell ref="B65:C65"/>
    <mergeCell ref="B45:C45"/>
    <mergeCell ref="B46:C46"/>
    <mergeCell ref="B47:C47"/>
    <mergeCell ref="B48:C48"/>
    <mergeCell ref="B49:C49"/>
    <mergeCell ref="B55:C55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showGridLines="0" zoomScalePageLayoutView="0" workbookViewId="0" topLeftCell="A55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35" width="6.7109375" style="0" customWidth="1"/>
    <col min="36" max="36" width="7.140625" style="0" customWidth="1"/>
    <col min="37" max="37" width="8.140625" style="0" customWidth="1"/>
  </cols>
  <sheetData>
    <row r="1" spans="2:36" ht="17.25">
      <c r="B1" s="2" t="s">
        <v>346</v>
      </c>
      <c r="D1" s="2" t="s">
        <v>318</v>
      </c>
      <c r="V1" s="2" t="s">
        <v>319</v>
      </c>
      <c r="AI1" s="2"/>
      <c r="AJ1" s="2"/>
    </row>
    <row r="2" spans="3:38" ht="17.25">
      <c r="C2" s="15"/>
      <c r="U2" s="12" t="s">
        <v>238</v>
      </c>
      <c r="AL2" s="12" t="s">
        <v>239</v>
      </c>
    </row>
    <row r="3" spans="2:38" ht="35.25" customHeight="1">
      <c r="B3" s="281" t="s">
        <v>317</v>
      </c>
      <c r="C3" s="282"/>
      <c r="D3" s="245" t="s">
        <v>0</v>
      </c>
      <c r="E3" s="245" t="s">
        <v>194</v>
      </c>
      <c r="F3" s="41"/>
      <c r="G3" s="53">
        <v>200</v>
      </c>
      <c r="H3" s="53">
        <v>300</v>
      </c>
      <c r="I3" s="53">
        <v>400</v>
      </c>
      <c r="J3" s="53">
        <v>500</v>
      </c>
      <c r="K3" s="53">
        <v>600</v>
      </c>
      <c r="L3" s="53">
        <v>700</v>
      </c>
      <c r="M3" s="53">
        <v>800</v>
      </c>
      <c r="N3" s="53">
        <v>900</v>
      </c>
      <c r="O3" s="53">
        <v>1000</v>
      </c>
      <c r="P3" s="53">
        <v>1100</v>
      </c>
      <c r="Q3" s="53">
        <v>1200</v>
      </c>
      <c r="R3" s="53">
        <v>1300</v>
      </c>
      <c r="S3" s="53">
        <v>1400</v>
      </c>
      <c r="T3" s="53">
        <v>1500</v>
      </c>
      <c r="U3" s="53">
        <v>1600</v>
      </c>
      <c r="V3" s="53">
        <v>1700</v>
      </c>
      <c r="W3" s="53">
        <v>1800</v>
      </c>
      <c r="X3" s="53">
        <v>1900</v>
      </c>
      <c r="Y3" s="53">
        <v>2000</v>
      </c>
      <c r="Z3" s="53">
        <v>2100</v>
      </c>
      <c r="AA3" s="53">
        <v>2200</v>
      </c>
      <c r="AB3" s="53">
        <v>2300</v>
      </c>
      <c r="AC3" s="53">
        <v>2400</v>
      </c>
      <c r="AD3" s="53">
        <v>2500</v>
      </c>
      <c r="AE3" s="53">
        <v>2600</v>
      </c>
      <c r="AF3" s="53">
        <v>2700</v>
      </c>
      <c r="AG3" s="53">
        <v>2800</v>
      </c>
      <c r="AH3" s="53">
        <v>2900</v>
      </c>
      <c r="AI3" s="68" t="s">
        <v>186</v>
      </c>
      <c r="AJ3" s="252" t="s">
        <v>192</v>
      </c>
      <c r="AK3" s="252" t="s">
        <v>60</v>
      </c>
      <c r="AL3" s="293" t="s">
        <v>282</v>
      </c>
    </row>
    <row r="4" spans="2:38" s="5" customFormat="1" ht="13.5">
      <c r="B4" s="270" t="s">
        <v>339</v>
      </c>
      <c r="C4" s="271"/>
      <c r="D4" s="233"/>
      <c r="E4" s="233"/>
      <c r="F4" s="43" t="s">
        <v>105</v>
      </c>
      <c r="G4" s="44" t="s">
        <v>105</v>
      </c>
      <c r="H4" s="44" t="s">
        <v>105</v>
      </c>
      <c r="I4" s="44" t="s">
        <v>105</v>
      </c>
      <c r="J4" s="45" t="s">
        <v>105</v>
      </c>
      <c r="K4" s="44" t="s">
        <v>105</v>
      </c>
      <c r="L4" s="44" t="s">
        <v>105</v>
      </c>
      <c r="M4" s="44" t="s">
        <v>105</v>
      </c>
      <c r="N4" s="44" t="s">
        <v>105</v>
      </c>
      <c r="O4" s="43" t="s">
        <v>105</v>
      </c>
      <c r="P4" s="43" t="s">
        <v>105</v>
      </c>
      <c r="Q4" s="43" t="s">
        <v>105</v>
      </c>
      <c r="R4" s="43" t="s">
        <v>105</v>
      </c>
      <c r="S4" s="44" t="s">
        <v>105</v>
      </c>
      <c r="T4" s="43" t="s">
        <v>105</v>
      </c>
      <c r="U4" s="44" t="s">
        <v>105</v>
      </c>
      <c r="V4" s="44" t="s">
        <v>105</v>
      </c>
      <c r="W4" s="44" t="s">
        <v>105</v>
      </c>
      <c r="X4" s="43" t="s">
        <v>105</v>
      </c>
      <c r="Y4" s="43" t="s">
        <v>105</v>
      </c>
      <c r="Z4" s="43" t="s">
        <v>105</v>
      </c>
      <c r="AA4" s="43" t="s">
        <v>105</v>
      </c>
      <c r="AB4" s="43" t="s">
        <v>105</v>
      </c>
      <c r="AC4" s="43" t="s">
        <v>105</v>
      </c>
      <c r="AD4" s="43" t="s">
        <v>105</v>
      </c>
      <c r="AE4" s="43" t="s">
        <v>105</v>
      </c>
      <c r="AF4" s="43" t="s">
        <v>105</v>
      </c>
      <c r="AG4" s="43" t="s">
        <v>105</v>
      </c>
      <c r="AH4" s="43" t="s">
        <v>105</v>
      </c>
      <c r="AI4" s="43" t="s">
        <v>105</v>
      </c>
      <c r="AJ4" s="252"/>
      <c r="AK4" s="252"/>
      <c r="AL4" s="292"/>
    </row>
    <row r="5" spans="2:38" ht="24" customHeight="1">
      <c r="B5" s="272"/>
      <c r="C5" s="273"/>
      <c r="D5" s="246"/>
      <c r="E5" s="246"/>
      <c r="F5" s="72" t="s">
        <v>195</v>
      </c>
      <c r="G5" s="7">
        <v>299</v>
      </c>
      <c r="H5" s="7">
        <v>399</v>
      </c>
      <c r="I5" s="7">
        <v>499</v>
      </c>
      <c r="J5" s="7">
        <v>599</v>
      </c>
      <c r="K5" s="7">
        <v>699</v>
      </c>
      <c r="L5" s="7">
        <v>799</v>
      </c>
      <c r="M5" s="7">
        <v>899</v>
      </c>
      <c r="N5" s="7">
        <v>999</v>
      </c>
      <c r="O5" s="7">
        <v>1099</v>
      </c>
      <c r="P5" s="7">
        <v>1199</v>
      </c>
      <c r="Q5" s="7">
        <v>1299</v>
      </c>
      <c r="R5" s="7">
        <v>1399</v>
      </c>
      <c r="S5" s="7">
        <v>1499</v>
      </c>
      <c r="T5" s="7">
        <v>1599</v>
      </c>
      <c r="U5" s="7">
        <v>1699</v>
      </c>
      <c r="V5" s="7">
        <v>1799</v>
      </c>
      <c r="W5" s="7">
        <v>1899</v>
      </c>
      <c r="X5" s="7">
        <v>1999</v>
      </c>
      <c r="Y5" s="7">
        <v>2099</v>
      </c>
      <c r="Z5" s="7">
        <v>2199</v>
      </c>
      <c r="AA5" s="7">
        <v>2299</v>
      </c>
      <c r="AB5" s="7">
        <v>2399</v>
      </c>
      <c r="AC5" s="7">
        <v>2499</v>
      </c>
      <c r="AD5" s="7">
        <v>2599</v>
      </c>
      <c r="AE5" s="7">
        <v>2699</v>
      </c>
      <c r="AF5" s="7">
        <v>2799</v>
      </c>
      <c r="AG5" s="7">
        <v>2899</v>
      </c>
      <c r="AH5" s="7">
        <v>2999</v>
      </c>
      <c r="AI5" s="50"/>
      <c r="AJ5" s="66" t="s">
        <v>189</v>
      </c>
      <c r="AK5" s="65" t="s">
        <v>191</v>
      </c>
      <c r="AL5" s="128" t="s">
        <v>173</v>
      </c>
    </row>
    <row r="6" spans="2:38" ht="15" customHeight="1">
      <c r="B6" s="243" t="s">
        <v>2</v>
      </c>
      <c r="C6" s="244"/>
      <c r="D6" s="98">
        <v>6044</v>
      </c>
      <c r="E6" s="98">
        <v>2736</v>
      </c>
      <c r="F6" s="98">
        <v>1751</v>
      </c>
      <c r="G6" s="98">
        <v>902</v>
      </c>
      <c r="H6" s="98">
        <v>381</v>
      </c>
      <c r="I6" s="98">
        <v>130</v>
      </c>
      <c r="J6" s="98">
        <v>65</v>
      </c>
      <c r="K6" s="98">
        <v>34</v>
      </c>
      <c r="L6" s="98">
        <v>23</v>
      </c>
      <c r="M6" s="98">
        <v>7</v>
      </c>
      <c r="N6" s="98">
        <v>1</v>
      </c>
      <c r="O6" s="98">
        <v>1</v>
      </c>
      <c r="P6" s="98">
        <v>2</v>
      </c>
      <c r="Q6" s="98">
        <v>1</v>
      </c>
      <c r="R6" s="98">
        <v>2</v>
      </c>
      <c r="S6" s="98">
        <v>0</v>
      </c>
      <c r="T6" s="98">
        <v>3</v>
      </c>
      <c r="U6" s="98">
        <v>0</v>
      </c>
      <c r="V6" s="98">
        <v>1</v>
      </c>
      <c r="W6" s="98">
        <v>1</v>
      </c>
      <c r="X6" s="98">
        <v>1</v>
      </c>
      <c r="Y6" s="98">
        <v>0</v>
      </c>
      <c r="Z6" s="98">
        <v>0</v>
      </c>
      <c r="AA6" s="98">
        <v>0</v>
      </c>
      <c r="AB6" s="98">
        <v>0</v>
      </c>
      <c r="AC6" s="98">
        <v>0</v>
      </c>
      <c r="AD6" s="98">
        <v>0</v>
      </c>
      <c r="AE6" s="98">
        <v>1</v>
      </c>
      <c r="AF6" s="98">
        <v>0</v>
      </c>
      <c r="AG6" s="98">
        <v>0</v>
      </c>
      <c r="AH6" s="98">
        <v>0</v>
      </c>
      <c r="AI6" s="98">
        <v>1</v>
      </c>
      <c r="AJ6" s="99">
        <v>125.84149569821311</v>
      </c>
      <c r="AK6" s="100">
        <v>229.92321644498188</v>
      </c>
      <c r="AL6" s="100">
        <v>177.5716012494635</v>
      </c>
    </row>
    <row r="7" spans="2:38" ht="15" customHeight="1">
      <c r="B7" s="200" t="s">
        <v>3</v>
      </c>
      <c r="C7" s="201"/>
      <c r="D7" s="101">
        <v>4521</v>
      </c>
      <c r="E7" s="114">
        <v>1869</v>
      </c>
      <c r="F7" s="114">
        <v>1285</v>
      </c>
      <c r="G7" s="114">
        <v>768</v>
      </c>
      <c r="H7" s="114">
        <v>344</v>
      </c>
      <c r="I7" s="114">
        <v>123</v>
      </c>
      <c r="J7" s="114">
        <v>60</v>
      </c>
      <c r="K7" s="114">
        <v>33</v>
      </c>
      <c r="L7" s="114">
        <v>22</v>
      </c>
      <c r="M7" s="114">
        <v>7</v>
      </c>
      <c r="N7" s="114">
        <v>1</v>
      </c>
      <c r="O7" s="114">
        <v>0</v>
      </c>
      <c r="P7" s="114">
        <v>2</v>
      </c>
      <c r="Q7" s="114">
        <v>0</v>
      </c>
      <c r="R7" s="114">
        <v>2</v>
      </c>
      <c r="S7" s="114">
        <v>0</v>
      </c>
      <c r="T7" s="114">
        <v>3</v>
      </c>
      <c r="U7" s="114">
        <v>0</v>
      </c>
      <c r="V7" s="114">
        <v>0</v>
      </c>
      <c r="W7" s="114">
        <v>1</v>
      </c>
      <c r="X7" s="114">
        <v>0</v>
      </c>
      <c r="Y7" s="114">
        <v>0</v>
      </c>
      <c r="Z7" s="114">
        <v>0</v>
      </c>
      <c r="AA7" s="114">
        <v>0</v>
      </c>
      <c r="AB7" s="114">
        <v>0</v>
      </c>
      <c r="AC7" s="114">
        <v>0</v>
      </c>
      <c r="AD7" s="114">
        <v>0</v>
      </c>
      <c r="AE7" s="114">
        <v>0</v>
      </c>
      <c r="AF7" s="114">
        <v>0</v>
      </c>
      <c r="AG7" s="114">
        <v>0</v>
      </c>
      <c r="AH7" s="114">
        <v>0</v>
      </c>
      <c r="AI7" s="114">
        <v>1</v>
      </c>
      <c r="AJ7" s="99">
        <v>141.02477328024773</v>
      </c>
      <c r="AK7" s="100">
        <v>240.41214177978884</v>
      </c>
      <c r="AL7" s="100">
        <v>178.99608610688196</v>
      </c>
    </row>
    <row r="8" spans="1:38" ht="15" customHeight="1">
      <c r="A8" s="5"/>
      <c r="B8" s="17"/>
      <c r="C8" s="9" t="s">
        <v>84</v>
      </c>
      <c r="D8" s="102">
        <v>2565</v>
      </c>
      <c r="E8" s="115">
        <v>1049</v>
      </c>
      <c r="F8" s="115">
        <v>602</v>
      </c>
      <c r="G8" s="115">
        <v>435</v>
      </c>
      <c r="H8" s="115">
        <v>261</v>
      </c>
      <c r="I8" s="115">
        <v>99</v>
      </c>
      <c r="J8" s="115">
        <v>53</v>
      </c>
      <c r="K8" s="115">
        <v>32</v>
      </c>
      <c r="L8" s="115">
        <v>18</v>
      </c>
      <c r="M8" s="115">
        <v>7</v>
      </c>
      <c r="N8" s="115">
        <v>1</v>
      </c>
      <c r="O8" s="115">
        <v>0</v>
      </c>
      <c r="P8" s="115">
        <v>2</v>
      </c>
      <c r="Q8" s="115">
        <v>0</v>
      </c>
      <c r="R8" s="115">
        <v>2</v>
      </c>
      <c r="S8" s="115">
        <v>0</v>
      </c>
      <c r="T8" s="115">
        <v>2</v>
      </c>
      <c r="U8" s="115">
        <v>0</v>
      </c>
      <c r="V8" s="115">
        <v>0</v>
      </c>
      <c r="W8" s="115">
        <v>1</v>
      </c>
      <c r="X8" s="115">
        <v>0</v>
      </c>
      <c r="Y8" s="115">
        <v>0</v>
      </c>
      <c r="Z8" s="115">
        <v>0</v>
      </c>
      <c r="AA8" s="115">
        <v>0</v>
      </c>
      <c r="AB8" s="115">
        <v>0</v>
      </c>
      <c r="AC8" s="115">
        <v>0</v>
      </c>
      <c r="AD8" s="115">
        <v>0</v>
      </c>
      <c r="AE8" s="115">
        <v>0</v>
      </c>
      <c r="AF8" s="115">
        <v>0</v>
      </c>
      <c r="AG8" s="115">
        <v>0</v>
      </c>
      <c r="AH8" s="115">
        <v>0</v>
      </c>
      <c r="AI8" s="115">
        <v>1</v>
      </c>
      <c r="AJ8" s="103">
        <v>161.2027290448343</v>
      </c>
      <c r="AK8" s="81">
        <v>272.74736147757255</v>
      </c>
      <c r="AL8" s="81">
        <v>215.41493958788945</v>
      </c>
    </row>
    <row r="9" spans="2:38" ht="15" customHeight="1">
      <c r="B9" s="17"/>
      <c r="C9" s="9" t="s">
        <v>85</v>
      </c>
      <c r="D9" s="102">
        <v>1268</v>
      </c>
      <c r="E9" s="115">
        <v>480</v>
      </c>
      <c r="F9" s="115">
        <v>477</v>
      </c>
      <c r="G9" s="115">
        <v>230</v>
      </c>
      <c r="H9" s="115">
        <v>60</v>
      </c>
      <c r="I9" s="115">
        <v>14</v>
      </c>
      <c r="J9" s="115">
        <v>5</v>
      </c>
      <c r="K9" s="115">
        <v>0</v>
      </c>
      <c r="L9" s="115">
        <v>2</v>
      </c>
      <c r="M9" s="115">
        <v>0</v>
      </c>
      <c r="N9" s="115">
        <v>0</v>
      </c>
      <c r="O9" s="115">
        <v>0</v>
      </c>
      <c r="P9" s="115">
        <v>0</v>
      </c>
      <c r="Q9" s="115">
        <v>0</v>
      </c>
      <c r="R9" s="115">
        <v>0</v>
      </c>
      <c r="S9" s="115">
        <v>0</v>
      </c>
      <c r="T9" s="115">
        <v>0</v>
      </c>
      <c r="U9" s="115">
        <v>0</v>
      </c>
      <c r="V9" s="115">
        <v>0</v>
      </c>
      <c r="W9" s="115">
        <v>0</v>
      </c>
      <c r="X9" s="115">
        <v>0</v>
      </c>
      <c r="Y9" s="115">
        <v>0</v>
      </c>
      <c r="Z9" s="115">
        <v>0</v>
      </c>
      <c r="AA9" s="115">
        <v>0</v>
      </c>
      <c r="AB9" s="115">
        <v>0</v>
      </c>
      <c r="AC9" s="115">
        <v>0</v>
      </c>
      <c r="AD9" s="115">
        <v>0</v>
      </c>
      <c r="AE9" s="115">
        <v>0</v>
      </c>
      <c r="AF9" s="115">
        <v>0</v>
      </c>
      <c r="AG9" s="115">
        <v>0</v>
      </c>
      <c r="AH9" s="115">
        <v>0</v>
      </c>
      <c r="AI9" s="115">
        <v>0</v>
      </c>
      <c r="AJ9" s="103">
        <v>120.1127760252366</v>
      </c>
      <c r="AK9" s="81">
        <v>193.2779187817259</v>
      </c>
      <c r="AL9" s="81">
        <v>87.69537009555691</v>
      </c>
    </row>
    <row r="10" spans="2:38" ht="15" customHeight="1">
      <c r="B10" s="17"/>
      <c r="C10" s="9" t="s">
        <v>86</v>
      </c>
      <c r="D10" s="102">
        <v>688</v>
      </c>
      <c r="E10" s="115">
        <v>340</v>
      </c>
      <c r="F10" s="115">
        <v>206</v>
      </c>
      <c r="G10" s="115">
        <v>103</v>
      </c>
      <c r="H10" s="115">
        <v>23</v>
      </c>
      <c r="I10" s="115">
        <v>10</v>
      </c>
      <c r="J10" s="115">
        <v>2</v>
      </c>
      <c r="K10" s="115">
        <v>1</v>
      </c>
      <c r="L10" s="115">
        <v>2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  <c r="S10" s="115">
        <v>0</v>
      </c>
      <c r="T10" s="115">
        <v>1</v>
      </c>
      <c r="U10" s="115">
        <v>0</v>
      </c>
      <c r="V10" s="115">
        <v>0</v>
      </c>
      <c r="W10" s="115">
        <v>0</v>
      </c>
      <c r="X10" s="115">
        <v>0</v>
      </c>
      <c r="Y10" s="115">
        <v>0</v>
      </c>
      <c r="Z10" s="115">
        <v>0</v>
      </c>
      <c r="AA10" s="115">
        <v>0</v>
      </c>
      <c r="AB10" s="115">
        <v>0</v>
      </c>
      <c r="AC10" s="115">
        <v>0</v>
      </c>
      <c r="AD10" s="115">
        <v>0</v>
      </c>
      <c r="AE10" s="115">
        <v>0</v>
      </c>
      <c r="AF10" s="115">
        <v>0</v>
      </c>
      <c r="AG10" s="115">
        <v>0</v>
      </c>
      <c r="AH10" s="115">
        <v>0</v>
      </c>
      <c r="AI10" s="115">
        <v>0</v>
      </c>
      <c r="AJ10" s="103">
        <v>104.33866279069767</v>
      </c>
      <c r="AK10" s="81">
        <v>206.2787356321839</v>
      </c>
      <c r="AL10" s="81">
        <v>118.12590316680395</v>
      </c>
    </row>
    <row r="11" spans="2:38" ht="15" customHeight="1">
      <c r="B11" s="241" t="s">
        <v>4</v>
      </c>
      <c r="C11" s="242"/>
      <c r="D11" s="104">
        <v>1523</v>
      </c>
      <c r="E11" s="116">
        <v>867</v>
      </c>
      <c r="F11" s="116">
        <v>466</v>
      </c>
      <c r="G11" s="116">
        <v>134</v>
      </c>
      <c r="H11" s="116">
        <v>37</v>
      </c>
      <c r="I11" s="116">
        <v>7</v>
      </c>
      <c r="J11" s="116">
        <v>5</v>
      </c>
      <c r="K11" s="116">
        <v>1</v>
      </c>
      <c r="L11" s="116">
        <v>1</v>
      </c>
      <c r="M11" s="116">
        <v>0</v>
      </c>
      <c r="N11" s="116">
        <v>0</v>
      </c>
      <c r="O11" s="116">
        <v>1</v>
      </c>
      <c r="P11" s="116">
        <v>0</v>
      </c>
      <c r="Q11" s="116">
        <v>1</v>
      </c>
      <c r="R11" s="116">
        <v>0</v>
      </c>
      <c r="S11" s="116">
        <v>0</v>
      </c>
      <c r="T11" s="116">
        <v>0</v>
      </c>
      <c r="U11" s="116">
        <v>0</v>
      </c>
      <c r="V11" s="116">
        <v>1</v>
      </c>
      <c r="W11" s="116">
        <v>0</v>
      </c>
      <c r="X11" s="116">
        <v>1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1</v>
      </c>
      <c r="AF11" s="116">
        <v>0</v>
      </c>
      <c r="AG11" s="116">
        <v>0</v>
      </c>
      <c r="AH11" s="116">
        <v>0</v>
      </c>
      <c r="AI11" s="116">
        <v>0</v>
      </c>
      <c r="AJ11" s="105">
        <v>80.77019041365726</v>
      </c>
      <c r="AK11" s="106">
        <v>187.51981707317074</v>
      </c>
      <c r="AL11" s="106">
        <v>165.1600276131844</v>
      </c>
    </row>
    <row r="12" spans="1:38" ht="15" customHeight="1">
      <c r="A12" s="5"/>
      <c r="B12" s="200" t="s">
        <v>327</v>
      </c>
      <c r="C12" s="201"/>
      <c r="D12" s="98">
        <v>193</v>
      </c>
      <c r="E12" s="98">
        <v>125</v>
      </c>
      <c r="F12" s="98">
        <v>48</v>
      </c>
      <c r="G12" s="98">
        <v>12</v>
      </c>
      <c r="H12" s="98">
        <v>5</v>
      </c>
      <c r="I12" s="98">
        <v>2</v>
      </c>
      <c r="J12" s="98">
        <v>1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  <c r="X12" s="98">
        <v>0</v>
      </c>
      <c r="Y12" s="98">
        <v>0</v>
      </c>
      <c r="Z12" s="98">
        <v>0</v>
      </c>
      <c r="AA12" s="98">
        <v>0</v>
      </c>
      <c r="AB12" s="98">
        <v>0</v>
      </c>
      <c r="AC12" s="98">
        <v>0</v>
      </c>
      <c r="AD12" s="98">
        <v>0</v>
      </c>
      <c r="AE12" s="98">
        <v>0</v>
      </c>
      <c r="AF12" s="98">
        <v>0</v>
      </c>
      <c r="AG12" s="98">
        <v>0</v>
      </c>
      <c r="AH12" s="98">
        <v>0</v>
      </c>
      <c r="AI12" s="98">
        <v>0</v>
      </c>
      <c r="AJ12" s="103">
        <v>65.21243523316062</v>
      </c>
      <c r="AK12" s="81">
        <v>185.08823529411765</v>
      </c>
      <c r="AL12" s="81">
        <v>87.90475430643757</v>
      </c>
    </row>
    <row r="13" spans="2:38" ht="15" customHeight="1">
      <c r="B13" s="200" t="s">
        <v>328</v>
      </c>
      <c r="C13" s="201"/>
      <c r="D13" s="98">
        <v>169</v>
      </c>
      <c r="E13" s="98">
        <v>92</v>
      </c>
      <c r="F13" s="98">
        <v>53</v>
      </c>
      <c r="G13" s="98">
        <v>18</v>
      </c>
      <c r="H13" s="98">
        <v>3</v>
      </c>
      <c r="I13" s="98">
        <v>0</v>
      </c>
      <c r="J13" s="98">
        <v>1</v>
      </c>
      <c r="K13" s="98">
        <v>0</v>
      </c>
      <c r="L13" s="98">
        <v>0</v>
      </c>
      <c r="M13" s="98">
        <v>0</v>
      </c>
      <c r="N13" s="98">
        <v>0</v>
      </c>
      <c r="O13" s="98">
        <v>1</v>
      </c>
      <c r="P13" s="98">
        <v>0</v>
      </c>
      <c r="Q13" s="98">
        <v>0</v>
      </c>
      <c r="R13" s="98">
        <v>0</v>
      </c>
      <c r="S13" s="98">
        <v>0</v>
      </c>
      <c r="T13" s="98">
        <v>0</v>
      </c>
      <c r="U13" s="98">
        <v>0</v>
      </c>
      <c r="V13" s="98">
        <v>1</v>
      </c>
      <c r="W13" s="98">
        <v>0</v>
      </c>
      <c r="X13" s="98">
        <v>0</v>
      </c>
      <c r="Y13" s="98">
        <v>0</v>
      </c>
      <c r="Z13" s="98">
        <v>0</v>
      </c>
      <c r="AA13" s="98">
        <v>0</v>
      </c>
      <c r="AB13" s="98">
        <v>0</v>
      </c>
      <c r="AC13" s="98">
        <v>0</v>
      </c>
      <c r="AD13" s="98">
        <v>0</v>
      </c>
      <c r="AE13" s="98">
        <v>0</v>
      </c>
      <c r="AF13" s="98">
        <v>0</v>
      </c>
      <c r="AG13" s="98">
        <v>0</v>
      </c>
      <c r="AH13" s="98">
        <v>0</v>
      </c>
      <c r="AI13" s="98">
        <v>0</v>
      </c>
      <c r="AJ13" s="103">
        <v>94.94082840236686</v>
      </c>
      <c r="AK13" s="81">
        <v>208.37662337662337</v>
      </c>
      <c r="AL13" s="81">
        <v>214.41695969357895</v>
      </c>
    </row>
    <row r="14" spans="2:38" ht="15" customHeight="1">
      <c r="B14" s="200" t="s">
        <v>329</v>
      </c>
      <c r="C14" s="201"/>
      <c r="D14" s="98">
        <v>310</v>
      </c>
      <c r="E14" s="98">
        <v>179</v>
      </c>
      <c r="F14" s="98">
        <v>109</v>
      </c>
      <c r="G14" s="98">
        <v>19</v>
      </c>
      <c r="H14" s="98">
        <v>2</v>
      </c>
      <c r="I14" s="98">
        <v>1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  <c r="Z14" s="98">
        <v>0</v>
      </c>
      <c r="AA14" s="98">
        <v>0</v>
      </c>
      <c r="AB14" s="98">
        <v>0</v>
      </c>
      <c r="AC14" s="98">
        <v>0</v>
      </c>
      <c r="AD14" s="98">
        <v>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103">
        <v>64.42258064516129</v>
      </c>
      <c r="AK14" s="81">
        <v>152.45038167938932</v>
      </c>
      <c r="AL14" s="81">
        <v>55.23282381678741</v>
      </c>
    </row>
    <row r="15" spans="2:38" ht="15" customHeight="1">
      <c r="B15" s="200" t="s">
        <v>330</v>
      </c>
      <c r="C15" s="201"/>
      <c r="D15" s="98">
        <v>2966</v>
      </c>
      <c r="E15" s="98">
        <v>1266</v>
      </c>
      <c r="F15" s="98">
        <v>749</v>
      </c>
      <c r="G15" s="98">
        <v>463</v>
      </c>
      <c r="H15" s="98">
        <v>266</v>
      </c>
      <c r="I15" s="98">
        <v>102</v>
      </c>
      <c r="J15" s="98">
        <v>53</v>
      </c>
      <c r="K15" s="98">
        <v>33</v>
      </c>
      <c r="L15" s="98">
        <v>18</v>
      </c>
      <c r="M15" s="98">
        <v>7</v>
      </c>
      <c r="N15" s="98">
        <v>1</v>
      </c>
      <c r="O15" s="98">
        <v>0</v>
      </c>
      <c r="P15" s="98">
        <v>2</v>
      </c>
      <c r="Q15" s="98">
        <v>0</v>
      </c>
      <c r="R15" s="98">
        <v>2</v>
      </c>
      <c r="S15" s="98">
        <v>0</v>
      </c>
      <c r="T15" s="98">
        <v>2</v>
      </c>
      <c r="U15" s="98">
        <v>0</v>
      </c>
      <c r="V15" s="98">
        <v>0</v>
      </c>
      <c r="W15" s="98">
        <v>1</v>
      </c>
      <c r="X15" s="98">
        <v>0</v>
      </c>
      <c r="Y15" s="98">
        <v>0</v>
      </c>
      <c r="Z15" s="98">
        <v>0</v>
      </c>
      <c r="AA15" s="98">
        <v>0</v>
      </c>
      <c r="AB15" s="98">
        <v>0</v>
      </c>
      <c r="AC15" s="98">
        <v>0</v>
      </c>
      <c r="AD15" s="98">
        <v>0</v>
      </c>
      <c r="AE15" s="98">
        <v>0</v>
      </c>
      <c r="AF15" s="98">
        <v>0</v>
      </c>
      <c r="AG15" s="98">
        <v>0</v>
      </c>
      <c r="AH15" s="98">
        <v>0</v>
      </c>
      <c r="AI15" s="98">
        <v>1</v>
      </c>
      <c r="AJ15" s="103">
        <v>149.3806473364801</v>
      </c>
      <c r="AK15" s="81">
        <v>260.62529411764706</v>
      </c>
      <c r="AL15" s="81">
        <v>207.84834863058126</v>
      </c>
    </row>
    <row r="16" spans="2:38" ht="15" customHeight="1">
      <c r="B16" s="200" t="s">
        <v>331</v>
      </c>
      <c r="C16" s="201"/>
      <c r="D16" s="98">
        <v>529</v>
      </c>
      <c r="E16" s="98">
        <v>250</v>
      </c>
      <c r="F16" s="98">
        <v>159</v>
      </c>
      <c r="G16" s="98">
        <v>86</v>
      </c>
      <c r="H16" s="98">
        <v>21</v>
      </c>
      <c r="I16" s="98">
        <v>7</v>
      </c>
      <c r="J16" s="98">
        <v>2</v>
      </c>
      <c r="K16" s="98">
        <v>1</v>
      </c>
      <c r="L16" s="98">
        <v>2</v>
      </c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98">
        <v>0</v>
      </c>
      <c r="S16" s="98">
        <v>0</v>
      </c>
      <c r="T16" s="98">
        <v>1</v>
      </c>
      <c r="U16" s="98">
        <v>0</v>
      </c>
      <c r="V16" s="98">
        <v>0</v>
      </c>
      <c r="W16" s="98">
        <v>0</v>
      </c>
      <c r="X16" s="98">
        <v>0</v>
      </c>
      <c r="Y16" s="98">
        <v>0</v>
      </c>
      <c r="Z16" s="98">
        <v>0</v>
      </c>
      <c r="AA16" s="98">
        <v>0</v>
      </c>
      <c r="AB16" s="98">
        <v>0</v>
      </c>
      <c r="AC16" s="98">
        <v>0</v>
      </c>
      <c r="AD16" s="98">
        <v>0</v>
      </c>
      <c r="AE16" s="98">
        <v>0</v>
      </c>
      <c r="AF16" s="98">
        <v>0</v>
      </c>
      <c r="AG16" s="98">
        <v>0</v>
      </c>
      <c r="AH16" s="98">
        <v>0</v>
      </c>
      <c r="AI16" s="98">
        <v>0</v>
      </c>
      <c r="AJ16" s="103">
        <v>111.47258979206049</v>
      </c>
      <c r="AK16" s="81">
        <v>211.3584229390681</v>
      </c>
      <c r="AL16" s="81">
        <v>125.36838031623229</v>
      </c>
    </row>
    <row r="17" spans="2:38" ht="15" customHeight="1">
      <c r="B17" s="200" t="s">
        <v>332</v>
      </c>
      <c r="C17" s="201"/>
      <c r="D17" s="98">
        <v>37</v>
      </c>
      <c r="E17" s="98">
        <v>23</v>
      </c>
      <c r="F17" s="98">
        <v>9</v>
      </c>
      <c r="G17" s="98">
        <v>5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  <c r="W17" s="98">
        <v>0</v>
      </c>
      <c r="X17" s="98">
        <v>0</v>
      </c>
      <c r="Y17" s="98">
        <v>0</v>
      </c>
      <c r="Z17" s="98">
        <v>0</v>
      </c>
      <c r="AA17" s="98">
        <v>0</v>
      </c>
      <c r="AB17" s="98">
        <v>0</v>
      </c>
      <c r="AC17" s="98">
        <v>0</v>
      </c>
      <c r="AD17" s="98">
        <v>0</v>
      </c>
      <c r="AE17" s="98">
        <v>0</v>
      </c>
      <c r="AF17" s="98">
        <v>0</v>
      </c>
      <c r="AG17" s="98">
        <v>0</v>
      </c>
      <c r="AH17" s="98">
        <v>0</v>
      </c>
      <c r="AI17" s="98">
        <v>0</v>
      </c>
      <c r="AJ17" s="103">
        <v>62.75675675675676</v>
      </c>
      <c r="AK17" s="81">
        <v>165.85714285714286</v>
      </c>
      <c r="AL17" s="81">
        <v>68.93012866202005</v>
      </c>
    </row>
    <row r="18" spans="2:38" ht="15" customHeight="1">
      <c r="B18" s="200" t="s">
        <v>333</v>
      </c>
      <c r="C18" s="201"/>
      <c r="D18" s="98">
        <v>1268</v>
      </c>
      <c r="E18" s="98">
        <v>480</v>
      </c>
      <c r="F18" s="98">
        <v>477</v>
      </c>
      <c r="G18" s="98">
        <v>230</v>
      </c>
      <c r="H18" s="98">
        <v>60</v>
      </c>
      <c r="I18" s="98">
        <v>14</v>
      </c>
      <c r="J18" s="98">
        <v>5</v>
      </c>
      <c r="K18" s="98">
        <v>0</v>
      </c>
      <c r="L18" s="98">
        <v>2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98">
        <v>0</v>
      </c>
      <c r="Z18" s="98">
        <v>0</v>
      </c>
      <c r="AA18" s="98">
        <v>0</v>
      </c>
      <c r="AB18" s="98">
        <v>0</v>
      </c>
      <c r="AC18" s="98">
        <v>0</v>
      </c>
      <c r="AD18" s="98">
        <v>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103">
        <v>120.1127760252366</v>
      </c>
      <c r="AK18" s="81">
        <v>193.2779187817259</v>
      </c>
      <c r="AL18" s="81">
        <v>87.69537009555691</v>
      </c>
    </row>
    <row r="19" spans="2:38" ht="15" customHeight="1">
      <c r="B19" s="200" t="s">
        <v>334</v>
      </c>
      <c r="C19" s="201"/>
      <c r="D19" s="98">
        <v>101</v>
      </c>
      <c r="E19" s="98">
        <v>64</v>
      </c>
      <c r="F19" s="98">
        <v>24</v>
      </c>
      <c r="G19" s="98">
        <v>11</v>
      </c>
      <c r="H19" s="98">
        <v>2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8">
        <v>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103">
        <v>66.65346534653466</v>
      </c>
      <c r="AK19" s="81">
        <v>181.94594594594594</v>
      </c>
      <c r="AL19" s="81">
        <v>64.31517271563096</v>
      </c>
    </row>
    <row r="20" spans="2:38" ht="15" customHeight="1">
      <c r="B20" s="200" t="s">
        <v>335</v>
      </c>
      <c r="C20" s="201"/>
      <c r="D20" s="98">
        <v>53</v>
      </c>
      <c r="E20" s="98">
        <v>40</v>
      </c>
      <c r="F20" s="98">
        <v>10</v>
      </c>
      <c r="G20" s="98">
        <v>2</v>
      </c>
      <c r="H20" s="98">
        <v>0</v>
      </c>
      <c r="I20" s="98">
        <v>1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98">
        <v>0</v>
      </c>
      <c r="AD20" s="98">
        <v>0</v>
      </c>
      <c r="AE20" s="98">
        <v>0</v>
      </c>
      <c r="AF20" s="98">
        <v>0</v>
      </c>
      <c r="AG20" s="98">
        <v>0</v>
      </c>
      <c r="AH20" s="98">
        <v>0</v>
      </c>
      <c r="AI20" s="98">
        <v>0</v>
      </c>
      <c r="AJ20" s="103">
        <v>42.905660377358494</v>
      </c>
      <c r="AK20" s="81">
        <v>174.92307692307693</v>
      </c>
      <c r="AL20" s="81">
        <v>87.99191396416447</v>
      </c>
    </row>
    <row r="21" spans="2:38" ht="15" customHeight="1">
      <c r="B21" s="200" t="s">
        <v>358</v>
      </c>
      <c r="C21" s="201"/>
      <c r="D21" s="98">
        <v>212</v>
      </c>
      <c r="E21" s="98">
        <v>128</v>
      </c>
      <c r="F21" s="98">
        <v>39</v>
      </c>
      <c r="G21" s="98">
        <v>29</v>
      </c>
      <c r="H21" s="98">
        <v>11</v>
      </c>
      <c r="I21" s="98">
        <v>1</v>
      </c>
      <c r="J21" s="98">
        <v>1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1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1</v>
      </c>
      <c r="Y21" s="98">
        <v>0</v>
      </c>
      <c r="Z21" s="98">
        <v>0</v>
      </c>
      <c r="AA21" s="98">
        <v>0</v>
      </c>
      <c r="AB21" s="98">
        <v>0</v>
      </c>
      <c r="AC21" s="98">
        <v>0</v>
      </c>
      <c r="AD21" s="98">
        <v>0</v>
      </c>
      <c r="AE21" s="98">
        <v>1</v>
      </c>
      <c r="AF21" s="98">
        <v>0</v>
      </c>
      <c r="AG21" s="98">
        <v>0</v>
      </c>
      <c r="AH21" s="98">
        <v>0</v>
      </c>
      <c r="AI21" s="98">
        <v>0</v>
      </c>
      <c r="AJ21" s="103">
        <v>109.97641509433963</v>
      </c>
      <c r="AK21" s="81">
        <v>277.5595238095238</v>
      </c>
      <c r="AL21" s="81">
        <v>351.70337142892055</v>
      </c>
    </row>
    <row r="22" spans="2:38" ht="15" customHeight="1">
      <c r="B22" s="241" t="s">
        <v>336</v>
      </c>
      <c r="C22" s="242"/>
      <c r="D22" s="98">
        <v>206</v>
      </c>
      <c r="E22" s="98">
        <v>89</v>
      </c>
      <c r="F22" s="98">
        <v>74</v>
      </c>
      <c r="G22" s="98">
        <v>27</v>
      </c>
      <c r="H22" s="98">
        <v>11</v>
      </c>
      <c r="I22" s="98">
        <v>2</v>
      </c>
      <c r="J22" s="98">
        <v>2</v>
      </c>
      <c r="K22" s="98">
        <v>0</v>
      </c>
      <c r="L22" s="98">
        <v>1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98">
        <v>0</v>
      </c>
      <c r="AD22" s="98">
        <v>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103">
        <v>111.67961165048544</v>
      </c>
      <c r="AK22" s="81">
        <v>196.63247863247864</v>
      </c>
      <c r="AL22" s="81">
        <v>104.16487248675887</v>
      </c>
    </row>
    <row r="23" spans="2:38" ht="15" customHeight="1">
      <c r="B23" s="200" t="s">
        <v>5</v>
      </c>
      <c r="C23" s="201"/>
      <c r="D23" s="101">
        <v>193</v>
      </c>
      <c r="E23" s="114">
        <v>125</v>
      </c>
      <c r="F23" s="114">
        <v>48</v>
      </c>
      <c r="G23" s="114">
        <v>12</v>
      </c>
      <c r="H23" s="114">
        <v>5</v>
      </c>
      <c r="I23" s="114">
        <v>2</v>
      </c>
      <c r="J23" s="114">
        <v>1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114">
        <v>0</v>
      </c>
      <c r="U23" s="114">
        <v>0</v>
      </c>
      <c r="V23" s="114">
        <v>0</v>
      </c>
      <c r="W23" s="114">
        <v>0</v>
      </c>
      <c r="X23" s="114">
        <v>0</v>
      </c>
      <c r="Y23" s="114">
        <v>0</v>
      </c>
      <c r="Z23" s="114">
        <v>0</v>
      </c>
      <c r="AA23" s="114">
        <v>0</v>
      </c>
      <c r="AB23" s="114">
        <v>0</v>
      </c>
      <c r="AC23" s="114">
        <v>0</v>
      </c>
      <c r="AD23" s="114">
        <v>0</v>
      </c>
      <c r="AE23" s="114">
        <v>0</v>
      </c>
      <c r="AF23" s="114">
        <v>0</v>
      </c>
      <c r="AG23" s="114">
        <v>0</v>
      </c>
      <c r="AH23" s="114">
        <v>0</v>
      </c>
      <c r="AI23" s="114">
        <v>0</v>
      </c>
      <c r="AJ23" s="99">
        <v>65.21243523316062</v>
      </c>
      <c r="AK23" s="100">
        <v>185.08823529411765</v>
      </c>
      <c r="AL23" s="100">
        <v>87.90475430643757</v>
      </c>
    </row>
    <row r="24" spans="2:38" ht="15" customHeight="1">
      <c r="B24" s="200" t="s">
        <v>6</v>
      </c>
      <c r="C24" s="201"/>
      <c r="D24" s="102">
        <v>6</v>
      </c>
      <c r="E24" s="115">
        <v>3</v>
      </c>
      <c r="F24" s="115">
        <v>3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0</v>
      </c>
      <c r="V24" s="115">
        <v>0</v>
      </c>
      <c r="W24" s="115">
        <v>0</v>
      </c>
      <c r="X24" s="115">
        <v>0</v>
      </c>
      <c r="Y24" s="115">
        <v>0</v>
      </c>
      <c r="Z24" s="115">
        <v>0</v>
      </c>
      <c r="AA24" s="115">
        <v>0</v>
      </c>
      <c r="AB24" s="115">
        <v>0</v>
      </c>
      <c r="AC24" s="115">
        <v>0</v>
      </c>
      <c r="AD24" s="115">
        <v>0</v>
      </c>
      <c r="AE24" s="115">
        <v>0</v>
      </c>
      <c r="AF24" s="115">
        <v>0</v>
      </c>
      <c r="AG24" s="115">
        <v>0</v>
      </c>
      <c r="AH24" s="115">
        <v>0</v>
      </c>
      <c r="AI24" s="115">
        <v>0</v>
      </c>
      <c r="AJ24" s="103">
        <v>65</v>
      </c>
      <c r="AK24" s="81">
        <v>130</v>
      </c>
      <c r="AL24" s="81">
        <v>29.512709126747414</v>
      </c>
    </row>
    <row r="25" spans="2:38" ht="15" customHeight="1">
      <c r="B25" s="200" t="s">
        <v>7</v>
      </c>
      <c r="C25" s="201"/>
      <c r="D25" s="102">
        <v>32</v>
      </c>
      <c r="E25" s="115">
        <v>15</v>
      </c>
      <c r="F25" s="115">
        <v>15</v>
      </c>
      <c r="G25" s="115">
        <v>2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5">
        <v>0</v>
      </c>
      <c r="Y25" s="115">
        <v>0</v>
      </c>
      <c r="Z25" s="115">
        <v>0</v>
      </c>
      <c r="AA25" s="115">
        <v>0</v>
      </c>
      <c r="AB25" s="115">
        <v>0</v>
      </c>
      <c r="AC25" s="115">
        <v>0</v>
      </c>
      <c r="AD25" s="115">
        <v>0</v>
      </c>
      <c r="AE25" s="115">
        <v>0</v>
      </c>
      <c r="AF25" s="115">
        <v>0</v>
      </c>
      <c r="AG25" s="115">
        <v>0</v>
      </c>
      <c r="AH25" s="115">
        <v>0</v>
      </c>
      <c r="AI25" s="115">
        <v>0</v>
      </c>
      <c r="AJ25" s="103">
        <v>81.03125</v>
      </c>
      <c r="AK25" s="81">
        <v>152.52941176470588</v>
      </c>
      <c r="AL25" s="81">
        <v>50.922879984171686</v>
      </c>
    </row>
    <row r="26" spans="2:38" ht="15" customHeight="1">
      <c r="B26" s="200" t="s">
        <v>8</v>
      </c>
      <c r="C26" s="201"/>
      <c r="D26" s="102">
        <v>59</v>
      </c>
      <c r="E26" s="115">
        <v>36</v>
      </c>
      <c r="F26" s="115">
        <v>10</v>
      </c>
      <c r="G26" s="115">
        <v>9</v>
      </c>
      <c r="H26" s="115">
        <v>1</v>
      </c>
      <c r="I26" s="115">
        <v>0</v>
      </c>
      <c r="J26" s="115">
        <v>1</v>
      </c>
      <c r="K26" s="115">
        <v>0</v>
      </c>
      <c r="L26" s="115">
        <v>0</v>
      </c>
      <c r="M26" s="115">
        <v>0</v>
      </c>
      <c r="N26" s="115">
        <v>0</v>
      </c>
      <c r="O26" s="115">
        <v>1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1</v>
      </c>
      <c r="W26" s="115">
        <v>0</v>
      </c>
      <c r="X26" s="115">
        <v>0</v>
      </c>
      <c r="Y26" s="115">
        <v>0</v>
      </c>
      <c r="Z26" s="115">
        <v>0</v>
      </c>
      <c r="AA26" s="115">
        <v>0</v>
      </c>
      <c r="AB26" s="115">
        <v>0</v>
      </c>
      <c r="AC26" s="115">
        <v>0</v>
      </c>
      <c r="AD26" s="115">
        <v>0</v>
      </c>
      <c r="AE26" s="115">
        <v>0</v>
      </c>
      <c r="AF26" s="115">
        <v>0</v>
      </c>
      <c r="AG26" s="115">
        <v>0</v>
      </c>
      <c r="AH26" s="115">
        <v>0</v>
      </c>
      <c r="AI26" s="115">
        <v>0</v>
      </c>
      <c r="AJ26" s="103">
        <v>120.22033898305085</v>
      </c>
      <c r="AK26" s="81">
        <v>308.39130434782606</v>
      </c>
      <c r="AL26" s="81">
        <v>367.46660196174594</v>
      </c>
    </row>
    <row r="27" spans="2:38" ht="15" customHeight="1">
      <c r="B27" s="200" t="s">
        <v>9</v>
      </c>
      <c r="C27" s="201"/>
      <c r="D27" s="102">
        <v>33</v>
      </c>
      <c r="E27" s="115">
        <v>13</v>
      </c>
      <c r="F27" s="115">
        <v>14</v>
      </c>
      <c r="G27" s="115">
        <v>5</v>
      </c>
      <c r="H27" s="115">
        <v>1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5">
        <v>0</v>
      </c>
      <c r="Y27" s="115">
        <v>0</v>
      </c>
      <c r="Z27" s="115">
        <v>0</v>
      </c>
      <c r="AA27" s="115">
        <v>0</v>
      </c>
      <c r="AB27" s="115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  <c r="AH27" s="115">
        <v>0</v>
      </c>
      <c r="AI27" s="115">
        <v>0</v>
      </c>
      <c r="AJ27" s="103">
        <v>110.9090909090909</v>
      </c>
      <c r="AK27" s="81">
        <v>183</v>
      </c>
      <c r="AL27" s="81">
        <v>46.02059035738357</v>
      </c>
    </row>
    <row r="28" spans="2:38" ht="15" customHeight="1">
      <c r="B28" s="200" t="s">
        <v>10</v>
      </c>
      <c r="C28" s="201"/>
      <c r="D28" s="102">
        <v>12</v>
      </c>
      <c r="E28" s="115">
        <v>8</v>
      </c>
      <c r="F28" s="115">
        <v>3</v>
      </c>
      <c r="G28" s="115">
        <v>1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15">
        <v>0</v>
      </c>
      <c r="Z28" s="115">
        <v>0</v>
      </c>
      <c r="AA28" s="115">
        <v>0</v>
      </c>
      <c r="AB28" s="115">
        <v>0</v>
      </c>
      <c r="AC28" s="115">
        <v>0</v>
      </c>
      <c r="AD28" s="115">
        <v>0</v>
      </c>
      <c r="AE28" s="115">
        <v>0</v>
      </c>
      <c r="AF28" s="115">
        <v>0</v>
      </c>
      <c r="AG28" s="115">
        <v>0</v>
      </c>
      <c r="AH28" s="115">
        <v>0</v>
      </c>
      <c r="AI28" s="115">
        <v>0</v>
      </c>
      <c r="AJ28" s="103">
        <v>49</v>
      </c>
      <c r="AK28" s="81">
        <v>147</v>
      </c>
      <c r="AL28" s="81">
        <v>101.69890199341715</v>
      </c>
    </row>
    <row r="29" spans="2:38" ht="15" customHeight="1">
      <c r="B29" s="200" t="s">
        <v>11</v>
      </c>
      <c r="C29" s="201"/>
      <c r="D29" s="102">
        <v>27</v>
      </c>
      <c r="E29" s="115">
        <v>17</v>
      </c>
      <c r="F29" s="115">
        <v>8</v>
      </c>
      <c r="G29" s="115">
        <v>1</v>
      </c>
      <c r="H29" s="115">
        <v>1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5">
        <v>0</v>
      </c>
      <c r="Y29" s="115">
        <v>0</v>
      </c>
      <c r="Z29" s="115">
        <v>0</v>
      </c>
      <c r="AA29" s="115">
        <v>0</v>
      </c>
      <c r="AB29" s="115">
        <v>0</v>
      </c>
      <c r="AC29" s="115">
        <v>0</v>
      </c>
      <c r="AD29" s="115">
        <v>0</v>
      </c>
      <c r="AE29" s="115">
        <v>0</v>
      </c>
      <c r="AF29" s="115">
        <v>0</v>
      </c>
      <c r="AG29" s="115">
        <v>0</v>
      </c>
      <c r="AH29" s="115">
        <v>0</v>
      </c>
      <c r="AI29" s="115">
        <v>0</v>
      </c>
      <c r="AJ29" s="103">
        <v>63.74074074074074</v>
      </c>
      <c r="AK29" s="81">
        <v>172.1</v>
      </c>
      <c r="AL29" s="81">
        <v>85.79620556230263</v>
      </c>
    </row>
    <row r="30" spans="2:38" ht="15" customHeight="1">
      <c r="B30" s="200" t="s">
        <v>12</v>
      </c>
      <c r="C30" s="201"/>
      <c r="D30" s="102">
        <v>154</v>
      </c>
      <c r="E30" s="115">
        <v>65</v>
      </c>
      <c r="F30" s="115">
        <v>81</v>
      </c>
      <c r="G30" s="115">
        <v>6</v>
      </c>
      <c r="H30" s="115">
        <v>2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  <c r="Y30" s="115">
        <v>0</v>
      </c>
      <c r="Z30" s="115">
        <v>0</v>
      </c>
      <c r="AA30" s="115">
        <v>0</v>
      </c>
      <c r="AB30" s="115">
        <v>0</v>
      </c>
      <c r="AC30" s="115">
        <v>0</v>
      </c>
      <c r="AD30" s="115">
        <v>0</v>
      </c>
      <c r="AE30" s="115">
        <v>0</v>
      </c>
      <c r="AF30" s="115">
        <v>0</v>
      </c>
      <c r="AG30" s="115">
        <v>0</v>
      </c>
      <c r="AH30" s="115">
        <v>0</v>
      </c>
      <c r="AI30" s="115">
        <v>0</v>
      </c>
      <c r="AJ30" s="103">
        <v>79.71428571428571</v>
      </c>
      <c r="AK30" s="81">
        <v>137.93258426966293</v>
      </c>
      <c r="AL30" s="81">
        <v>51.07254149131432</v>
      </c>
    </row>
    <row r="31" spans="2:38" ht="15" customHeight="1">
      <c r="B31" s="200" t="s">
        <v>13</v>
      </c>
      <c r="C31" s="201"/>
      <c r="D31" s="102">
        <v>127</v>
      </c>
      <c r="E31" s="115">
        <v>72</v>
      </c>
      <c r="F31" s="115">
        <v>47</v>
      </c>
      <c r="G31" s="115">
        <v>6</v>
      </c>
      <c r="H31" s="115">
        <v>1</v>
      </c>
      <c r="I31" s="115">
        <v>1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5">
        <v>0</v>
      </c>
      <c r="Y31" s="115">
        <v>0</v>
      </c>
      <c r="Z31" s="115">
        <v>0</v>
      </c>
      <c r="AA31" s="115">
        <v>0</v>
      </c>
      <c r="AB31" s="115">
        <v>0</v>
      </c>
      <c r="AC31" s="115">
        <v>0</v>
      </c>
      <c r="AD31" s="115">
        <v>0</v>
      </c>
      <c r="AE31" s="115">
        <v>0</v>
      </c>
      <c r="AF31" s="115">
        <v>0</v>
      </c>
      <c r="AG31" s="115">
        <v>0</v>
      </c>
      <c r="AH31" s="115">
        <v>0</v>
      </c>
      <c r="AI31" s="115">
        <v>0</v>
      </c>
      <c r="AJ31" s="103">
        <v>63.874015748031496</v>
      </c>
      <c r="AK31" s="81">
        <v>147.4909090909091</v>
      </c>
      <c r="AL31" s="81">
        <v>61.11400176818085</v>
      </c>
    </row>
    <row r="32" spans="2:38" ht="15" customHeight="1">
      <c r="B32" s="200" t="s">
        <v>14</v>
      </c>
      <c r="C32" s="201"/>
      <c r="D32" s="102">
        <v>105</v>
      </c>
      <c r="E32" s="115">
        <v>55</v>
      </c>
      <c r="F32" s="115">
        <v>38</v>
      </c>
      <c r="G32" s="115">
        <v>11</v>
      </c>
      <c r="H32" s="115">
        <v>1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0</v>
      </c>
      <c r="T32" s="115">
        <v>0</v>
      </c>
      <c r="U32" s="115">
        <v>0</v>
      </c>
      <c r="V32" s="115">
        <v>0</v>
      </c>
      <c r="W32" s="115">
        <v>0</v>
      </c>
      <c r="X32" s="115">
        <v>0</v>
      </c>
      <c r="Y32" s="115">
        <v>0</v>
      </c>
      <c r="Z32" s="115">
        <v>0</v>
      </c>
      <c r="AA32" s="115">
        <v>0</v>
      </c>
      <c r="AB32" s="115">
        <v>0</v>
      </c>
      <c r="AC32" s="115">
        <v>0</v>
      </c>
      <c r="AD32" s="115">
        <v>0</v>
      </c>
      <c r="AE32" s="115">
        <v>0</v>
      </c>
      <c r="AF32" s="115">
        <v>0</v>
      </c>
      <c r="AG32" s="115">
        <v>0</v>
      </c>
      <c r="AH32" s="115">
        <v>0</v>
      </c>
      <c r="AI32" s="115">
        <v>0</v>
      </c>
      <c r="AJ32" s="103">
        <v>75.29523809523809</v>
      </c>
      <c r="AK32" s="81">
        <v>158.12</v>
      </c>
      <c r="AL32" s="81">
        <v>55.11940285805509</v>
      </c>
    </row>
    <row r="33" spans="2:38" ht="15" customHeight="1">
      <c r="B33" s="200" t="s">
        <v>15</v>
      </c>
      <c r="C33" s="201"/>
      <c r="D33" s="102">
        <v>547</v>
      </c>
      <c r="E33" s="115">
        <v>231</v>
      </c>
      <c r="F33" s="115">
        <v>178</v>
      </c>
      <c r="G33" s="115">
        <v>99</v>
      </c>
      <c r="H33" s="115">
        <v>28</v>
      </c>
      <c r="I33" s="115">
        <v>6</v>
      </c>
      <c r="J33" s="115">
        <v>3</v>
      </c>
      <c r="K33" s="115">
        <v>1</v>
      </c>
      <c r="L33" s="115">
        <v>0</v>
      </c>
      <c r="M33" s="115">
        <v>0</v>
      </c>
      <c r="N33" s="115">
        <v>0</v>
      </c>
      <c r="O33" s="115">
        <v>0</v>
      </c>
      <c r="P33" s="115">
        <v>1</v>
      </c>
      <c r="Q33" s="115">
        <v>0</v>
      </c>
      <c r="R33" s="115">
        <v>0</v>
      </c>
      <c r="S33" s="115">
        <v>0</v>
      </c>
      <c r="T33" s="115">
        <v>0</v>
      </c>
      <c r="U33" s="115">
        <v>0</v>
      </c>
      <c r="V33" s="115">
        <v>0</v>
      </c>
      <c r="W33" s="115">
        <v>0</v>
      </c>
      <c r="X33" s="115">
        <v>0</v>
      </c>
      <c r="Y33" s="115">
        <v>0</v>
      </c>
      <c r="Z33" s="115">
        <v>0</v>
      </c>
      <c r="AA33" s="115">
        <v>0</v>
      </c>
      <c r="AB33" s="115">
        <v>0</v>
      </c>
      <c r="AC33" s="115">
        <v>0</v>
      </c>
      <c r="AD33" s="115">
        <v>0</v>
      </c>
      <c r="AE33" s="115">
        <v>0</v>
      </c>
      <c r="AF33" s="115">
        <v>0</v>
      </c>
      <c r="AG33" s="115">
        <v>0</v>
      </c>
      <c r="AH33" s="115">
        <v>0</v>
      </c>
      <c r="AI33" s="115">
        <v>0</v>
      </c>
      <c r="AJ33" s="103">
        <v>118.16453382084094</v>
      </c>
      <c r="AK33" s="81">
        <v>204.54430379746836</v>
      </c>
      <c r="AL33" s="81">
        <v>105.17284910884796</v>
      </c>
    </row>
    <row r="34" spans="2:38" ht="15" customHeight="1">
      <c r="B34" s="200" t="s">
        <v>16</v>
      </c>
      <c r="C34" s="201"/>
      <c r="D34" s="102">
        <v>493</v>
      </c>
      <c r="E34" s="115">
        <v>211</v>
      </c>
      <c r="F34" s="115">
        <v>195</v>
      </c>
      <c r="G34" s="115">
        <v>54</v>
      </c>
      <c r="H34" s="115">
        <v>16</v>
      </c>
      <c r="I34" s="115">
        <v>7</v>
      </c>
      <c r="J34" s="115">
        <v>5</v>
      </c>
      <c r="K34" s="115">
        <v>0</v>
      </c>
      <c r="L34" s="115">
        <v>2</v>
      </c>
      <c r="M34" s="115">
        <v>0</v>
      </c>
      <c r="N34" s="115">
        <v>0</v>
      </c>
      <c r="O34" s="115">
        <v>0</v>
      </c>
      <c r="P34" s="115">
        <v>1</v>
      </c>
      <c r="Q34" s="115">
        <v>0</v>
      </c>
      <c r="R34" s="115">
        <v>1</v>
      </c>
      <c r="S34" s="115">
        <v>0</v>
      </c>
      <c r="T34" s="115">
        <v>0</v>
      </c>
      <c r="U34" s="115">
        <v>0</v>
      </c>
      <c r="V34" s="115">
        <v>0</v>
      </c>
      <c r="W34" s="115">
        <v>1</v>
      </c>
      <c r="X34" s="115">
        <v>0</v>
      </c>
      <c r="Y34" s="115">
        <v>0</v>
      </c>
      <c r="Z34" s="115">
        <v>0</v>
      </c>
      <c r="AA34" s="115">
        <v>0</v>
      </c>
      <c r="AB34" s="115">
        <v>0</v>
      </c>
      <c r="AC34" s="115">
        <v>0</v>
      </c>
      <c r="AD34" s="115">
        <v>0</v>
      </c>
      <c r="AE34" s="115">
        <v>0</v>
      </c>
      <c r="AF34" s="115">
        <v>0</v>
      </c>
      <c r="AG34" s="115">
        <v>0</v>
      </c>
      <c r="AH34" s="115">
        <v>0</v>
      </c>
      <c r="AI34" s="115">
        <v>0</v>
      </c>
      <c r="AJ34" s="103">
        <v>115.5314401622718</v>
      </c>
      <c r="AK34" s="81">
        <v>201.97517730496455</v>
      </c>
      <c r="AL34" s="81">
        <v>164.0249397997237</v>
      </c>
    </row>
    <row r="35" spans="2:38" ht="15" customHeight="1">
      <c r="B35" s="200" t="s">
        <v>17</v>
      </c>
      <c r="C35" s="201"/>
      <c r="D35" s="102">
        <v>790</v>
      </c>
      <c r="E35" s="115">
        <v>321</v>
      </c>
      <c r="F35" s="115">
        <v>88</v>
      </c>
      <c r="G35" s="115">
        <v>129</v>
      </c>
      <c r="H35" s="115">
        <v>113</v>
      </c>
      <c r="I35" s="115">
        <v>61</v>
      </c>
      <c r="J35" s="115">
        <v>35</v>
      </c>
      <c r="K35" s="115">
        <v>23</v>
      </c>
      <c r="L35" s="115">
        <v>11</v>
      </c>
      <c r="M35" s="115">
        <v>7</v>
      </c>
      <c r="N35" s="115">
        <v>0</v>
      </c>
      <c r="O35" s="115">
        <v>0</v>
      </c>
      <c r="P35" s="115">
        <v>0</v>
      </c>
      <c r="Q35" s="115">
        <v>0</v>
      </c>
      <c r="R35" s="115">
        <v>0</v>
      </c>
      <c r="S35" s="115">
        <v>0</v>
      </c>
      <c r="T35" s="115">
        <v>2</v>
      </c>
      <c r="U35" s="115">
        <v>0</v>
      </c>
      <c r="V35" s="115">
        <v>0</v>
      </c>
      <c r="W35" s="115">
        <v>0</v>
      </c>
      <c r="X35" s="115">
        <v>0</v>
      </c>
      <c r="Y35" s="115">
        <v>0</v>
      </c>
      <c r="Z35" s="115">
        <v>0</v>
      </c>
      <c r="AA35" s="115">
        <v>0</v>
      </c>
      <c r="AB35" s="115">
        <v>0</v>
      </c>
      <c r="AC35" s="115">
        <v>0</v>
      </c>
      <c r="AD35" s="115">
        <v>0</v>
      </c>
      <c r="AE35" s="115">
        <v>0</v>
      </c>
      <c r="AF35" s="115">
        <v>0</v>
      </c>
      <c r="AG35" s="115">
        <v>0</v>
      </c>
      <c r="AH35" s="115">
        <v>0</v>
      </c>
      <c r="AI35" s="115">
        <v>0</v>
      </c>
      <c r="AJ35" s="103">
        <v>206.9012658227848</v>
      </c>
      <c r="AK35" s="81">
        <v>348.5117270788913</v>
      </c>
      <c r="AL35" s="81">
        <v>176.96897927924832</v>
      </c>
    </row>
    <row r="36" spans="2:38" ht="15" customHeight="1">
      <c r="B36" s="200" t="s">
        <v>18</v>
      </c>
      <c r="C36" s="201"/>
      <c r="D36" s="102">
        <v>735</v>
      </c>
      <c r="E36" s="115">
        <v>286</v>
      </c>
      <c r="F36" s="115">
        <v>141</v>
      </c>
      <c r="G36" s="115">
        <v>153</v>
      </c>
      <c r="H36" s="115">
        <v>104</v>
      </c>
      <c r="I36" s="115">
        <v>25</v>
      </c>
      <c r="J36" s="115">
        <v>10</v>
      </c>
      <c r="K36" s="115">
        <v>8</v>
      </c>
      <c r="L36" s="115">
        <v>5</v>
      </c>
      <c r="M36" s="115">
        <v>0</v>
      </c>
      <c r="N36" s="115">
        <v>1</v>
      </c>
      <c r="O36" s="115">
        <v>0</v>
      </c>
      <c r="P36" s="115">
        <v>0</v>
      </c>
      <c r="Q36" s="115">
        <v>0</v>
      </c>
      <c r="R36" s="115">
        <v>1</v>
      </c>
      <c r="S36" s="115">
        <v>0</v>
      </c>
      <c r="T36" s="115">
        <v>0</v>
      </c>
      <c r="U36" s="115">
        <v>0</v>
      </c>
      <c r="V36" s="115">
        <v>0</v>
      </c>
      <c r="W36" s="115">
        <v>0</v>
      </c>
      <c r="X36" s="115">
        <v>0</v>
      </c>
      <c r="Y36" s="115">
        <v>0</v>
      </c>
      <c r="Z36" s="115">
        <v>0</v>
      </c>
      <c r="AA36" s="115">
        <v>0</v>
      </c>
      <c r="AB36" s="115">
        <v>0</v>
      </c>
      <c r="AC36" s="115">
        <v>0</v>
      </c>
      <c r="AD36" s="115">
        <v>0</v>
      </c>
      <c r="AE36" s="115">
        <v>0</v>
      </c>
      <c r="AF36" s="115">
        <v>0</v>
      </c>
      <c r="AG36" s="115">
        <v>0</v>
      </c>
      <c r="AH36" s="115">
        <v>0</v>
      </c>
      <c r="AI36" s="115">
        <v>1</v>
      </c>
      <c r="AJ36" s="103">
        <v>174.7482993197279</v>
      </c>
      <c r="AK36" s="81">
        <v>286.05790645879733</v>
      </c>
      <c r="AL36" s="81">
        <v>294.8445508049239</v>
      </c>
    </row>
    <row r="37" spans="2:38" ht="15" customHeight="1">
      <c r="B37" s="200" t="s">
        <v>19</v>
      </c>
      <c r="C37" s="201"/>
      <c r="D37" s="102">
        <v>26</v>
      </c>
      <c r="E37" s="115">
        <v>15</v>
      </c>
      <c r="F37" s="115">
        <v>11</v>
      </c>
      <c r="G37" s="115">
        <v>0</v>
      </c>
      <c r="H37" s="115">
        <v>0</v>
      </c>
      <c r="I37" s="115">
        <v>0</v>
      </c>
      <c r="J37" s="115">
        <v>0</v>
      </c>
      <c r="K37" s="115">
        <v>0</v>
      </c>
      <c r="L37" s="115">
        <v>0</v>
      </c>
      <c r="M37" s="115">
        <v>0</v>
      </c>
      <c r="N37" s="115">
        <v>0</v>
      </c>
      <c r="O37" s="115">
        <v>0</v>
      </c>
      <c r="P37" s="115">
        <v>0</v>
      </c>
      <c r="Q37" s="115">
        <v>0</v>
      </c>
      <c r="R37" s="115">
        <v>0</v>
      </c>
      <c r="S37" s="115">
        <v>0</v>
      </c>
      <c r="T37" s="115">
        <v>0</v>
      </c>
      <c r="U37" s="115">
        <v>0</v>
      </c>
      <c r="V37" s="115">
        <v>0</v>
      </c>
      <c r="W37" s="115">
        <v>0</v>
      </c>
      <c r="X37" s="115">
        <v>0</v>
      </c>
      <c r="Y37" s="115">
        <v>0</v>
      </c>
      <c r="Z37" s="115">
        <v>0</v>
      </c>
      <c r="AA37" s="115">
        <v>0</v>
      </c>
      <c r="AB37" s="115">
        <v>0</v>
      </c>
      <c r="AC37" s="115">
        <v>0</v>
      </c>
      <c r="AD37" s="115">
        <v>0</v>
      </c>
      <c r="AE37" s="115">
        <v>0</v>
      </c>
      <c r="AF37" s="115">
        <v>0</v>
      </c>
      <c r="AG37" s="115">
        <v>0</v>
      </c>
      <c r="AH37" s="115">
        <v>0</v>
      </c>
      <c r="AI37" s="115">
        <v>0</v>
      </c>
      <c r="AJ37" s="103">
        <v>64.73076923076923</v>
      </c>
      <c r="AK37" s="81">
        <v>153</v>
      </c>
      <c r="AL37" s="81">
        <v>17.64652940382329</v>
      </c>
    </row>
    <row r="38" spans="2:38" ht="15" customHeight="1">
      <c r="B38" s="200" t="s">
        <v>20</v>
      </c>
      <c r="C38" s="201"/>
      <c r="D38" s="102">
        <v>11</v>
      </c>
      <c r="E38" s="115">
        <v>7</v>
      </c>
      <c r="F38" s="115">
        <v>4</v>
      </c>
      <c r="G38" s="115">
        <v>0</v>
      </c>
      <c r="H38" s="115">
        <v>0</v>
      </c>
      <c r="I38" s="115">
        <v>0</v>
      </c>
      <c r="J38" s="115">
        <v>0</v>
      </c>
      <c r="K38" s="115">
        <v>0</v>
      </c>
      <c r="L38" s="115">
        <v>0</v>
      </c>
      <c r="M38" s="115">
        <v>0</v>
      </c>
      <c r="N38" s="115">
        <v>0</v>
      </c>
      <c r="O38" s="115">
        <v>0</v>
      </c>
      <c r="P38" s="115">
        <v>0</v>
      </c>
      <c r="Q38" s="115">
        <v>0</v>
      </c>
      <c r="R38" s="115">
        <v>0</v>
      </c>
      <c r="S38" s="115">
        <v>0</v>
      </c>
      <c r="T38" s="115">
        <v>0</v>
      </c>
      <c r="U38" s="115">
        <v>0</v>
      </c>
      <c r="V38" s="115">
        <v>0</v>
      </c>
      <c r="W38" s="115">
        <v>0</v>
      </c>
      <c r="X38" s="115">
        <v>0</v>
      </c>
      <c r="Y38" s="115">
        <v>0</v>
      </c>
      <c r="Z38" s="115">
        <v>0</v>
      </c>
      <c r="AA38" s="115">
        <v>0</v>
      </c>
      <c r="AB38" s="115">
        <v>0</v>
      </c>
      <c r="AC38" s="115">
        <v>0</v>
      </c>
      <c r="AD38" s="115">
        <v>0</v>
      </c>
      <c r="AE38" s="115">
        <v>0</v>
      </c>
      <c r="AF38" s="115">
        <v>0</v>
      </c>
      <c r="AG38" s="115">
        <v>0</v>
      </c>
      <c r="AH38" s="115">
        <v>0</v>
      </c>
      <c r="AI38" s="115">
        <v>0</v>
      </c>
      <c r="AJ38" s="103">
        <v>47.36363636363637</v>
      </c>
      <c r="AK38" s="81">
        <v>130.25</v>
      </c>
      <c r="AL38" s="81">
        <v>42.97576836621617</v>
      </c>
    </row>
    <row r="39" spans="2:38" ht="15" customHeight="1">
      <c r="B39" s="200" t="s">
        <v>21</v>
      </c>
      <c r="C39" s="201"/>
      <c r="D39" s="102">
        <v>11</v>
      </c>
      <c r="E39" s="115">
        <v>9</v>
      </c>
      <c r="F39" s="115">
        <v>1</v>
      </c>
      <c r="G39" s="115">
        <v>1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  <c r="M39" s="115">
        <v>0</v>
      </c>
      <c r="N39" s="115">
        <v>0</v>
      </c>
      <c r="O39" s="115">
        <v>0</v>
      </c>
      <c r="P39" s="115">
        <v>0</v>
      </c>
      <c r="Q39" s="115">
        <v>0</v>
      </c>
      <c r="R39" s="115">
        <v>0</v>
      </c>
      <c r="S39" s="115">
        <v>0</v>
      </c>
      <c r="T39" s="115">
        <v>0</v>
      </c>
      <c r="U39" s="115">
        <v>0</v>
      </c>
      <c r="V39" s="115">
        <v>0</v>
      </c>
      <c r="W39" s="115">
        <v>0</v>
      </c>
      <c r="X39" s="115">
        <v>0</v>
      </c>
      <c r="Y39" s="115">
        <v>0</v>
      </c>
      <c r="Z39" s="115">
        <v>0</v>
      </c>
      <c r="AA39" s="115">
        <v>0</v>
      </c>
      <c r="AB39" s="115">
        <v>0</v>
      </c>
      <c r="AC39" s="115">
        <v>0</v>
      </c>
      <c r="AD39" s="115">
        <v>0</v>
      </c>
      <c r="AE39" s="115">
        <v>0</v>
      </c>
      <c r="AF39" s="115">
        <v>0</v>
      </c>
      <c r="AG39" s="115">
        <v>0</v>
      </c>
      <c r="AH39" s="115">
        <v>0</v>
      </c>
      <c r="AI39" s="115">
        <v>0</v>
      </c>
      <c r="AJ39" s="103">
        <v>28.454545454545453</v>
      </c>
      <c r="AK39" s="81">
        <v>156.5</v>
      </c>
      <c r="AL39" s="81">
        <v>96.87362902255701</v>
      </c>
    </row>
    <row r="40" spans="2:38" ht="15" customHeight="1">
      <c r="B40" s="200" t="s">
        <v>22</v>
      </c>
      <c r="C40" s="201"/>
      <c r="D40" s="102">
        <v>15</v>
      </c>
      <c r="E40" s="115">
        <v>7</v>
      </c>
      <c r="F40" s="115">
        <v>4</v>
      </c>
      <c r="G40" s="115">
        <v>4</v>
      </c>
      <c r="H40" s="115">
        <v>0</v>
      </c>
      <c r="I40" s="115">
        <v>0</v>
      </c>
      <c r="J40" s="115">
        <v>0</v>
      </c>
      <c r="K40" s="115">
        <v>0</v>
      </c>
      <c r="L40" s="115">
        <v>0</v>
      </c>
      <c r="M40" s="115">
        <v>0</v>
      </c>
      <c r="N40" s="115">
        <v>0</v>
      </c>
      <c r="O40" s="115">
        <v>0</v>
      </c>
      <c r="P40" s="115">
        <v>0</v>
      </c>
      <c r="Q40" s="115">
        <v>0</v>
      </c>
      <c r="R40" s="115">
        <v>0</v>
      </c>
      <c r="S40" s="115">
        <v>0</v>
      </c>
      <c r="T40" s="115">
        <v>0</v>
      </c>
      <c r="U40" s="115">
        <v>0</v>
      </c>
      <c r="V40" s="115">
        <v>0</v>
      </c>
      <c r="W40" s="115">
        <v>0</v>
      </c>
      <c r="X40" s="115">
        <v>0</v>
      </c>
      <c r="Y40" s="115">
        <v>0</v>
      </c>
      <c r="Z40" s="115">
        <v>0</v>
      </c>
      <c r="AA40" s="115">
        <v>0</v>
      </c>
      <c r="AB40" s="115">
        <v>0</v>
      </c>
      <c r="AC40" s="115">
        <v>0</v>
      </c>
      <c r="AD40" s="115">
        <v>0</v>
      </c>
      <c r="AE40" s="115">
        <v>0</v>
      </c>
      <c r="AF40" s="115">
        <v>0</v>
      </c>
      <c r="AG40" s="115">
        <v>0</v>
      </c>
      <c r="AH40" s="115">
        <v>0</v>
      </c>
      <c r="AI40" s="115">
        <v>0</v>
      </c>
      <c r="AJ40" s="103">
        <v>99.2</v>
      </c>
      <c r="AK40" s="81">
        <v>186</v>
      </c>
      <c r="AL40" s="81">
        <v>74.01737247816507</v>
      </c>
    </row>
    <row r="41" spans="2:38" ht="15" customHeight="1">
      <c r="B41" s="200" t="s">
        <v>23</v>
      </c>
      <c r="C41" s="201"/>
      <c r="D41" s="102">
        <v>88</v>
      </c>
      <c r="E41" s="115">
        <v>62</v>
      </c>
      <c r="F41" s="115">
        <v>19</v>
      </c>
      <c r="G41" s="115">
        <v>5</v>
      </c>
      <c r="H41" s="115">
        <v>1</v>
      </c>
      <c r="I41" s="115">
        <v>0</v>
      </c>
      <c r="J41" s="115">
        <v>0</v>
      </c>
      <c r="K41" s="115">
        <v>1</v>
      </c>
      <c r="L41" s="115">
        <v>0</v>
      </c>
      <c r="M41" s="115">
        <v>0</v>
      </c>
      <c r="N41" s="115">
        <v>0</v>
      </c>
      <c r="O41" s="115">
        <v>0</v>
      </c>
      <c r="P41" s="115">
        <v>0</v>
      </c>
      <c r="Q41" s="115">
        <v>0</v>
      </c>
      <c r="R41" s="115">
        <v>0</v>
      </c>
      <c r="S41" s="115">
        <v>0</v>
      </c>
      <c r="T41" s="115">
        <v>0</v>
      </c>
      <c r="U41" s="115">
        <v>0</v>
      </c>
      <c r="V41" s="115">
        <v>0</v>
      </c>
      <c r="W41" s="115">
        <v>0</v>
      </c>
      <c r="X41" s="115">
        <v>0</v>
      </c>
      <c r="Y41" s="115">
        <v>0</v>
      </c>
      <c r="Z41" s="115">
        <v>0</v>
      </c>
      <c r="AA41" s="115">
        <v>0</v>
      </c>
      <c r="AB41" s="115">
        <v>0</v>
      </c>
      <c r="AC41" s="115">
        <v>0</v>
      </c>
      <c r="AD41" s="115">
        <v>0</v>
      </c>
      <c r="AE41" s="115">
        <v>0</v>
      </c>
      <c r="AF41" s="115">
        <v>0</v>
      </c>
      <c r="AG41" s="115">
        <v>0</v>
      </c>
      <c r="AH41" s="115">
        <v>0</v>
      </c>
      <c r="AI41" s="115">
        <v>0</v>
      </c>
      <c r="AJ41" s="103">
        <v>50.97727272727273</v>
      </c>
      <c r="AK41" s="81">
        <v>172.53846153846155</v>
      </c>
      <c r="AL41" s="81">
        <v>105.81842212742762</v>
      </c>
    </row>
    <row r="42" spans="2:38" ht="15" customHeight="1">
      <c r="B42" s="200" t="s">
        <v>24</v>
      </c>
      <c r="C42" s="201"/>
      <c r="D42" s="102">
        <v>52</v>
      </c>
      <c r="E42" s="115">
        <v>37</v>
      </c>
      <c r="F42" s="115">
        <v>13</v>
      </c>
      <c r="G42" s="115">
        <v>2</v>
      </c>
      <c r="H42" s="115">
        <v>0</v>
      </c>
      <c r="I42" s="115">
        <v>0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15">
        <v>0</v>
      </c>
      <c r="R42" s="115">
        <v>0</v>
      </c>
      <c r="S42" s="115">
        <v>0</v>
      </c>
      <c r="T42" s="115">
        <v>0</v>
      </c>
      <c r="U42" s="115">
        <v>0</v>
      </c>
      <c r="V42" s="115">
        <v>0</v>
      </c>
      <c r="W42" s="115">
        <v>0</v>
      </c>
      <c r="X42" s="115">
        <v>0</v>
      </c>
      <c r="Y42" s="115">
        <v>0</v>
      </c>
      <c r="Z42" s="115">
        <v>0</v>
      </c>
      <c r="AA42" s="115">
        <v>0</v>
      </c>
      <c r="AB42" s="115">
        <v>0</v>
      </c>
      <c r="AC42" s="115">
        <v>0</v>
      </c>
      <c r="AD42" s="115">
        <v>0</v>
      </c>
      <c r="AE42" s="115">
        <v>0</v>
      </c>
      <c r="AF42" s="115">
        <v>0</v>
      </c>
      <c r="AG42" s="115">
        <v>0</v>
      </c>
      <c r="AH42" s="115">
        <v>0</v>
      </c>
      <c r="AI42" s="115">
        <v>0</v>
      </c>
      <c r="AJ42" s="103">
        <v>43.65384615384615</v>
      </c>
      <c r="AK42" s="81">
        <v>151.33333333333334</v>
      </c>
      <c r="AL42" s="81">
        <v>53.409023671321776</v>
      </c>
    </row>
    <row r="43" spans="2:38" ht="15" customHeight="1">
      <c r="B43" s="200" t="s">
        <v>25</v>
      </c>
      <c r="C43" s="201"/>
      <c r="D43" s="102">
        <v>115</v>
      </c>
      <c r="E43" s="115">
        <v>58</v>
      </c>
      <c r="F43" s="115">
        <v>47</v>
      </c>
      <c r="G43" s="115">
        <v>5</v>
      </c>
      <c r="H43" s="115">
        <v>3</v>
      </c>
      <c r="I43" s="115">
        <v>1</v>
      </c>
      <c r="J43" s="115">
        <v>0</v>
      </c>
      <c r="K43" s="115">
        <v>0</v>
      </c>
      <c r="L43" s="115">
        <v>1</v>
      </c>
      <c r="M43" s="115">
        <v>0</v>
      </c>
      <c r="N43" s="115">
        <v>0</v>
      </c>
      <c r="O43" s="115">
        <v>0</v>
      </c>
      <c r="P43" s="115">
        <v>0</v>
      </c>
      <c r="Q43" s="115">
        <v>0</v>
      </c>
      <c r="R43" s="115">
        <v>0</v>
      </c>
      <c r="S43" s="115">
        <v>0</v>
      </c>
      <c r="T43" s="115">
        <v>0</v>
      </c>
      <c r="U43" s="115">
        <v>0</v>
      </c>
      <c r="V43" s="115">
        <v>0</v>
      </c>
      <c r="W43" s="115">
        <v>0</v>
      </c>
      <c r="X43" s="115">
        <v>0</v>
      </c>
      <c r="Y43" s="115">
        <v>0</v>
      </c>
      <c r="Z43" s="115">
        <v>0</v>
      </c>
      <c r="AA43" s="115">
        <v>0</v>
      </c>
      <c r="AB43" s="115">
        <v>0</v>
      </c>
      <c r="AC43" s="115">
        <v>0</v>
      </c>
      <c r="AD43" s="115">
        <v>0</v>
      </c>
      <c r="AE43" s="115">
        <v>0</v>
      </c>
      <c r="AF43" s="115">
        <v>0</v>
      </c>
      <c r="AG43" s="115">
        <v>0</v>
      </c>
      <c r="AH43" s="115">
        <v>0</v>
      </c>
      <c r="AI43" s="115">
        <v>0</v>
      </c>
      <c r="AJ43" s="103">
        <v>82.78260869565217</v>
      </c>
      <c r="AK43" s="81">
        <v>167.01754385964912</v>
      </c>
      <c r="AL43" s="81">
        <v>108.11906321076751</v>
      </c>
    </row>
    <row r="44" spans="2:38" ht="15" customHeight="1">
      <c r="B44" s="200" t="s">
        <v>26</v>
      </c>
      <c r="C44" s="201"/>
      <c r="D44" s="102">
        <v>159</v>
      </c>
      <c r="E44" s="115">
        <v>90</v>
      </c>
      <c r="F44" s="115">
        <v>47</v>
      </c>
      <c r="G44" s="115">
        <v>17</v>
      </c>
      <c r="H44" s="115">
        <v>2</v>
      </c>
      <c r="I44" s="115">
        <v>3</v>
      </c>
      <c r="J44" s="115">
        <v>0</v>
      </c>
      <c r="K44" s="115">
        <v>0</v>
      </c>
      <c r="L44" s="115">
        <v>0</v>
      </c>
      <c r="M44" s="115">
        <v>0</v>
      </c>
      <c r="N44" s="115">
        <v>0</v>
      </c>
      <c r="O44" s="115">
        <v>0</v>
      </c>
      <c r="P44" s="115">
        <v>0</v>
      </c>
      <c r="Q44" s="115">
        <v>0</v>
      </c>
      <c r="R44" s="115">
        <v>0</v>
      </c>
      <c r="S44" s="115">
        <v>0</v>
      </c>
      <c r="T44" s="115">
        <v>0</v>
      </c>
      <c r="U44" s="115">
        <v>0</v>
      </c>
      <c r="V44" s="115">
        <v>0</v>
      </c>
      <c r="W44" s="115">
        <v>0</v>
      </c>
      <c r="X44" s="115">
        <v>0</v>
      </c>
      <c r="Y44" s="115">
        <v>0</v>
      </c>
      <c r="Z44" s="115">
        <v>0</v>
      </c>
      <c r="AA44" s="115">
        <v>0</v>
      </c>
      <c r="AB44" s="115">
        <v>0</v>
      </c>
      <c r="AC44" s="115">
        <v>0</v>
      </c>
      <c r="AD44" s="115">
        <v>0</v>
      </c>
      <c r="AE44" s="115">
        <v>0</v>
      </c>
      <c r="AF44" s="115">
        <v>0</v>
      </c>
      <c r="AG44" s="115">
        <v>0</v>
      </c>
      <c r="AH44" s="115">
        <v>0</v>
      </c>
      <c r="AI44" s="115">
        <v>0</v>
      </c>
      <c r="AJ44" s="103">
        <v>80.60377358490567</v>
      </c>
      <c r="AK44" s="81">
        <v>185.7391304347826</v>
      </c>
      <c r="AL44" s="81">
        <v>80.09601814548678</v>
      </c>
    </row>
    <row r="45" spans="2:38" ht="15" customHeight="1">
      <c r="B45" s="200" t="s">
        <v>27</v>
      </c>
      <c r="C45" s="201"/>
      <c r="D45" s="102">
        <v>312</v>
      </c>
      <c r="E45" s="115">
        <v>145</v>
      </c>
      <c r="F45" s="115">
        <v>71</v>
      </c>
      <c r="G45" s="115">
        <v>69</v>
      </c>
      <c r="H45" s="115">
        <v>16</v>
      </c>
      <c r="I45" s="115">
        <v>6</v>
      </c>
      <c r="J45" s="115">
        <v>2</v>
      </c>
      <c r="K45" s="115">
        <v>1</v>
      </c>
      <c r="L45" s="115">
        <v>1</v>
      </c>
      <c r="M45" s="115">
        <v>0</v>
      </c>
      <c r="N45" s="115">
        <v>0</v>
      </c>
      <c r="O45" s="115">
        <v>0</v>
      </c>
      <c r="P45" s="115">
        <v>0</v>
      </c>
      <c r="Q45" s="115">
        <v>0</v>
      </c>
      <c r="R45" s="115">
        <v>0</v>
      </c>
      <c r="S45" s="115">
        <v>0</v>
      </c>
      <c r="T45" s="115">
        <v>1</v>
      </c>
      <c r="U45" s="115">
        <v>0</v>
      </c>
      <c r="V45" s="115">
        <v>0</v>
      </c>
      <c r="W45" s="115">
        <v>0</v>
      </c>
      <c r="X45" s="115">
        <v>0</v>
      </c>
      <c r="Y45" s="115">
        <v>0</v>
      </c>
      <c r="Z45" s="115">
        <v>0</v>
      </c>
      <c r="AA45" s="115">
        <v>0</v>
      </c>
      <c r="AB45" s="115">
        <v>0</v>
      </c>
      <c r="AC45" s="115">
        <v>0</v>
      </c>
      <c r="AD45" s="115">
        <v>0</v>
      </c>
      <c r="AE45" s="115">
        <v>0</v>
      </c>
      <c r="AF45" s="115">
        <v>0</v>
      </c>
      <c r="AG45" s="115">
        <v>0</v>
      </c>
      <c r="AH45" s="115">
        <v>0</v>
      </c>
      <c r="AI45" s="115">
        <v>0</v>
      </c>
      <c r="AJ45" s="103">
        <v>128.83333333333334</v>
      </c>
      <c r="AK45" s="81">
        <v>240.69461077844312</v>
      </c>
      <c r="AL45" s="81">
        <v>138.07129782845652</v>
      </c>
    </row>
    <row r="46" spans="2:38" ht="15" customHeight="1">
      <c r="B46" s="200" t="s">
        <v>28</v>
      </c>
      <c r="C46" s="201"/>
      <c r="D46" s="102">
        <v>102</v>
      </c>
      <c r="E46" s="115">
        <v>47</v>
      </c>
      <c r="F46" s="115">
        <v>41</v>
      </c>
      <c r="G46" s="115">
        <v>12</v>
      </c>
      <c r="H46" s="115">
        <v>2</v>
      </c>
      <c r="I46" s="115">
        <v>0</v>
      </c>
      <c r="J46" s="115">
        <v>0</v>
      </c>
      <c r="K46" s="115">
        <v>0</v>
      </c>
      <c r="L46" s="115">
        <v>0</v>
      </c>
      <c r="M46" s="115">
        <v>0</v>
      </c>
      <c r="N46" s="115">
        <v>0</v>
      </c>
      <c r="O46" s="115">
        <v>0</v>
      </c>
      <c r="P46" s="115">
        <v>0</v>
      </c>
      <c r="Q46" s="115">
        <v>0</v>
      </c>
      <c r="R46" s="115">
        <v>0</v>
      </c>
      <c r="S46" s="115">
        <v>0</v>
      </c>
      <c r="T46" s="115">
        <v>0</v>
      </c>
      <c r="U46" s="115">
        <v>0</v>
      </c>
      <c r="V46" s="115">
        <v>0</v>
      </c>
      <c r="W46" s="115">
        <v>0</v>
      </c>
      <c r="X46" s="115">
        <v>0</v>
      </c>
      <c r="Y46" s="115">
        <v>0</v>
      </c>
      <c r="Z46" s="115">
        <v>0</v>
      </c>
      <c r="AA46" s="115">
        <v>0</v>
      </c>
      <c r="AB46" s="115">
        <v>0</v>
      </c>
      <c r="AC46" s="115">
        <v>0</v>
      </c>
      <c r="AD46" s="115">
        <v>0</v>
      </c>
      <c r="AE46" s="115">
        <v>0</v>
      </c>
      <c r="AF46" s="115">
        <v>0</v>
      </c>
      <c r="AG46" s="115">
        <v>0</v>
      </c>
      <c r="AH46" s="115">
        <v>0</v>
      </c>
      <c r="AI46" s="115">
        <v>0</v>
      </c>
      <c r="AJ46" s="103">
        <v>90.7156862745098</v>
      </c>
      <c r="AK46" s="81">
        <v>168.23636363636365</v>
      </c>
      <c r="AL46" s="81">
        <v>59.64865141947148</v>
      </c>
    </row>
    <row r="47" spans="2:38" ht="15" customHeight="1">
      <c r="B47" s="200" t="s">
        <v>29</v>
      </c>
      <c r="C47" s="201"/>
      <c r="D47" s="102">
        <v>130</v>
      </c>
      <c r="E47" s="115">
        <v>36</v>
      </c>
      <c r="F47" s="115">
        <v>76</v>
      </c>
      <c r="G47" s="115">
        <v>14</v>
      </c>
      <c r="H47" s="115">
        <v>3</v>
      </c>
      <c r="I47" s="115">
        <v>1</v>
      </c>
      <c r="J47" s="115">
        <v>0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0</v>
      </c>
      <c r="Q47" s="115">
        <v>0</v>
      </c>
      <c r="R47" s="115">
        <v>0</v>
      </c>
      <c r="S47" s="115">
        <v>0</v>
      </c>
      <c r="T47" s="115">
        <v>0</v>
      </c>
      <c r="U47" s="115">
        <v>0</v>
      </c>
      <c r="V47" s="115">
        <v>0</v>
      </c>
      <c r="W47" s="115">
        <v>0</v>
      </c>
      <c r="X47" s="115">
        <v>0</v>
      </c>
      <c r="Y47" s="115">
        <v>0</v>
      </c>
      <c r="Z47" s="115">
        <v>0</v>
      </c>
      <c r="AA47" s="115">
        <v>0</v>
      </c>
      <c r="AB47" s="115">
        <v>0</v>
      </c>
      <c r="AC47" s="115">
        <v>0</v>
      </c>
      <c r="AD47" s="115">
        <v>0</v>
      </c>
      <c r="AE47" s="115">
        <v>0</v>
      </c>
      <c r="AF47" s="115">
        <v>0</v>
      </c>
      <c r="AG47" s="115">
        <v>0</v>
      </c>
      <c r="AH47" s="115">
        <v>0</v>
      </c>
      <c r="AI47" s="115">
        <v>0</v>
      </c>
      <c r="AJ47" s="103">
        <v>111.55384615384615</v>
      </c>
      <c r="AK47" s="81">
        <v>154.27659574468086</v>
      </c>
      <c r="AL47" s="81">
        <v>67.92047916027757</v>
      </c>
    </row>
    <row r="48" spans="2:38" ht="15" customHeight="1">
      <c r="B48" s="200" t="s">
        <v>30</v>
      </c>
      <c r="C48" s="201"/>
      <c r="D48" s="102">
        <v>131</v>
      </c>
      <c r="E48" s="115">
        <v>33</v>
      </c>
      <c r="F48" s="115">
        <v>58</v>
      </c>
      <c r="G48" s="115">
        <v>31</v>
      </c>
      <c r="H48" s="115">
        <v>8</v>
      </c>
      <c r="I48" s="115">
        <v>0</v>
      </c>
      <c r="J48" s="115">
        <v>1</v>
      </c>
      <c r="K48" s="115">
        <v>0</v>
      </c>
      <c r="L48" s="115">
        <v>0</v>
      </c>
      <c r="M48" s="115">
        <v>0</v>
      </c>
      <c r="N48" s="115">
        <v>0</v>
      </c>
      <c r="O48" s="115">
        <v>0</v>
      </c>
      <c r="P48" s="115">
        <v>0</v>
      </c>
      <c r="Q48" s="115">
        <v>0</v>
      </c>
      <c r="R48" s="115">
        <v>0</v>
      </c>
      <c r="S48" s="115">
        <v>0</v>
      </c>
      <c r="T48" s="115">
        <v>0</v>
      </c>
      <c r="U48" s="115">
        <v>0</v>
      </c>
      <c r="V48" s="115">
        <v>0</v>
      </c>
      <c r="W48" s="115">
        <v>0</v>
      </c>
      <c r="X48" s="115">
        <v>0</v>
      </c>
      <c r="Y48" s="115">
        <v>0</v>
      </c>
      <c r="Z48" s="115">
        <v>0</v>
      </c>
      <c r="AA48" s="115">
        <v>0</v>
      </c>
      <c r="AB48" s="115">
        <v>0</v>
      </c>
      <c r="AC48" s="115">
        <v>0</v>
      </c>
      <c r="AD48" s="115">
        <v>0</v>
      </c>
      <c r="AE48" s="115">
        <v>0</v>
      </c>
      <c r="AF48" s="115">
        <v>0</v>
      </c>
      <c r="AG48" s="115">
        <v>0</v>
      </c>
      <c r="AH48" s="115">
        <v>0</v>
      </c>
      <c r="AI48" s="115">
        <v>0</v>
      </c>
      <c r="AJ48" s="103">
        <v>142.34351145038167</v>
      </c>
      <c r="AK48" s="81">
        <v>190.27551020408163</v>
      </c>
      <c r="AL48" s="81">
        <v>76.64307160464499</v>
      </c>
    </row>
    <row r="49" spans="2:38" ht="15" customHeight="1">
      <c r="B49" s="200" t="s">
        <v>31</v>
      </c>
      <c r="C49" s="201"/>
      <c r="D49" s="102">
        <v>566</v>
      </c>
      <c r="E49" s="115">
        <v>207</v>
      </c>
      <c r="F49" s="115">
        <v>188</v>
      </c>
      <c r="G49" s="115">
        <v>132</v>
      </c>
      <c r="H49" s="115">
        <v>29</v>
      </c>
      <c r="I49" s="115">
        <v>8</v>
      </c>
      <c r="J49" s="115">
        <v>2</v>
      </c>
      <c r="K49" s="115">
        <v>0</v>
      </c>
      <c r="L49" s="115">
        <v>0</v>
      </c>
      <c r="M49" s="115">
        <v>0</v>
      </c>
      <c r="N49" s="115">
        <v>0</v>
      </c>
      <c r="O49" s="115">
        <v>0</v>
      </c>
      <c r="P49" s="115">
        <v>0</v>
      </c>
      <c r="Q49" s="115">
        <v>0</v>
      </c>
      <c r="R49" s="115">
        <v>0</v>
      </c>
      <c r="S49" s="115">
        <v>0</v>
      </c>
      <c r="T49" s="115">
        <v>0</v>
      </c>
      <c r="U49" s="115">
        <v>0</v>
      </c>
      <c r="V49" s="115">
        <v>0</v>
      </c>
      <c r="W49" s="115">
        <v>0</v>
      </c>
      <c r="X49" s="115">
        <v>0</v>
      </c>
      <c r="Y49" s="115">
        <v>0</v>
      </c>
      <c r="Z49" s="115">
        <v>0</v>
      </c>
      <c r="AA49" s="115">
        <v>0</v>
      </c>
      <c r="AB49" s="115">
        <v>0</v>
      </c>
      <c r="AC49" s="115">
        <v>0</v>
      </c>
      <c r="AD49" s="115">
        <v>0</v>
      </c>
      <c r="AE49" s="115">
        <v>0</v>
      </c>
      <c r="AF49" s="115">
        <v>0</v>
      </c>
      <c r="AG49" s="115">
        <v>0</v>
      </c>
      <c r="AH49" s="115">
        <v>0</v>
      </c>
      <c r="AI49" s="115">
        <v>0</v>
      </c>
      <c r="AJ49" s="103">
        <v>129.0053003533569</v>
      </c>
      <c r="AK49" s="81">
        <v>203.3899721448468</v>
      </c>
      <c r="AL49" s="81">
        <v>81.53960897700041</v>
      </c>
    </row>
    <row r="50" spans="2:38" ht="15" customHeight="1">
      <c r="B50" s="200" t="s">
        <v>32</v>
      </c>
      <c r="C50" s="201"/>
      <c r="D50" s="102">
        <v>352</v>
      </c>
      <c r="E50" s="115">
        <v>157</v>
      </c>
      <c r="F50" s="115">
        <v>121</v>
      </c>
      <c r="G50" s="115">
        <v>50</v>
      </c>
      <c r="H50" s="115">
        <v>18</v>
      </c>
      <c r="I50" s="115">
        <v>2</v>
      </c>
      <c r="J50" s="115">
        <v>2</v>
      </c>
      <c r="K50" s="115">
        <v>0</v>
      </c>
      <c r="L50" s="115">
        <v>2</v>
      </c>
      <c r="M50" s="115">
        <v>0</v>
      </c>
      <c r="N50" s="115">
        <v>0</v>
      </c>
      <c r="O50" s="115">
        <v>0</v>
      </c>
      <c r="P50" s="115">
        <v>0</v>
      </c>
      <c r="Q50" s="115">
        <v>0</v>
      </c>
      <c r="R50" s="115">
        <v>0</v>
      </c>
      <c r="S50" s="115">
        <v>0</v>
      </c>
      <c r="T50" s="115">
        <v>0</v>
      </c>
      <c r="U50" s="115">
        <v>0</v>
      </c>
      <c r="V50" s="115">
        <v>0</v>
      </c>
      <c r="W50" s="115">
        <v>0</v>
      </c>
      <c r="X50" s="115">
        <v>0</v>
      </c>
      <c r="Y50" s="115">
        <v>0</v>
      </c>
      <c r="Z50" s="115">
        <v>0</v>
      </c>
      <c r="AA50" s="115">
        <v>0</v>
      </c>
      <c r="AB50" s="115">
        <v>0</v>
      </c>
      <c r="AC50" s="115">
        <v>0</v>
      </c>
      <c r="AD50" s="115">
        <v>0</v>
      </c>
      <c r="AE50" s="115">
        <v>0</v>
      </c>
      <c r="AF50" s="115">
        <v>0</v>
      </c>
      <c r="AG50" s="115">
        <v>0</v>
      </c>
      <c r="AH50" s="115">
        <v>0</v>
      </c>
      <c r="AI50" s="115">
        <v>0</v>
      </c>
      <c r="AJ50" s="103">
        <v>110.66193181818181</v>
      </c>
      <c r="AK50" s="81">
        <v>199.75897435897437</v>
      </c>
      <c r="AL50" s="81">
        <v>104.22363128643264</v>
      </c>
    </row>
    <row r="51" spans="2:38" ht="15" customHeight="1">
      <c r="B51" s="200" t="s">
        <v>33</v>
      </c>
      <c r="C51" s="201"/>
      <c r="D51" s="102">
        <v>60</v>
      </c>
      <c r="E51" s="115">
        <v>35</v>
      </c>
      <c r="F51" s="115">
        <v>17</v>
      </c>
      <c r="G51" s="115">
        <v>3</v>
      </c>
      <c r="H51" s="115">
        <v>2</v>
      </c>
      <c r="I51" s="115">
        <v>3</v>
      </c>
      <c r="J51" s="115">
        <v>0</v>
      </c>
      <c r="K51" s="115">
        <v>0</v>
      </c>
      <c r="L51" s="115">
        <v>0</v>
      </c>
      <c r="M51" s="115">
        <v>0</v>
      </c>
      <c r="N51" s="115">
        <v>0</v>
      </c>
      <c r="O51" s="115">
        <v>0</v>
      </c>
      <c r="P51" s="115">
        <v>0</v>
      </c>
      <c r="Q51" s="115">
        <v>0</v>
      </c>
      <c r="R51" s="115">
        <v>0</v>
      </c>
      <c r="S51" s="115">
        <v>0</v>
      </c>
      <c r="T51" s="115">
        <v>0</v>
      </c>
      <c r="U51" s="115">
        <v>0</v>
      </c>
      <c r="V51" s="115">
        <v>0</v>
      </c>
      <c r="W51" s="115">
        <v>0</v>
      </c>
      <c r="X51" s="115">
        <v>0</v>
      </c>
      <c r="Y51" s="115">
        <v>0</v>
      </c>
      <c r="Z51" s="115">
        <v>0</v>
      </c>
      <c r="AA51" s="115">
        <v>0</v>
      </c>
      <c r="AB51" s="115">
        <v>0</v>
      </c>
      <c r="AC51" s="115">
        <v>0</v>
      </c>
      <c r="AD51" s="115">
        <v>0</v>
      </c>
      <c r="AE51" s="115">
        <v>0</v>
      </c>
      <c r="AF51" s="115">
        <v>0</v>
      </c>
      <c r="AG51" s="115">
        <v>0</v>
      </c>
      <c r="AH51" s="115">
        <v>0</v>
      </c>
      <c r="AI51" s="115">
        <v>0</v>
      </c>
      <c r="AJ51" s="103">
        <v>82.95</v>
      </c>
      <c r="AK51" s="81">
        <v>199.08</v>
      </c>
      <c r="AL51" s="81">
        <v>109.64865100249372</v>
      </c>
    </row>
    <row r="52" spans="2:38" ht="15" customHeight="1">
      <c r="B52" s="200" t="s">
        <v>34</v>
      </c>
      <c r="C52" s="201"/>
      <c r="D52" s="102">
        <v>29</v>
      </c>
      <c r="E52" s="115">
        <v>12</v>
      </c>
      <c r="F52" s="115">
        <v>17</v>
      </c>
      <c r="G52" s="115">
        <v>0</v>
      </c>
      <c r="H52" s="115">
        <v>0</v>
      </c>
      <c r="I52" s="115">
        <v>0</v>
      </c>
      <c r="J52" s="115">
        <v>0</v>
      </c>
      <c r="K52" s="115">
        <v>0</v>
      </c>
      <c r="L52" s="115">
        <v>0</v>
      </c>
      <c r="M52" s="115">
        <v>0</v>
      </c>
      <c r="N52" s="115">
        <v>0</v>
      </c>
      <c r="O52" s="115">
        <v>0</v>
      </c>
      <c r="P52" s="115">
        <v>0</v>
      </c>
      <c r="Q52" s="115">
        <v>0</v>
      </c>
      <c r="R52" s="115">
        <v>0</v>
      </c>
      <c r="S52" s="115">
        <v>0</v>
      </c>
      <c r="T52" s="115">
        <v>0</v>
      </c>
      <c r="U52" s="115">
        <v>0</v>
      </c>
      <c r="V52" s="115">
        <v>0</v>
      </c>
      <c r="W52" s="115">
        <v>0</v>
      </c>
      <c r="X52" s="115">
        <v>0</v>
      </c>
      <c r="Y52" s="115">
        <v>0</v>
      </c>
      <c r="Z52" s="115">
        <v>0</v>
      </c>
      <c r="AA52" s="115">
        <v>0</v>
      </c>
      <c r="AB52" s="115">
        <v>0</v>
      </c>
      <c r="AC52" s="115">
        <v>0</v>
      </c>
      <c r="AD52" s="115">
        <v>0</v>
      </c>
      <c r="AE52" s="115">
        <v>0</v>
      </c>
      <c r="AF52" s="115">
        <v>0</v>
      </c>
      <c r="AG52" s="115">
        <v>0</v>
      </c>
      <c r="AH52" s="115">
        <v>0</v>
      </c>
      <c r="AI52" s="115">
        <v>0</v>
      </c>
      <c r="AJ52" s="103">
        <v>76.10344827586206</v>
      </c>
      <c r="AK52" s="81">
        <v>129.8235294117647</v>
      </c>
      <c r="AL52" s="81">
        <v>34.824982580967735</v>
      </c>
    </row>
    <row r="53" spans="2:38" ht="15" customHeight="1">
      <c r="B53" s="200" t="s">
        <v>35</v>
      </c>
      <c r="C53" s="201"/>
      <c r="D53" s="102">
        <v>2</v>
      </c>
      <c r="E53" s="115">
        <v>2</v>
      </c>
      <c r="F53" s="115">
        <v>0</v>
      </c>
      <c r="G53" s="115">
        <v>0</v>
      </c>
      <c r="H53" s="115">
        <v>0</v>
      </c>
      <c r="I53" s="115">
        <v>0</v>
      </c>
      <c r="J53" s="115">
        <v>0</v>
      </c>
      <c r="K53" s="115">
        <v>0</v>
      </c>
      <c r="L53" s="115">
        <v>0</v>
      </c>
      <c r="M53" s="115">
        <v>0</v>
      </c>
      <c r="N53" s="115">
        <v>0</v>
      </c>
      <c r="O53" s="115">
        <v>0</v>
      </c>
      <c r="P53" s="115">
        <v>0</v>
      </c>
      <c r="Q53" s="115">
        <v>0</v>
      </c>
      <c r="R53" s="115">
        <v>0</v>
      </c>
      <c r="S53" s="115">
        <v>0</v>
      </c>
      <c r="T53" s="115">
        <v>0</v>
      </c>
      <c r="U53" s="115">
        <v>0</v>
      </c>
      <c r="V53" s="115">
        <v>0</v>
      </c>
      <c r="W53" s="115">
        <v>0</v>
      </c>
      <c r="X53" s="115">
        <v>0</v>
      </c>
      <c r="Y53" s="115">
        <v>0</v>
      </c>
      <c r="Z53" s="115">
        <v>0</v>
      </c>
      <c r="AA53" s="115">
        <v>0</v>
      </c>
      <c r="AB53" s="115">
        <v>0</v>
      </c>
      <c r="AC53" s="115">
        <v>0</v>
      </c>
      <c r="AD53" s="115">
        <v>0</v>
      </c>
      <c r="AE53" s="115">
        <v>0</v>
      </c>
      <c r="AF53" s="115">
        <v>0</v>
      </c>
      <c r="AG53" s="115">
        <v>0</v>
      </c>
      <c r="AH53" s="115">
        <v>0</v>
      </c>
      <c r="AI53" s="115">
        <v>0</v>
      </c>
      <c r="AJ53" s="103">
        <v>0</v>
      </c>
      <c r="AK53" s="81" t="s">
        <v>394</v>
      </c>
      <c r="AL53" s="81" t="s">
        <v>394</v>
      </c>
    </row>
    <row r="54" spans="2:38" ht="15" customHeight="1">
      <c r="B54" s="200" t="s">
        <v>36</v>
      </c>
      <c r="C54" s="201"/>
      <c r="D54" s="102">
        <v>2</v>
      </c>
      <c r="E54" s="115">
        <v>0</v>
      </c>
      <c r="F54" s="115">
        <v>2</v>
      </c>
      <c r="G54" s="115">
        <v>0</v>
      </c>
      <c r="H54" s="115">
        <v>0</v>
      </c>
      <c r="I54" s="115">
        <v>0</v>
      </c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115">
        <v>0</v>
      </c>
      <c r="S54" s="115">
        <v>0</v>
      </c>
      <c r="T54" s="115">
        <v>0</v>
      </c>
      <c r="U54" s="115">
        <v>0</v>
      </c>
      <c r="V54" s="115">
        <v>0</v>
      </c>
      <c r="W54" s="115">
        <v>0</v>
      </c>
      <c r="X54" s="115">
        <v>0</v>
      </c>
      <c r="Y54" s="115">
        <v>0</v>
      </c>
      <c r="Z54" s="115">
        <v>0</v>
      </c>
      <c r="AA54" s="115">
        <v>0</v>
      </c>
      <c r="AB54" s="115">
        <v>0</v>
      </c>
      <c r="AC54" s="115">
        <v>0</v>
      </c>
      <c r="AD54" s="115">
        <v>0</v>
      </c>
      <c r="AE54" s="115">
        <v>0</v>
      </c>
      <c r="AF54" s="115">
        <v>0</v>
      </c>
      <c r="AG54" s="115">
        <v>0</v>
      </c>
      <c r="AH54" s="115">
        <v>0</v>
      </c>
      <c r="AI54" s="115">
        <v>0</v>
      </c>
      <c r="AJ54" s="103">
        <v>117.5</v>
      </c>
      <c r="AK54" s="81">
        <v>117.5</v>
      </c>
      <c r="AL54" s="81">
        <v>24.748737341529164</v>
      </c>
    </row>
    <row r="55" spans="2:38" ht="15" customHeight="1">
      <c r="B55" s="200" t="s">
        <v>37</v>
      </c>
      <c r="C55" s="201"/>
      <c r="D55" s="102">
        <v>43</v>
      </c>
      <c r="E55" s="115">
        <v>19</v>
      </c>
      <c r="F55" s="115">
        <v>16</v>
      </c>
      <c r="G55" s="115">
        <v>7</v>
      </c>
      <c r="H55" s="115">
        <v>1</v>
      </c>
      <c r="I55" s="115">
        <v>0</v>
      </c>
      <c r="J55" s="115">
        <v>0</v>
      </c>
      <c r="K55" s="115">
        <v>0</v>
      </c>
      <c r="L55" s="115">
        <v>0</v>
      </c>
      <c r="M55" s="115">
        <v>0</v>
      </c>
      <c r="N55" s="115">
        <v>0</v>
      </c>
      <c r="O55" s="115">
        <v>0</v>
      </c>
      <c r="P55" s="115">
        <v>0</v>
      </c>
      <c r="Q55" s="115">
        <v>0</v>
      </c>
      <c r="R55" s="115">
        <v>0</v>
      </c>
      <c r="S55" s="115">
        <v>0</v>
      </c>
      <c r="T55" s="115">
        <v>0</v>
      </c>
      <c r="U55" s="115">
        <v>0</v>
      </c>
      <c r="V55" s="115">
        <v>0</v>
      </c>
      <c r="W55" s="115">
        <v>0</v>
      </c>
      <c r="X55" s="115">
        <v>0</v>
      </c>
      <c r="Y55" s="115">
        <v>0</v>
      </c>
      <c r="Z55" s="115">
        <v>0</v>
      </c>
      <c r="AA55" s="115">
        <v>0</v>
      </c>
      <c r="AB55" s="115">
        <v>0</v>
      </c>
      <c r="AC55" s="115">
        <v>0</v>
      </c>
      <c r="AD55" s="115">
        <v>0</v>
      </c>
      <c r="AE55" s="115">
        <v>0</v>
      </c>
      <c r="AF55" s="115">
        <v>0</v>
      </c>
      <c r="AG55" s="115">
        <v>0</v>
      </c>
      <c r="AH55" s="115">
        <v>0</v>
      </c>
      <c r="AI55" s="115">
        <v>0</v>
      </c>
      <c r="AJ55" s="103">
        <v>96.67441860465117</v>
      </c>
      <c r="AK55" s="81">
        <v>173.20833333333334</v>
      </c>
      <c r="AL55" s="81">
        <v>62.93680693097376</v>
      </c>
    </row>
    <row r="56" spans="2:38" ht="15" customHeight="1">
      <c r="B56" s="200" t="s">
        <v>38</v>
      </c>
      <c r="C56" s="201"/>
      <c r="D56" s="102">
        <v>44</v>
      </c>
      <c r="E56" s="115">
        <v>37</v>
      </c>
      <c r="F56" s="115">
        <v>3</v>
      </c>
      <c r="G56" s="115">
        <v>3</v>
      </c>
      <c r="H56" s="115">
        <v>1</v>
      </c>
      <c r="I56" s="115">
        <v>0</v>
      </c>
      <c r="J56" s="115">
        <v>0</v>
      </c>
      <c r="K56" s="115">
        <v>0</v>
      </c>
      <c r="L56" s="115">
        <v>0</v>
      </c>
      <c r="M56" s="115">
        <v>0</v>
      </c>
      <c r="N56" s="115">
        <v>0</v>
      </c>
      <c r="O56" s="115">
        <v>0</v>
      </c>
      <c r="P56" s="115">
        <v>0</v>
      </c>
      <c r="Q56" s="115">
        <v>0</v>
      </c>
      <c r="R56" s="115">
        <v>0</v>
      </c>
      <c r="S56" s="115">
        <v>0</v>
      </c>
      <c r="T56" s="115">
        <v>0</v>
      </c>
      <c r="U56" s="115">
        <v>0</v>
      </c>
      <c r="V56" s="115">
        <v>0</v>
      </c>
      <c r="W56" s="115">
        <v>0</v>
      </c>
      <c r="X56" s="115">
        <v>0</v>
      </c>
      <c r="Y56" s="115">
        <v>0</v>
      </c>
      <c r="Z56" s="115">
        <v>0</v>
      </c>
      <c r="AA56" s="115">
        <v>0</v>
      </c>
      <c r="AB56" s="115">
        <v>0</v>
      </c>
      <c r="AC56" s="115">
        <v>0</v>
      </c>
      <c r="AD56" s="115">
        <v>0</v>
      </c>
      <c r="AE56" s="115">
        <v>0</v>
      </c>
      <c r="AF56" s="115">
        <v>0</v>
      </c>
      <c r="AG56" s="115">
        <v>0</v>
      </c>
      <c r="AH56" s="115">
        <v>0</v>
      </c>
      <c r="AI56" s="115">
        <v>0</v>
      </c>
      <c r="AJ56" s="103">
        <v>37.15909090909091</v>
      </c>
      <c r="AK56" s="81">
        <v>233.57142857142858</v>
      </c>
      <c r="AL56" s="81">
        <v>66.52282100366546</v>
      </c>
    </row>
    <row r="57" spans="2:38" ht="15" customHeight="1">
      <c r="B57" s="200" t="s">
        <v>39</v>
      </c>
      <c r="C57" s="201"/>
      <c r="D57" s="102">
        <v>10</v>
      </c>
      <c r="E57" s="115">
        <v>6</v>
      </c>
      <c r="F57" s="115">
        <v>3</v>
      </c>
      <c r="G57" s="115">
        <v>1</v>
      </c>
      <c r="H57" s="115">
        <v>0</v>
      </c>
      <c r="I57" s="115">
        <v>0</v>
      </c>
      <c r="J57" s="115">
        <v>0</v>
      </c>
      <c r="K57" s="115">
        <v>0</v>
      </c>
      <c r="L57" s="115">
        <v>0</v>
      </c>
      <c r="M57" s="115">
        <v>0</v>
      </c>
      <c r="N57" s="115">
        <v>0</v>
      </c>
      <c r="O57" s="115">
        <v>0</v>
      </c>
      <c r="P57" s="115">
        <v>0</v>
      </c>
      <c r="Q57" s="115">
        <v>0</v>
      </c>
      <c r="R57" s="115">
        <v>0</v>
      </c>
      <c r="S57" s="115">
        <v>0</v>
      </c>
      <c r="T57" s="115">
        <v>0</v>
      </c>
      <c r="U57" s="115">
        <v>0</v>
      </c>
      <c r="V57" s="115">
        <v>0</v>
      </c>
      <c r="W57" s="115">
        <v>0</v>
      </c>
      <c r="X57" s="115">
        <v>0</v>
      </c>
      <c r="Y57" s="115">
        <v>0</v>
      </c>
      <c r="Z57" s="115">
        <v>0</v>
      </c>
      <c r="AA57" s="115">
        <v>0</v>
      </c>
      <c r="AB57" s="115">
        <v>0</v>
      </c>
      <c r="AC57" s="115">
        <v>0</v>
      </c>
      <c r="AD57" s="115">
        <v>0</v>
      </c>
      <c r="AE57" s="115">
        <v>0</v>
      </c>
      <c r="AF57" s="115">
        <v>0</v>
      </c>
      <c r="AG57" s="115">
        <v>0</v>
      </c>
      <c r="AH57" s="115">
        <v>0</v>
      </c>
      <c r="AI57" s="115">
        <v>0</v>
      </c>
      <c r="AJ57" s="103">
        <v>70.5</v>
      </c>
      <c r="AK57" s="81">
        <v>176.25</v>
      </c>
      <c r="AL57" s="81">
        <v>23.935677693908453</v>
      </c>
    </row>
    <row r="58" spans="2:38" ht="15" customHeight="1">
      <c r="B58" s="200" t="s">
        <v>40</v>
      </c>
      <c r="C58" s="201"/>
      <c r="D58" s="102">
        <v>13</v>
      </c>
      <c r="E58" s="115">
        <v>8</v>
      </c>
      <c r="F58" s="115">
        <v>5</v>
      </c>
      <c r="G58" s="115">
        <v>0</v>
      </c>
      <c r="H58" s="115">
        <v>0</v>
      </c>
      <c r="I58" s="115">
        <v>0</v>
      </c>
      <c r="J58" s="115">
        <v>0</v>
      </c>
      <c r="K58" s="115">
        <v>0</v>
      </c>
      <c r="L58" s="115">
        <v>0</v>
      </c>
      <c r="M58" s="115">
        <v>0</v>
      </c>
      <c r="N58" s="115">
        <v>0</v>
      </c>
      <c r="O58" s="115">
        <v>0</v>
      </c>
      <c r="P58" s="115">
        <v>0</v>
      </c>
      <c r="Q58" s="115">
        <v>0</v>
      </c>
      <c r="R58" s="115">
        <v>0</v>
      </c>
      <c r="S58" s="115">
        <v>0</v>
      </c>
      <c r="T58" s="115">
        <v>0</v>
      </c>
      <c r="U58" s="115">
        <v>0</v>
      </c>
      <c r="V58" s="115">
        <v>0</v>
      </c>
      <c r="W58" s="115">
        <v>0</v>
      </c>
      <c r="X58" s="115">
        <v>0</v>
      </c>
      <c r="Y58" s="115">
        <v>0</v>
      </c>
      <c r="Z58" s="115">
        <v>0</v>
      </c>
      <c r="AA58" s="115">
        <v>0</v>
      </c>
      <c r="AB58" s="115">
        <v>0</v>
      </c>
      <c r="AC58" s="115">
        <v>0</v>
      </c>
      <c r="AD58" s="115">
        <v>0</v>
      </c>
      <c r="AE58" s="115">
        <v>0</v>
      </c>
      <c r="AF58" s="115">
        <v>0</v>
      </c>
      <c r="AG58" s="115">
        <v>0</v>
      </c>
      <c r="AH58" s="115">
        <v>0</v>
      </c>
      <c r="AI58" s="115">
        <v>0</v>
      </c>
      <c r="AJ58" s="103">
        <v>49.92307692307692</v>
      </c>
      <c r="AK58" s="81">
        <v>129.8</v>
      </c>
      <c r="AL58" s="81">
        <v>35.074207047344636</v>
      </c>
    </row>
    <row r="59" spans="2:38" ht="15" customHeight="1">
      <c r="B59" s="200" t="s">
        <v>41</v>
      </c>
      <c r="C59" s="201"/>
      <c r="D59" s="102">
        <v>17</v>
      </c>
      <c r="E59" s="115">
        <v>15</v>
      </c>
      <c r="F59" s="115">
        <v>2</v>
      </c>
      <c r="G59" s="115">
        <v>0</v>
      </c>
      <c r="H59" s="115">
        <v>0</v>
      </c>
      <c r="I59" s="115">
        <v>0</v>
      </c>
      <c r="J59" s="115">
        <v>0</v>
      </c>
      <c r="K59" s="115">
        <v>0</v>
      </c>
      <c r="L59" s="115">
        <v>0</v>
      </c>
      <c r="M59" s="115">
        <v>0</v>
      </c>
      <c r="N59" s="115">
        <v>0</v>
      </c>
      <c r="O59" s="115">
        <v>0</v>
      </c>
      <c r="P59" s="115">
        <v>0</v>
      </c>
      <c r="Q59" s="115">
        <v>0</v>
      </c>
      <c r="R59" s="115">
        <v>0</v>
      </c>
      <c r="S59" s="115">
        <v>0</v>
      </c>
      <c r="T59" s="115">
        <v>0</v>
      </c>
      <c r="U59" s="115">
        <v>0</v>
      </c>
      <c r="V59" s="115">
        <v>0</v>
      </c>
      <c r="W59" s="115">
        <v>0</v>
      </c>
      <c r="X59" s="115">
        <v>0</v>
      </c>
      <c r="Y59" s="115">
        <v>0</v>
      </c>
      <c r="Z59" s="115">
        <v>0</v>
      </c>
      <c r="AA59" s="115">
        <v>0</v>
      </c>
      <c r="AB59" s="115">
        <v>0</v>
      </c>
      <c r="AC59" s="115">
        <v>0</v>
      </c>
      <c r="AD59" s="115">
        <v>0</v>
      </c>
      <c r="AE59" s="115">
        <v>0</v>
      </c>
      <c r="AF59" s="115">
        <v>0</v>
      </c>
      <c r="AG59" s="115">
        <v>0</v>
      </c>
      <c r="AH59" s="115">
        <v>0</v>
      </c>
      <c r="AI59" s="115">
        <v>0</v>
      </c>
      <c r="AJ59" s="103">
        <v>18.41176470588235</v>
      </c>
      <c r="AK59" s="81">
        <v>156.5</v>
      </c>
      <c r="AL59" s="81">
        <v>54.44722215136416</v>
      </c>
    </row>
    <row r="60" spans="2:38" ht="15" customHeight="1">
      <c r="B60" s="200" t="s">
        <v>42</v>
      </c>
      <c r="C60" s="201"/>
      <c r="D60" s="102">
        <v>21</v>
      </c>
      <c r="E60" s="115">
        <v>15</v>
      </c>
      <c r="F60" s="115">
        <v>3</v>
      </c>
      <c r="G60" s="115">
        <v>2</v>
      </c>
      <c r="H60" s="115">
        <v>0</v>
      </c>
      <c r="I60" s="115">
        <v>1</v>
      </c>
      <c r="J60" s="115">
        <v>0</v>
      </c>
      <c r="K60" s="115">
        <v>0</v>
      </c>
      <c r="L60" s="115">
        <v>0</v>
      </c>
      <c r="M60" s="115">
        <v>0</v>
      </c>
      <c r="N60" s="115">
        <v>0</v>
      </c>
      <c r="O60" s="115">
        <v>0</v>
      </c>
      <c r="P60" s="115">
        <v>0</v>
      </c>
      <c r="Q60" s="115">
        <v>0</v>
      </c>
      <c r="R60" s="115">
        <v>0</v>
      </c>
      <c r="S60" s="115">
        <v>0</v>
      </c>
      <c r="T60" s="115">
        <v>0</v>
      </c>
      <c r="U60" s="115">
        <v>0</v>
      </c>
      <c r="V60" s="115">
        <v>0</v>
      </c>
      <c r="W60" s="115">
        <v>0</v>
      </c>
      <c r="X60" s="115">
        <v>0</v>
      </c>
      <c r="Y60" s="115">
        <v>0</v>
      </c>
      <c r="Z60" s="115">
        <v>0</v>
      </c>
      <c r="AA60" s="115">
        <v>0</v>
      </c>
      <c r="AB60" s="115">
        <v>0</v>
      </c>
      <c r="AC60" s="115">
        <v>0</v>
      </c>
      <c r="AD60" s="115">
        <v>0</v>
      </c>
      <c r="AE60" s="115">
        <v>0</v>
      </c>
      <c r="AF60" s="115">
        <v>0</v>
      </c>
      <c r="AG60" s="115">
        <v>0</v>
      </c>
      <c r="AH60" s="115">
        <v>0</v>
      </c>
      <c r="AI60" s="115">
        <v>0</v>
      </c>
      <c r="AJ60" s="103">
        <v>62.476190476190474</v>
      </c>
      <c r="AK60" s="81">
        <v>218.66666666666666</v>
      </c>
      <c r="AL60" s="81">
        <v>111.96904334085679</v>
      </c>
    </row>
    <row r="61" spans="2:38" ht="15" customHeight="1">
      <c r="B61" s="200" t="s">
        <v>43</v>
      </c>
      <c r="C61" s="201"/>
      <c r="D61" s="102">
        <v>2</v>
      </c>
      <c r="E61" s="115">
        <v>2</v>
      </c>
      <c r="F61" s="115">
        <v>0</v>
      </c>
      <c r="G61" s="115">
        <v>0</v>
      </c>
      <c r="H61" s="115">
        <v>0</v>
      </c>
      <c r="I61" s="115">
        <v>0</v>
      </c>
      <c r="J61" s="115">
        <v>0</v>
      </c>
      <c r="K61" s="115">
        <v>0</v>
      </c>
      <c r="L61" s="115">
        <v>0</v>
      </c>
      <c r="M61" s="115">
        <v>0</v>
      </c>
      <c r="N61" s="115">
        <v>0</v>
      </c>
      <c r="O61" s="115">
        <v>0</v>
      </c>
      <c r="P61" s="115">
        <v>0</v>
      </c>
      <c r="Q61" s="115">
        <v>0</v>
      </c>
      <c r="R61" s="115">
        <v>0</v>
      </c>
      <c r="S61" s="115">
        <v>0</v>
      </c>
      <c r="T61" s="115">
        <v>0</v>
      </c>
      <c r="U61" s="115">
        <v>0</v>
      </c>
      <c r="V61" s="115">
        <v>0</v>
      </c>
      <c r="W61" s="115">
        <v>0</v>
      </c>
      <c r="X61" s="115">
        <v>0</v>
      </c>
      <c r="Y61" s="115">
        <v>0</v>
      </c>
      <c r="Z61" s="115">
        <v>0</v>
      </c>
      <c r="AA61" s="115">
        <v>0</v>
      </c>
      <c r="AB61" s="115">
        <v>0</v>
      </c>
      <c r="AC61" s="115">
        <v>0</v>
      </c>
      <c r="AD61" s="115">
        <v>0</v>
      </c>
      <c r="AE61" s="115">
        <v>0</v>
      </c>
      <c r="AF61" s="115">
        <v>0</v>
      </c>
      <c r="AG61" s="115">
        <v>0</v>
      </c>
      <c r="AH61" s="115">
        <v>0</v>
      </c>
      <c r="AI61" s="115">
        <v>0</v>
      </c>
      <c r="AJ61" s="103">
        <v>0</v>
      </c>
      <c r="AK61" s="81" t="s">
        <v>394</v>
      </c>
      <c r="AL61" s="81" t="s">
        <v>394</v>
      </c>
    </row>
    <row r="62" spans="2:38" ht="15" customHeight="1">
      <c r="B62" s="200" t="s">
        <v>44</v>
      </c>
      <c r="C62" s="201"/>
      <c r="D62" s="102">
        <v>173</v>
      </c>
      <c r="E62" s="115">
        <v>99</v>
      </c>
      <c r="F62" s="115">
        <v>34</v>
      </c>
      <c r="G62" s="115">
        <v>26</v>
      </c>
      <c r="H62" s="115">
        <v>10</v>
      </c>
      <c r="I62" s="115">
        <v>1</v>
      </c>
      <c r="J62" s="115">
        <v>1</v>
      </c>
      <c r="K62" s="115">
        <v>0</v>
      </c>
      <c r="L62" s="115">
        <v>0</v>
      </c>
      <c r="M62" s="115">
        <v>0</v>
      </c>
      <c r="N62" s="115">
        <v>0</v>
      </c>
      <c r="O62" s="115">
        <v>0</v>
      </c>
      <c r="P62" s="115">
        <v>0</v>
      </c>
      <c r="Q62" s="115">
        <v>0</v>
      </c>
      <c r="R62" s="115">
        <v>0</v>
      </c>
      <c r="S62" s="115">
        <v>0</v>
      </c>
      <c r="T62" s="115">
        <v>0</v>
      </c>
      <c r="U62" s="115">
        <v>0</v>
      </c>
      <c r="V62" s="115">
        <v>0</v>
      </c>
      <c r="W62" s="115">
        <v>0</v>
      </c>
      <c r="X62" s="115">
        <v>1</v>
      </c>
      <c r="Y62" s="115">
        <v>0</v>
      </c>
      <c r="Z62" s="115">
        <v>0</v>
      </c>
      <c r="AA62" s="115">
        <v>0</v>
      </c>
      <c r="AB62" s="115">
        <v>0</v>
      </c>
      <c r="AC62" s="115">
        <v>0</v>
      </c>
      <c r="AD62" s="115">
        <v>0</v>
      </c>
      <c r="AE62" s="115">
        <v>1</v>
      </c>
      <c r="AF62" s="115">
        <v>0</v>
      </c>
      <c r="AG62" s="115">
        <v>0</v>
      </c>
      <c r="AH62" s="115">
        <v>0</v>
      </c>
      <c r="AI62" s="115">
        <v>0</v>
      </c>
      <c r="AJ62" s="103">
        <v>117.52601156069365</v>
      </c>
      <c r="AK62" s="81">
        <v>274.7567567567568</v>
      </c>
      <c r="AL62" s="81">
        <v>357.3228006408637</v>
      </c>
    </row>
    <row r="63" spans="2:38" ht="15" customHeight="1">
      <c r="B63" s="200" t="s">
        <v>45</v>
      </c>
      <c r="C63" s="201"/>
      <c r="D63" s="102">
        <v>19</v>
      </c>
      <c r="E63" s="115">
        <v>15</v>
      </c>
      <c r="F63" s="115">
        <v>3</v>
      </c>
      <c r="G63" s="115">
        <v>1</v>
      </c>
      <c r="H63" s="115">
        <v>0</v>
      </c>
      <c r="I63" s="115">
        <v>0</v>
      </c>
      <c r="J63" s="115">
        <v>0</v>
      </c>
      <c r="K63" s="115">
        <v>0</v>
      </c>
      <c r="L63" s="115">
        <v>0</v>
      </c>
      <c r="M63" s="115">
        <v>0</v>
      </c>
      <c r="N63" s="115">
        <v>0</v>
      </c>
      <c r="O63" s="115">
        <v>0</v>
      </c>
      <c r="P63" s="115">
        <v>0</v>
      </c>
      <c r="Q63" s="115">
        <v>0</v>
      </c>
      <c r="R63" s="115">
        <v>0</v>
      </c>
      <c r="S63" s="115">
        <v>0</v>
      </c>
      <c r="T63" s="115">
        <v>0</v>
      </c>
      <c r="U63" s="115">
        <v>0</v>
      </c>
      <c r="V63" s="115">
        <v>0</v>
      </c>
      <c r="W63" s="115">
        <v>0</v>
      </c>
      <c r="X63" s="115">
        <v>0</v>
      </c>
      <c r="Y63" s="115">
        <v>0</v>
      </c>
      <c r="Z63" s="115">
        <v>0</v>
      </c>
      <c r="AA63" s="115">
        <v>0</v>
      </c>
      <c r="AB63" s="115">
        <v>0</v>
      </c>
      <c r="AC63" s="115">
        <v>0</v>
      </c>
      <c r="AD63" s="115">
        <v>0</v>
      </c>
      <c r="AE63" s="115">
        <v>0</v>
      </c>
      <c r="AF63" s="115">
        <v>0</v>
      </c>
      <c r="AG63" s="115">
        <v>0</v>
      </c>
      <c r="AH63" s="115">
        <v>0</v>
      </c>
      <c r="AI63" s="115">
        <v>0</v>
      </c>
      <c r="AJ63" s="103">
        <v>31.894736842105264</v>
      </c>
      <c r="AK63" s="81">
        <v>151.5</v>
      </c>
      <c r="AL63" s="81">
        <v>36.62876829305985</v>
      </c>
    </row>
    <row r="64" spans="2:38" ht="15" customHeight="1">
      <c r="B64" s="200" t="s">
        <v>46</v>
      </c>
      <c r="C64" s="201"/>
      <c r="D64" s="102">
        <v>20</v>
      </c>
      <c r="E64" s="115">
        <v>14</v>
      </c>
      <c r="F64" s="115">
        <v>2</v>
      </c>
      <c r="G64" s="115">
        <v>2</v>
      </c>
      <c r="H64" s="115">
        <v>1</v>
      </c>
      <c r="I64" s="115">
        <v>0</v>
      </c>
      <c r="J64" s="115">
        <v>0</v>
      </c>
      <c r="K64" s="115">
        <v>0</v>
      </c>
      <c r="L64" s="115">
        <v>0</v>
      </c>
      <c r="M64" s="115">
        <v>0</v>
      </c>
      <c r="N64" s="115">
        <v>0</v>
      </c>
      <c r="O64" s="115">
        <v>0</v>
      </c>
      <c r="P64" s="115">
        <v>0</v>
      </c>
      <c r="Q64" s="115">
        <v>1</v>
      </c>
      <c r="R64" s="115">
        <v>0</v>
      </c>
      <c r="S64" s="115">
        <v>0</v>
      </c>
      <c r="T64" s="115">
        <v>0</v>
      </c>
      <c r="U64" s="115">
        <v>0</v>
      </c>
      <c r="V64" s="115">
        <v>0</v>
      </c>
      <c r="W64" s="115">
        <v>0</v>
      </c>
      <c r="X64" s="115">
        <v>0</v>
      </c>
      <c r="Y64" s="115">
        <v>0</v>
      </c>
      <c r="Z64" s="115">
        <v>0</v>
      </c>
      <c r="AA64" s="115">
        <v>0</v>
      </c>
      <c r="AB64" s="115">
        <v>0</v>
      </c>
      <c r="AC64" s="115">
        <v>0</v>
      </c>
      <c r="AD64" s="115">
        <v>0</v>
      </c>
      <c r="AE64" s="115">
        <v>0</v>
      </c>
      <c r="AF64" s="115">
        <v>0</v>
      </c>
      <c r="AG64" s="115">
        <v>0</v>
      </c>
      <c r="AH64" s="115">
        <v>0</v>
      </c>
      <c r="AI64" s="115">
        <v>0</v>
      </c>
      <c r="AJ64" s="103">
        <v>118.85</v>
      </c>
      <c r="AK64" s="81">
        <v>396.1666666666667</v>
      </c>
      <c r="AL64" s="81">
        <v>398.37691532851983</v>
      </c>
    </row>
    <row r="65" spans="2:38" ht="15" customHeight="1">
      <c r="B65" s="200" t="s">
        <v>47</v>
      </c>
      <c r="C65" s="201"/>
      <c r="D65" s="102">
        <v>83</v>
      </c>
      <c r="E65" s="115">
        <v>27</v>
      </c>
      <c r="F65" s="115">
        <v>43</v>
      </c>
      <c r="G65" s="115">
        <v>10</v>
      </c>
      <c r="H65" s="115">
        <v>3</v>
      </c>
      <c r="I65" s="115">
        <v>0</v>
      </c>
      <c r="J65" s="115">
        <v>0</v>
      </c>
      <c r="K65" s="115">
        <v>0</v>
      </c>
      <c r="L65" s="115">
        <v>0</v>
      </c>
      <c r="M65" s="115">
        <v>0</v>
      </c>
      <c r="N65" s="115">
        <v>0</v>
      </c>
      <c r="O65" s="115">
        <v>0</v>
      </c>
      <c r="P65" s="115">
        <v>0</v>
      </c>
      <c r="Q65" s="115">
        <v>0</v>
      </c>
      <c r="R65" s="115">
        <v>0</v>
      </c>
      <c r="S65" s="115">
        <v>0</v>
      </c>
      <c r="T65" s="115">
        <v>0</v>
      </c>
      <c r="U65" s="115">
        <v>0</v>
      </c>
      <c r="V65" s="115">
        <v>0</v>
      </c>
      <c r="W65" s="115">
        <v>0</v>
      </c>
      <c r="X65" s="115">
        <v>0</v>
      </c>
      <c r="Y65" s="115">
        <v>0</v>
      </c>
      <c r="Z65" s="115">
        <v>0</v>
      </c>
      <c r="AA65" s="115">
        <v>0</v>
      </c>
      <c r="AB65" s="115">
        <v>0</v>
      </c>
      <c r="AC65" s="115">
        <v>0</v>
      </c>
      <c r="AD65" s="115">
        <v>0</v>
      </c>
      <c r="AE65" s="115">
        <v>0</v>
      </c>
      <c r="AF65" s="115">
        <v>0</v>
      </c>
      <c r="AG65" s="115">
        <v>0</v>
      </c>
      <c r="AH65" s="115">
        <v>0</v>
      </c>
      <c r="AI65" s="115">
        <v>0</v>
      </c>
      <c r="AJ65" s="103">
        <v>108.144578313253</v>
      </c>
      <c r="AK65" s="81">
        <v>160.28571428571428</v>
      </c>
      <c r="AL65" s="81">
        <v>60.91296750602133</v>
      </c>
    </row>
    <row r="66" spans="2:38" ht="15" customHeight="1">
      <c r="B66" s="200" t="s">
        <v>48</v>
      </c>
      <c r="C66" s="201"/>
      <c r="D66" s="102">
        <v>52</v>
      </c>
      <c r="E66" s="115">
        <v>25</v>
      </c>
      <c r="F66" s="115">
        <v>20</v>
      </c>
      <c r="G66" s="115">
        <v>5</v>
      </c>
      <c r="H66" s="115">
        <v>1</v>
      </c>
      <c r="I66" s="115">
        <v>1</v>
      </c>
      <c r="J66" s="115">
        <v>0</v>
      </c>
      <c r="K66" s="115">
        <v>0</v>
      </c>
      <c r="L66" s="115">
        <v>0</v>
      </c>
      <c r="M66" s="115">
        <v>0</v>
      </c>
      <c r="N66" s="115">
        <v>0</v>
      </c>
      <c r="O66" s="115">
        <v>0</v>
      </c>
      <c r="P66" s="115">
        <v>0</v>
      </c>
      <c r="Q66" s="115">
        <v>0</v>
      </c>
      <c r="R66" s="115">
        <v>0</v>
      </c>
      <c r="S66" s="115">
        <v>0</v>
      </c>
      <c r="T66" s="115">
        <v>0</v>
      </c>
      <c r="U66" s="115">
        <v>0</v>
      </c>
      <c r="V66" s="115">
        <v>0</v>
      </c>
      <c r="W66" s="115">
        <v>0</v>
      </c>
      <c r="X66" s="115">
        <v>0</v>
      </c>
      <c r="Y66" s="115">
        <v>0</v>
      </c>
      <c r="Z66" s="115">
        <v>0</v>
      </c>
      <c r="AA66" s="115">
        <v>0</v>
      </c>
      <c r="AB66" s="115">
        <v>0</v>
      </c>
      <c r="AC66" s="115">
        <v>0</v>
      </c>
      <c r="AD66" s="115">
        <v>0</v>
      </c>
      <c r="AE66" s="115">
        <v>0</v>
      </c>
      <c r="AF66" s="115">
        <v>0</v>
      </c>
      <c r="AG66" s="115">
        <v>0</v>
      </c>
      <c r="AH66" s="115">
        <v>0</v>
      </c>
      <c r="AI66" s="115">
        <v>0</v>
      </c>
      <c r="AJ66" s="103">
        <v>91.01923076923077</v>
      </c>
      <c r="AK66" s="81">
        <v>175.2962962962963</v>
      </c>
      <c r="AL66" s="81">
        <v>86.48068473311733</v>
      </c>
    </row>
    <row r="67" spans="2:38" ht="15" customHeight="1">
      <c r="B67" s="200" t="s">
        <v>49</v>
      </c>
      <c r="C67" s="201"/>
      <c r="D67" s="102">
        <v>16</v>
      </c>
      <c r="E67" s="115">
        <v>13</v>
      </c>
      <c r="F67" s="115">
        <v>2</v>
      </c>
      <c r="G67" s="115">
        <v>1</v>
      </c>
      <c r="H67" s="115">
        <v>0</v>
      </c>
      <c r="I67" s="115">
        <v>0</v>
      </c>
      <c r="J67" s="115">
        <v>0</v>
      </c>
      <c r="K67" s="115">
        <v>0</v>
      </c>
      <c r="L67" s="115">
        <v>0</v>
      </c>
      <c r="M67" s="115">
        <v>0</v>
      </c>
      <c r="N67" s="115">
        <v>0</v>
      </c>
      <c r="O67" s="115">
        <v>0</v>
      </c>
      <c r="P67" s="115">
        <v>0</v>
      </c>
      <c r="Q67" s="115">
        <v>0</v>
      </c>
      <c r="R67" s="115">
        <v>0</v>
      </c>
      <c r="S67" s="115">
        <v>0</v>
      </c>
      <c r="T67" s="115">
        <v>0</v>
      </c>
      <c r="U67" s="115">
        <v>0</v>
      </c>
      <c r="V67" s="115">
        <v>0</v>
      </c>
      <c r="W67" s="115">
        <v>0</v>
      </c>
      <c r="X67" s="115">
        <v>0</v>
      </c>
      <c r="Y67" s="115">
        <v>0</v>
      </c>
      <c r="Z67" s="115">
        <v>0</v>
      </c>
      <c r="AA67" s="115">
        <v>0</v>
      </c>
      <c r="AB67" s="115">
        <v>0</v>
      </c>
      <c r="AC67" s="115">
        <v>0</v>
      </c>
      <c r="AD67" s="115">
        <v>0</v>
      </c>
      <c r="AE67" s="115">
        <v>0</v>
      </c>
      <c r="AF67" s="115">
        <v>0</v>
      </c>
      <c r="AG67" s="115">
        <v>0</v>
      </c>
      <c r="AH67" s="115">
        <v>0</v>
      </c>
      <c r="AI67" s="115">
        <v>0</v>
      </c>
      <c r="AJ67" s="103">
        <v>33.5</v>
      </c>
      <c r="AK67" s="81">
        <v>178.66666666666666</v>
      </c>
      <c r="AL67" s="81">
        <v>78.0085465403204</v>
      </c>
    </row>
    <row r="68" spans="2:38" ht="15" customHeight="1">
      <c r="B68" s="200" t="s">
        <v>50</v>
      </c>
      <c r="C68" s="201"/>
      <c r="D68" s="102">
        <v>24</v>
      </c>
      <c r="E68" s="115">
        <v>15</v>
      </c>
      <c r="F68" s="115">
        <v>7</v>
      </c>
      <c r="G68" s="115">
        <v>1</v>
      </c>
      <c r="H68" s="115">
        <v>1</v>
      </c>
      <c r="I68" s="115">
        <v>0</v>
      </c>
      <c r="J68" s="115">
        <v>0</v>
      </c>
      <c r="K68" s="115">
        <v>0</v>
      </c>
      <c r="L68" s="115">
        <v>0</v>
      </c>
      <c r="M68" s="115">
        <v>0</v>
      </c>
      <c r="N68" s="115">
        <v>0</v>
      </c>
      <c r="O68" s="115">
        <v>0</v>
      </c>
      <c r="P68" s="115">
        <v>0</v>
      </c>
      <c r="Q68" s="115">
        <v>0</v>
      </c>
      <c r="R68" s="115">
        <v>0</v>
      </c>
      <c r="S68" s="115">
        <v>0</v>
      </c>
      <c r="T68" s="115">
        <v>0</v>
      </c>
      <c r="U68" s="115">
        <v>0</v>
      </c>
      <c r="V68" s="115">
        <v>0</v>
      </c>
      <c r="W68" s="115">
        <v>0</v>
      </c>
      <c r="X68" s="115">
        <v>0</v>
      </c>
      <c r="Y68" s="115">
        <v>0</v>
      </c>
      <c r="Z68" s="115">
        <v>0</v>
      </c>
      <c r="AA68" s="115">
        <v>0</v>
      </c>
      <c r="AB68" s="115">
        <v>0</v>
      </c>
      <c r="AC68" s="115">
        <v>0</v>
      </c>
      <c r="AD68" s="115">
        <v>0</v>
      </c>
      <c r="AE68" s="115">
        <v>0</v>
      </c>
      <c r="AF68" s="115">
        <v>0</v>
      </c>
      <c r="AG68" s="115">
        <v>0</v>
      </c>
      <c r="AH68" s="115">
        <v>0</v>
      </c>
      <c r="AI68" s="115">
        <v>0</v>
      </c>
      <c r="AJ68" s="103">
        <v>68.91666666666667</v>
      </c>
      <c r="AK68" s="81">
        <v>183.77777777777777</v>
      </c>
      <c r="AL68" s="81">
        <v>66.77720003447617</v>
      </c>
    </row>
    <row r="69" spans="2:38" s="49" customFormat="1" ht="15" customHeight="1">
      <c r="B69" s="241" t="s">
        <v>322</v>
      </c>
      <c r="C69" s="242"/>
      <c r="D69" s="104">
        <v>31</v>
      </c>
      <c r="E69" s="116">
        <v>9</v>
      </c>
      <c r="F69" s="116">
        <v>2</v>
      </c>
      <c r="G69" s="116">
        <v>10</v>
      </c>
      <c r="H69" s="116">
        <v>6</v>
      </c>
      <c r="I69" s="116">
        <v>1</v>
      </c>
      <c r="J69" s="116">
        <v>2</v>
      </c>
      <c r="K69" s="116">
        <v>0</v>
      </c>
      <c r="L69" s="116">
        <v>1</v>
      </c>
      <c r="M69" s="116">
        <v>0</v>
      </c>
      <c r="N69" s="116">
        <v>0</v>
      </c>
      <c r="O69" s="116">
        <v>0</v>
      </c>
      <c r="P69" s="116">
        <v>0</v>
      </c>
      <c r="Q69" s="116">
        <v>0</v>
      </c>
      <c r="R69" s="116">
        <v>0</v>
      </c>
      <c r="S69" s="116">
        <v>0</v>
      </c>
      <c r="T69" s="116">
        <v>0</v>
      </c>
      <c r="U69" s="116">
        <v>0</v>
      </c>
      <c r="V69" s="116">
        <v>0</v>
      </c>
      <c r="W69" s="116">
        <v>0</v>
      </c>
      <c r="X69" s="116">
        <v>0</v>
      </c>
      <c r="Y69" s="116">
        <v>0</v>
      </c>
      <c r="Z69" s="116">
        <v>0</v>
      </c>
      <c r="AA69" s="116">
        <v>0</v>
      </c>
      <c r="AB69" s="116">
        <v>0</v>
      </c>
      <c r="AC69" s="116">
        <v>0</v>
      </c>
      <c r="AD69" s="116">
        <v>0</v>
      </c>
      <c r="AE69" s="116">
        <v>0</v>
      </c>
      <c r="AF69" s="116">
        <v>0</v>
      </c>
      <c r="AG69" s="116">
        <v>0</v>
      </c>
      <c r="AH69" s="116">
        <v>0</v>
      </c>
      <c r="AI69" s="116">
        <v>0</v>
      </c>
      <c r="AJ69" s="105">
        <v>229.25806451612902</v>
      </c>
      <c r="AK69" s="106">
        <v>323.04545454545456</v>
      </c>
      <c r="AL69" s="106">
        <v>133.09090243772604</v>
      </c>
    </row>
    <row r="70" spans="36:38" ht="15" customHeight="1">
      <c r="AJ70" s="165"/>
      <c r="AK70" s="165"/>
      <c r="AL70" s="165"/>
    </row>
    <row r="71" spans="4:38" ht="15" customHeight="1">
      <c r="D71" s="198">
        <f>D6</f>
        <v>6044</v>
      </c>
      <c r="AJ71" s="165"/>
      <c r="AK71" s="165"/>
      <c r="AL71" s="165"/>
    </row>
    <row r="72" ht="15" customHeight="1">
      <c r="D72" s="198" t="str">
        <f>IF(D71=SUM(D8:D11,D12:D22,D23:D69)/3,"OK","NG")</f>
        <v>OK</v>
      </c>
    </row>
  </sheetData>
  <sheetProtection/>
  <mergeCells count="67">
    <mergeCell ref="D3:D5"/>
    <mergeCell ref="E3:E5"/>
    <mergeCell ref="AJ3:AK4"/>
    <mergeCell ref="AL3:AL4"/>
    <mergeCell ref="B66:C66"/>
    <mergeCell ref="B67:C67"/>
    <mergeCell ref="B61:C61"/>
    <mergeCell ref="B54:C54"/>
    <mergeCell ref="B55:C55"/>
    <mergeCell ref="B56:C56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zoomScalePageLayoutView="0" workbookViewId="0" topLeftCell="A52">
      <selection activeCell="D71" sqref="D71:D72"/>
    </sheetView>
  </sheetViews>
  <sheetFormatPr defaultColWidth="9.140625" defaultRowHeight="12"/>
  <cols>
    <col min="1" max="1" width="2.57421875" style="1" customWidth="1"/>
    <col min="2" max="2" width="2.57421875" style="13" customWidth="1"/>
    <col min="3" max="3" width="10.7109375" style="13" customWidth="1"/>
    <col min="4" max="16" width="8.7109375" style="0" customWidth="1"/>
  </cols>
  <sheetData>
    <row r="1" spans="2:14" s="1" customFormat="1" ht="17.25">
      <c r="B1" s="73" t="s">
        <v>347</v>
      </c>
      <c r="C1" s="13"/>
      <c r="D1" s="73" t="s">
        <v>320</v>
      </c>
      <c r="N1" s="73"/>
    </row>
    <row r="2" spans="1:16" s="1" customFormat="1" ht="17.25">
      <c r="A2" s="73"/>
      <c r="B2" s="13"/>
      <c r="C2" s="15"/>
      <c r="M2" s="74"/>
      <c r="P2" s="12" t="s">
        <v>238</v>
      </c>
    </row>
    <row r="3" spans="2:16" s="1" customFormat="1" ht="19.5" customHeight="1">
      <c r="B3" s="281" t="s">
        <v>321</v>
      </c>
      <c r="C3" s="282"/>
      <c r="D3" s="296" t="s">
        <v>0</v>
      </c>
      <c r="E3" s="299" t="s">
        <v>325</v>
      </c>
      <c r="F3" s="299"/>
      <c r="G3" s="299"/>
      <c r="H3" s="299" t="s">
        <v>196</v>
      </c>
      <c r="I3" s="299"/>
      <c r="J3" s="299"/>
      <c r="K3" s="299" t="s">
        <v>197</v>
      </c>
      <c r="L3" s="299"/>
      <c r="M3" s="299"/>
      <c r="N3" s="299" t="s">
        <v>198</v>
      </c>
      <c r="O3" s="299"/>
      <c r="P3" s="299"/>
    </row>
    <row r="4" spans="2:16" s="1" customFormat="1" ht="15" customHeight="1">
      <c r="B4" s="294"/>
      <c r="C4" s="295"/>
      <c r="D4" s="297"/>
      <c r="E4" s="300" t="s">
        <v>199</v>
      </c>
      <c r="F4" s="299" t="s">
        <v>192</v>
      </c>
      <c r="G4" s="299"/>
      <c r="H4" s="300" t="s">
        <v>199</v>
      </c>
      <c r="I4" s="299" t="s">
        <v>192</v>
      </c>
      <c r="J4" s="299"/>
      <c r="K4" s="300" t="s">
        <v>199</v>
      </c>
      <c r="L4" s="299" t="s">
        <v>192</v>
      </c>
      <c r="M4" s="299"/>
      <c r="N4" s="300" t="s">
        <v>199</v>
      </c>
      <c r="O4" s="299" t="s">
        <v>192</v>
      </c>
      <c r="P4" s="299"/>
    </row>
    <row r="5" spans="2:16" s="1" customFormat="1" ht="12.75" customHeight="1">
      <c r="B5" s="294"/>
      <c r="C5" s="295"/>
      <c r="D5" s="297"/>
      <c r="E5" s="300"/>
      <c r="F5" s="250"/>
      <c r="G5" s="250"/>
      <c r="H5" s="300"/>
      <c r="I5" s="250"/>
      <c r="J5" s="250"/>
      <c r="K5" s="300"/>
      <c r="L5" s="250"/>
      <c r="M5" s="250"/>
      <c r="N5" s="300"/>
      <c r="O5" s="250"/>
      <c r="P5" s="250"/>
    </row>
    <row r="6" spans="2:16" s="1" customFormat="1" ht="12" customHeight="1">
      <c r="B6" s="270" t="s">
        <v>339</v>
      </c>
      <c r="C6" s="271"/>
      <c r="D6" s="297"/>
      <c r="E6" s="300"/>
      <c r="F6" s="301" t="s">
        <v>191</v>
      </c>
      <c r="G6" s="300" t="s">
        <v>189</v>
      </c>
      <c r="H6" s="300"/>
      <c r="I6" s="301" t="s">
        <v>191</v>
      </c>
      <c r="J6" s="300" t="s">
        <v>189</v>
      </c>
      <c r="K6" s="300"/>
      <c r="L6" s="301" t="s">
        <v>191</v>
      </c>
      <c r="M6" s="300" t="s">
        <v>189</v>
      </c>
      <c r="N6" s="300"/>
      <c r="O6" s="301" t="s">
        <v>191</v>
      </c>
      <c r="P6" s="300" t="s">
        <v>189</v>
      </c>
    </row>
    <row r="7" spans="2:16" s="1" customFormat="1" ht="15.75" customHeight="1">
      <c r="B7" s="272"/>
      <c r="C7" s="273"/>
      <c r="D7" s="298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</row>
    <row r="8" spans="1:16" ht="15" customHeight="1">
      <c r="A8" s="73"/>
      <c r="B8" s="243" t="s">
        <v>2</v>
      </c>
      <c r="C8" s="244"/>
      <c r="D8" s="98">
        <v>6044</v>
      </c>
      <c r="E8" s="98">
        <v>6029</v>
      </c>
      <c r="F8" s="117">
        <v>1229.8666666666666</v>
      </c>
      <c r="G8" s="117">
        <v>3.0522832561217736</v>
      </c>
      <c r="H8" s="98">
        <v>2749</v>
      </c>
      <c r="I8" s="117">
        <v>225.1556904400607</v>
      </c>
      <c r="J8" s="117">
        <v>122.74784910655195</v>
      </c>
      <c r="K8" s="98">
        <v>6043</v>
      </c>
      <c r="L8" s="117">
        <v>250</v>
      </c>
      <c r="M8" s="117">
        <v>0.0413633355393779</v>
      </c>
      <c r="N8" s="98">
        <v>6044</v>
      </c>
      <c r="O8" s="117" t="s">
        <v>394</v>
      </c>
      <c r="P8" s="117">
        <v>0</v>
      </c>
    </row>
    <row r="9" spans="2:16" ht="15" customHeight="1">
      <c r="B9" s="200" t="s">
        <v>3</v>
      </c>
      <c r="C9" s="201"/>
      <c r="D9" s="101">
        <v>4521</v>
      </c>
      <c r="E9" s="114">
        <v>4513</v>
      </c>
      <c r="F9" s="100">
        <v>1271.25</v>
      </c>
      <c r="G9" s="100">
        <v>2.2495023224950232</v>
      </c>
      <c r="H9" s="114">
        <v>1876</v>
      </c>
      <c r="I9" s="100">
        <v>237.20340264650284</v>
      </c>
      <c r="J9" s="100">
        <v>138.7752709577527</v>
      </c>
      <c r="K9" s="114">
        <v>4521</v>
      </c>
      <c r="L9" s="100" t="s">
        <v>394</v>
      </c>
      <c r="M9" s="100">
        <v>0</v>
      </c>
      <c r="N9" s="114">
        <v>4521</v>
      </c>
      <c r="O9" s="100" t="s">
        <v>394</v>
      </c>
      <c r="P9" s="100">
        <v>0</v>
      </c>
    </row>
    <row r="10" spans="2:16" ht="15" customHeight="1">
      <c r="B10" s="17"/>
      <c r="C10" s="9" t="s">
        <v>84</v>
      </c>
      <c r="D10" s="102">
        <v>2565</v>
      </c>
      <c r="E10" s="115">
        <v>2557</v>
      </c>
      <c r="F10" s="81">
        <v>1271.25</v>
      </c>
      <c r="G10" s="81">
        <v>3.9649122807017543</v>
      </c>
      <c r="H10" s="115">
        <v>1056</v>
      </c>
      <c r="I10" s="81">
        <v>267.27302849569253</v>
      </c>
      <c r="J10" s="81">
        <v>157.23781676413256</v>
      </c>
      <c r="K10" s="115">
        <v>2565</v>
      </c>
      <c r="L10" s="81" t="s">
        <v>394</v>
      </c>
      <c r="M10" s="81">
        <v>0</v>
      </c>
      <c r="N10" s="115">
        <v>2565</v>
      </c>
      <c r="O10" s="81" t="s">
        <v>394</v>
      </c>
      <c r="P10" s="81">
        <v>0</v>
      </c>
    </row>
    <row r="11" spans="2:16" ht="15" customHeight="1">
      <c r="B11" s="17"/>
      <c r="C11" s="9" t="s">
        <v>85</v>
      </c>
      <c r="D11" s="102">
        <v>1268</v>
      </c>
      <c r="E11" s="115">
        <v>1268</v>
      </c>
      <c r="F11" s="81" t="s">
        <v>394</v>
      </c>
      <c r="G11" s="81">
        <v>0</v>
      </c>
      <c r="H11" s="115">
        <v>480</v>
      </c>
      <c r="I11" s="81">
        <v>193.2779187817259</v>
      </c>
      <c r="J11" s="81">
        <v>120.1127760252366</v>
      </c>
      <c r="K11" s="115">
        <v>1268</v>
      </c>
      <c r="L11" s="81" t="s">
        <v>394</v>
      </c>
      <c r="M11" s="81">
        <v>0</v>
      </c>
      <c r="N11" s="115">
        <v>1268</v>
      </c>
      <c r="O11" s="81" t="s">
        <v>394</v>
      </c>
      <c r="P11" s="81">
        <v>0</v>
      </c>
    </row>
    <row r="12" spans="2:16" ht="15" customHeight="1">
      <c r="B12" s="17"/>
      <c r="C12" s="9" t="s">
        <v>86</v>
      </c>
      <c r="D12" s="102">
        <v>688</v>
      </c>
      <c r="E12" s="115">
        <v>688</v>
      </c>
      <c r="F12" s="81" t="s">
        <v>394</v>
      </c>
      <c r="G12" s="81">
        <v>0</v>
      </c>
      <c r="H12" s="115">
        <v>340</v>
      </c>
      <c r="I12" s="81">
        <v>206.2787356321839</v>
      </c>
      <c r="J12" s="81">
        <v>104.33866279069767</v>
      </c>
      <c r="K12" s="115">
        <v>688</v>
      </c>
      <c r="L12" s="81" t="s">
        <v>394</v>
      </c>
      <c r="M12" s="81">
        <v>0</v>
      </c>
      <c r="N12" s="115">
        <v>688</v>
      </c>
      <c r="O12" s="81" t="s">
        <v>394</v>
      </c>
      <c r="P12" s="81">
        <v>0</v>
      </c>
    </row>
    <row r="13" spans="2:16" ht="15" customHeight="1">
      <c r="B13" s="241" t="s">
        <v>4</v>
      </c>
      <c r="C13" s="242"/>
      <c r="D13" s="104">
        <v>1523</v>
      </c>
      <c r="E13" s="116">
        <v>1516</v>
      </c>
      <c r="F13" s="106">
        <v>1182.5714285714287</v>
      </c>
      <c r="G13" s="106">
        <v>5.4353250164149705</v>
      </c>
      <c r="H13" s="116">
        <v>873</v>
      </c>
      <c r="I13" s="106">
        <v>176.13076923076923</v>
      </c>
      <c r="J13" s="106">
        <v>75.17071569271175</v>
      </c>
      <c r="K13" s="116">
        <v>1522</v>
      </c>
      <c r="L13" s="106">
        <v>250</v>
      </c>
      <c r="M13" s="106">
        <v>0.16414970453053185</v>
      </c>
      <c r="N13" s="116">
        <v>1523</v>
      </c>
      <c r="O13" s="106" t="s">
        <v>394</v>
      </c>
      <c r="P13" s="106">
        <v>0</v>
      </c>
    </row>
    <row r="14" spans="1:16" ht="15" customHeight="1">
      <c r="A14" s="73"/>
      <c r="B14" s="200" t="s">
        <v>327</v>
      </c>
      <c r="C14" s="201"/>
      <c r="D14" s="98">
        <v>193</v>
      </c>
      <c r="E14" s="98">
        <v>193</v>
      </c>
      <c r="F14" s="117" t="s">
        <v>394</v>
      </c>
      <c r="G14" s="117">
        <v>0</v>
      </c>
      <c r="H14" s="98">
        <v>125</v>
      </c>
      <c r="I14" s="117">
        <v>185.08823529411765</v>
      </c>
      <c r="J14" s="117">
        <v>65.21243523316062</v>
      </c>
      <c r="K14" s="98">
        <v>193</v>
      </c>
      <c r="L14" s="117" t="s">
        <v>394</v>
      </c>
      <c r="M14" s="117">
        <v>0</v>
      </c>
      <c r="N14" s="98">
        <v>193</v>
      </c>
      <c r="O14" s="117" t="s">
        <v>394</v>
      </c>
      <c r="P14" s="117">
        <v>0</v>
      </c>
    </row>
    <row r="15" spans="2:16" ht="15" customHeight="1">
      <c r="B15" s="200" t="s">
        <v>328</v>
      </c>
      <c r="C15" s="201"/>
      <c r="D15" s="98">
        <v>169</v>
      </c>
      <c r="E15" s="98">
        <v>165</v>
      </c>
      <c r="F15" s="117">
        <v>825</v>
      </c>
      <c r="G15" s="117">
        <v>19.526627218934912</v>
      </c>
      <c r="H15" s="98">
        <v>96</v>
      </c>
      <c r="I15" s="117">
        <v>174.58904109589042</v>
      </c>
      <c r="J15" s="117">
        <v>75.41420118343196</v>
      </c>
      <c r="K15" s="98">
        <v>169</v>
      </c>
      <c r="L15" s="117" t="s">
        <v>394</v>
      </c>
      <c r="M15" s="117">
        <v>0</v>
      </c>
      <c r="N15" s="98">
        <v>169</v>
      </c>
      <c r="O15" s="117" t="s">
        <v>394</v>
      </c>
      <c r="P15" s="117">
        <v>0</v>
      </c>
    </row>
    <row r="16" spans="2:16" ht="15" customHeight="1">
      <c r="B16" s="200" t="s">
        <v>329</v>
      </c>
      <c r="C16" s="201"/>
      <c r="D16" s="98">
        <v>310</v>
      </c>
      <c r="E16" s="98">
        <v>310</v>
      </c>
      <c r="F16" s="117" t="s">
        <v>394</v>
      </c>
      <c r="G16" s="117">
        <v>0</v>
      </c>
      <c r="H16" s="98">
        <v>179</v>
      </c>
      <c r="I16" s="117">
        <v>152.45038167938932</v>
      </c>
      <c r="J16" s="117">
        <v>64.42258064516129</v>
      </c>
      <c r="K16" s="98">
        <v>310</v>
      </c>
      <c r="L16" s="117" t="s">
        <v>394</v>
      </c>
      <c r="M16" s="117">
        <v>0</v>
      </c>
      <c r="N16" s="98">
        <v>310</v>
      </c>
      <c r="O16" s="117" t="s">
        <v>394</v>
      </c>
      <c r="P16" s="117">
        <v>0</v>
      </c>
    </row>
    <row r="17" spans="2:16" ht="15" customHeight="1">
      <c r="B17" s="200" t="s">
        <v>330</v>
      </c>
      <c r="C17" s="201"/>
      <c r="D17" s="98">
        <v>2966</v>
      </c>
      <c r="E17" s="98">
        <v>2958</v>
      </c>
      <c r="F17" s="117">
        <v>1271.25</v>
      </c>
      <c r="G17" s="117">
        <v>3.428860418071477</v>
      </c>
      <c r="H17" s="98">
        <v>1273</v>
      </c>
      <c r="I17" s="117">
        <v>255.695806261075</v>
      </c>
      <c r="J17" s="117">
        <v>145.95178691840863</v>
      </c>
      <c r="K17" s="98">
        <v>2966</v>
      </c>
      <c r="L17" s="117" t="s">
        <v>394</v>
      </c>
      <c r="M17" s="117">
        <v>0</v>
      </c>
      <c r="N17" s="98">
        <v>2966</v>
      </c>
      <c r="O17" s="117" t="s">
        <v>394</v>
      </c>
      <c r="P17" s="117">
        <v>0</v>
      </c>
    </row>
    <row r="18" spans="2:16" ht="15" customHeight="1">
      <c r="B18" s="200" t="s">
        <v>331</v>
      </c>
      <c r="C18" s="201"/>
      <c r="D18" s="98">
        <v>529</v>
      </c>
      <c r="E18" s="98">
        <v>529</v>
      </c>
      <c r="F18" s="117" t="s">
        <v>394</v>
      </c>
      <c r="G18" s="117">
        <v>0</v>
      </c>
      <c r="H18" s="98">
        <v>250</v>
      </c>
      <c r="I18" s="117">
        <v>211.3584229390681</v>
      </c>
      <c r="J18" s="117">
        <v>111.47258979206049</v>
      </c>
      <c r="K18" s="98">
        <v>529</v>
      </c>
      <c r="L18" s="117" t="s">
        <v>394</v>
      </c>
      <c r="M18" s="117">
        <v>0</v>
      </c>
      <c r="N18" s="98">
        <v>529</v>
      </c>
      <c r="O18" s="117" t="s">
        <v>394</v>
      </c>
      <c r="P18" s="117">
        <v>0</v>
      </c>
    </row>
    <row r="19" spans="2:16" ht="15" customHeight="1">
      <c r="B19" s="200" t="s">
        <v>332</v>
      </c>
      <c r="C19" s="201"/>
      <c r="D19" s="98">
        <v>37</v>
      </c>
      <c r="E19" s="98">
        <v>37</v>
      </c>
      <c r="F19" s="117" t="s">
        <v>394</v>
      </c>
      <c r="G19" s="117">
        <v>0</v>
      </c>
      <c r="H19" s="98">
        <v>23</v>
      </c>
      <c r="I19" s="117">
        <v>165.85714285714286</v>
      </c>
      <c r="J19" s="117">
        <v>62.75675675675676</v>
      </c>
      <c r="K19" s="98">
        <v>37</v>
      </c>
      <c r="L19" s="117" t="s">
        <v>394</v>
      </c>
      <c r="M19" s="117">
        <v>0</v>
      </c>
      <c r="N19" s="98">
        <v>37</v>
      </c>
      <c r="O19" s="117" t="s">
        <v>394</v>
      </c>
      <c r="P19" s="117">
        <v>0</v>
      </c>
    </row>
    <row r="20" spans="2:16" ht="15" customHeight="1">
      <c r="B20" s="200" t="s">
        <v>333</v>
      </c>
      <c r="C20" s="201"/>
      <c r="D20" s="98">
        <v>1268</v>
      </c>
      <c r="E20" s="98">
        <v>1268</v>
      </c>
      <c r="F20" s="117" t="s">
        <v>394</v>
      </c>
      <c r="G20" s="117">
        <v>0</v>
      </c>
      <c r="H20" s="98">
        <v>480</v>
      </c>
      <c r="I20" s="117">
        <v>193.2779187817259</v>
      </c>
      <c r="J20" s="117">
        <v>120.1127760252366</v>
      </c>
      <c r="K20" s="98">
        <v>1268</v>
      </c>
      <c r="L20" s="117" t="s">
        <v>394</v>
      </c>
      <c r="M20" s="117">
        <v>0</v>
      </c>
      <c r="N20" s="98">
        <v>1268</v>
      </c>
      <c r="O20" s="117" t="s">
        <v>394</v>
      </c>
      <c r="P20" s="117">
        <v>0</v>
      </c>
    </row>
    <row r="21" spans="2:16" ht="15" customHeight="1">
      <c r="B21" s="200" t="s">
        <v>334</v>
      </c>
      <c r="C21" s="201"/>
      <c r="D21" s="98">
        <v>101</v>
      </c>
      <c r="E21" s="98">
        <v>101</v>
      </c>
      <c r="F21" s="117" t="s">
        <v>394</v>
      </c>
      <c r="G21" s="117">
        <v>0</v>
      </c>
      <c r="H21" s="98">
        <v>64</v>
      </c>
      <c r="I21" s="117">
        <v>181.94594594594594</v>
      </c>
      <c r="J21" s="117">
        <v>66.65346534653466</v>
      </c>
      <c r="K21" s="98">
        <v>101</v>
      </c>
      <c r="L21" s="117" t="s">
        <v>394</v>
      </c>
      <c r="M21" s="117">
        <v>0</v>
      </c>
      <c r="N21" s="98">
        <v>101</v>
      </c>
      <c r="O21" s="117" t="s">
        <v>394</v>
      </c>
      <c r="P21" s="117">
        <v>0</v>
      </c>
    </row>
    <row r="22" spans="2:16" ht="15" customHeight="1">
      <c r="B22" s="200" t="s">
        <v>335</v>
      </c>
      <c r="C22" s="201"/>
      <c r="D22" s="98">
        <v>53</v>
      </c>
      <c r="E22" s="98">
        <v>53</v>
      </c>
      <c r="F22" s="117" t="s">
        <v>394</v>
      </c>
      <c r="G22" s="117">
        <v>0</v>
      </c>
      <c r="H22" s="98">
        <v>40</v>
      </c>
      <c r="I22" s="117">
        <v>174.92307692307693</v>
      </c>
      <c r="J22" s="117">
        <v>42.905660377358494</v>
      </c>
      <c r="K22" s="98">
        <v>53</v>
      </c>
      <c r="L22" s="117" t="s">
        <v>394</v>
      </c>
      <c r="M22" s="117">
        <v>0</v>
      </c>
      <c r="N22" s="98">
        <v>53</v>
      </c>
      <c r="O22" s="117" t="s">
        <v>394</v>
      </c>
      <c r="P22" s="117">
        <v>0</v>
      </c>
    </row>
    <row r="23" spans="2:16" ht="15" customHeight="1">
      <c r="B23" s="200" t="s">
        <v>358</v>
      </c>
      <c r="C23" s="201"/>
      <c r="D23" s="98">
        <v>212</v>
      </c>
      <c r="E23" s="98">
        <v>209</v>
      </c>
      <c r="F23" s="117">
        <v>1659.3333333333333</v>
      </c>
      <c r="G23" s="117">
        <v>23.4811320754717</v>
      </c>
      <c r="H23" s="98">
        <v>130</v>
      </c>
      <c r="I23" s="117">
        <v>220.5731707317073</v>
      </c>
      <c r="J23" s="117">
        <v>85.31603773584905</v>
      </c>
      <c r="K23" s="98">
        <v>211</v>
      </c>
      <c r="L23" s="117">
        <v>250</v>
      </c>
      <c r="M23" s="117">
        <v>1.179245283018868</v>
      </c>
      <c r="N23" s="98">
        <v>212</v>
      </c>
      <c r="O23" s="117" t="s">
        <v>394</v>
      </c>
      <c r="P23" s="117">
        <v>0</v>
      </c>
    </row>
    <row r="24" spans="2:16" ht="15" customHeight="1">
      <c r="B24" s="241" t="s">
        <v>336</v>
      </c>
      <c r="C24" s="242"/>
      <c r="D24" s="98">
        <v>206</v>
      </c>
      <c r="E24" s="98">
        <v>206</v>
      </c>
      <c r="F24" s="106" t="s">
        <v>394</v>
      </c>
      <c r="G24" s="117">
        <v>0</v>
      </c>
      <c r="H24" s="98">
        <v>89</v>
      </c>
      <c r="I24" s="117">
        <v>196.63247863247864</v>
      </c>
      <c r="J24" s="117">
        <v>111.67961165048544</v>
      </c>
      <c r="K24" s="98">
        <v>206</v>
      </c>
      <c r="L24" s="117" t="s">
        <v>394</v>
      </c>
      <c r="M24" s="117">
        <v>0</v>
      </c>
      <c r="N24" s="98">
        <v>206</v>
      </c>
      <c r="O24" s="117" t="s">
        <v>394</v>
      </c>
      <c r="P24" s="117">
        <v>0</v>
      </c>
    </row>
    <row r="25" spans="2:16" ht="15" customHeight="1">
      <c r="B25" s="200" t="s">
        <v>5</v>
      </c>
      <c r="C25" s="201"/>
      <c r="D25" s="101">
        <v>193</v>
      </c>
      <c r="E25" s="114">
        <v>193</v>
      </c>
      <c r="F25" s="117" t="s">
        <v>394</v>
      </c>
      <c r="G25" s="100">
        <v>0</v>
      </c>
      <c r="H25" s="114">
        <v>125</v>
      </c>
      <c r="I25" s="100">
        <v>185.08823529411765</v>
      </c>
      <c r="J25" s="100">
        <v>65.21243523316062</v>
      </c>
      <c r="K25" s="114">
        <v>193</v>
      </c>
      <c r="L25" s="100" t="s">
        <v>394</v>
      </c>
      <c r="M25" s="100">
        <v>0</v>
      </c>
      <c r="N25" s="114">
        <v>193</v>
      </c>
      <c r="O25" s="100" t="s">
        <v>394</v>
      </c>
      <c r="P25" s="100">
        <v>0</v>
      </c>
    </row>
    <row r="26" spans="2:16" ht="15" customHeight="1">
      <c r="B26" s="200" t="s">
        <v>6</v>
      </c>
      <c r="C26" s="201"/>
      <c r="D26" s="102">
        <v>6</v>
      </c>
      <c r="E26" s="115">
        <v>6</v>
      </c>
      <c r="F26" s="117" t="s">
        <v>394</v>
      </c>
      <c r="G26" s="81">
        <v>0</v>
      </c>
      <c r="H26" s="115">
        <v>3</v>
      </c>
      <c r="I26" s="81">
        <v>130</v>
      </c>
      <c r="J26" s="81">
        <v>65</v>
      </c>
      <c r="K26" s="115">
        <v>6</v>
      </c>
      <c r="L26" s="117" t="s">
        <v>394</v>
      </c>
      <c r="M26" s="81">
        <v>0</v>
      </c>
      <c r="N26" s="115">
        <v>6</v>
      </c>
      <c r="O26" s="81" t="s">
        <v>394</v>
      </c>
      <c r="P26" s="81">
        <v>0</v>
      </c>
    </row>
    <row r="27" spans="2:16" ht="15" customHeight="1">
      <c r="B27" s="200" t="s">
        <v>7</v>
      </c>
      <c r="C27" s="201"/>
      <c r="D27" s="102">
        <v>32</v>
      </c>
      <c r="E27" s="115">
        <v>32</v>
      </c>
      <c r="F27" s="117" t="s">
        <v>394</v>
      </c>
      <c r="G27" s="81">
        <v>0</v>
      </c>
      <c r="H27" s="115">
        <v>15</v>
      </c>
      <c r="I27" s="81">
        <v>152.52941176470588</v>
      </c>
      <c r="J27" s="81">
        <v>81.03125</v>
      </c>
      <c r="K27" s="115">
        <v>32</v>
      </c>
      <c r="L27" s="117" t="s">
        <v>394</v>
      </c>
      <c r="M27" s="81">
        <v>0</v>
      </c>
      <c r="N27" s="115">
        <v>32</v>
      </c>
      <c r="O27" s="81" t="s">
        <v>394</v>
      </c>
      <c r="P27" s="81">
        <v>0</v>
      </c>
    </row>
    <row r="28" spans="2:16" ht="15" customHeight="1">
      <c r="B28" s="200" t="s">
        <v>8</v>
      </c>
      <c r="C28" s="201"/>
      <c r="D28" s="102">
        <v>59</v>
      </c>
      <c r="E28" s="115">
        <v>55</v>
      </c>
      <c r="F28" s="117">
        <v>825</v>
      </c>
      <c r="G28" s="81">
        <v>55.932203389830505</v>
      </c>
      <c r="H28" s="115">
        <v>40</v>
      </c>
      <c r="I28" s="81">
        <v>199.6315789473684</v>
      </c>
      <c r="J28" s="81">
        <v>64.28813559322033</v>
      </c>
      <c r="K28" s="115">
        <v>59</v>
      </c>
      <c r="L28" s="81" t="s">
        <v>394</v>
      </c>
      <c r="M28" s="81">
        <v>0</v>
      </c>
      <c r="N28" s="115">
        <v>59</v>
      </c>
      <c r="O28" s="81" t="s">
        <v>394</v>
      </c>
      <c r="P28" s="81">
        <v>0</v>
      </c>
    </row>
    <row r="29" spans="2:16" ht="15" customHeight="1">
      <c r="B29" s="200" t="s">
        <v>9</v>
      </c>
      <c r="C29" s="201"/>
      <c r="D29" s="102">
        <v>33</v>
      </c>
      <c r="E29" s="115">
        <v>33</v>
      </c>
      <c r="F29" s="117" t="s">
        <v>394</v>
      </c>
      <c r="G29" s="81">
        <v>0</v>
      </c>
      <c r="H29" s="115">
        <v>13</v>
      </c>
      <c r="I29" s="81">
        <v>183</v>
      </c>
      <c r="J29" s="81">
        <v>110.9090909090909</v>
      </c>
      <c r="K29" s="115">
        <v>33</v>
      </c>
      <c r="L29" s="117" t="s">
        <v>394</v>
      </c>
      <c r="M29" s="81">
        <v>0</v>
      </c>
      <c r="N29" s="115">
        <v>33</v>
      </c>
      <c r="O29" s="81" t="s">
        <v>394</v>
      </c>
      <c r="P29" s="81">
        <v>0</v>
      </c>
    </row>
    <row r="30" spans="2:16" ht="15" customHeight="1">
      <c r="B30" s="200" t="s">
        <v>10</v>
      </c>
      <c r="C30" s="201"/>
      <c r="D30" s="102">
        <v>12</v>
      </c>
      <c r="E30" s="115">
        <v>12</v>
      </c>
      <c r="F30" s="81" t="s">
        <v>394</v>
      </c>
      <c r="G30" s="81">
        <v>0</v>
      </c>
      <c r="H30" s="115">
        <v>8</v>
      </c>
      <c r="I30" s="81">
        <v>147</v>
      </c>
      <c r="J30" s="81">
        <v>49</v>
      </c>
      <c r="K30" s="115">
        <v>12</v>
      </c>
      <c r="L30" s="81" t="s">
        <v>394</v>
      </c>
      <c r="M30" s="81">
        <v>0</v>
      </c>
      <c r="N30" s="115">
        <v>12</v>
      </c>
      <c r="O30" s="81" t="s">
        <v>394</v>
      </c>
      <c r="P30" s="81">
        <v>0</v>
      </c>
    </row>
    <row r="31" spans="2:16" ht="15" customHeight="1">
      <c r="B31" s="200" t="s">
        <v>11</v>
      </c>
      <c r="C31" s="201"/>
      <c r="D31" s="102">
        <v>27</v>
      </c>
      <c r="E31" s="115">
        <v>27</v>
      </c>
      <c r="F31" s="81" t="s">
        <v>394</v>
      </c>
      <c r="G31" s="81">
        <v>0</v>
      </c>
      <c r="H31" s="115">
        <v>17</v>
      </c>
      <c r="I31" s="81">
        <v>172.1</v>
      </c>
      <c r="J31" s="81">
        <v>63.74074074074074</v>
      </c>
      <c r="K31" s="115">
        <v>27</v>
      </c>
      <c r="L31" s="117" t="s">
        <v>394</v>
      </c>
      <c r="M31" s="81">
        <v>0</v>
      </c>
      <c r="N31" s="115">
        <v>27</v>
      </c>
      <c r="O31" s="81" t="s">
        <v>394</v>
      </c>
      <c r="P31" s="81">
        <v>0</v>
      </c>
    </row>
    <row r="32" spans="2:16" ht="15" customHeight="1">
      <c r="B32" s="200" t="s">
        <v>12</v>
      </c>
      <c r="C32" s="201"/>
      <c r="D32" s="102">
        <v>154</v>
      </c>
      <c r="E32" s="115">
        <v>154</v>
      </c>
      <c r="F32" s="81" t="s">
        <v>394</v>
      </c>
      <c r="G32" s="81">
        <v>0</v>
      </c>
      <c r="H32" s="115">
        <v>65</v>
      </c>
      <c r="I32" s="81">
        <v>137.93258426966293</v>
      </c>
      <c r="J32" s="81">
        <v>79.71428571428571</v>
      </c>
      <c r="K32" s="115">
        <v>154</v>
      </c>
      <c r="L32" s="117" t="s">
        <v>394</v>
      </c>
      <c r="M32" s="81">
        <v>0</v>
      </c>
      <c r="N32" s="115">
        <v>154</v>
      </c>
      <c r="O32" s="81" t="s">
        <v>394</v>
      </c>
      <c r="P32" s="81">
        <v>0</v>
      </c>
    </row>
    <row r="33" spans="2:16" ht="15" customHeight="1">
      <c r="B33" s="200" t="s">
        <v>13</v>
      </c>
      <c r="C33" s="201"/>
      <c r="D33" s="102">
        <v>127</v>
      </c>
      <c r="E33" s="115">
        <v>127</v>
      </c>
      <c r="F33" s="81" t="s">
        <v>394</v>
      </c>
      <c r="G33" s="81">
        <v>0</v>
      </c>
      <c r="H33" s="115">
        <v>72</v>
      </c>
      <c r="I33" s="81">
        <v>147.4909090909091</v>
      </c>
      <c r="J33" s="81">
        <v>63.874015748031496</v>
      </c>
      <c r="K33" s="115">
        <v>127</v>
      </c>
      <c r="L33" s="81" t="s">
        <v>394</v>
      </c>
      <c r="M33" s="81">
        <v>0</v>
      </c>
      <c r="N33" s="115">
        <v>127</v>
      </c>
      <c r="O33" s="81" t="s">
        <v>394</v>
      </c>
      <c r="P33" s="81">
        <v>0</v>
      </c>
    </row>
    <row r="34" spans="2:16" ht="15" customHeight="1">
      <c r="B34" s="200" t="s">
        <v>14</v>
      </c>
      <c r="C34" s="201"/>
      <c r="D34" s="102">
        <v>105</v>
      </c>
      <c r="E34" s="115">
        <v>105</v>
      </c>
      <c r="F34" s="81" t="s">
        <v>394</v>
      </c>
      <c r="G34" s="81">
        <v>0</v>
      </c>
      <c r="H34" s="115">
        <v>55</v>
      </c>
      <c r="I34" s="81">
        <v>158.12</v>
      </c>
      <c r="J34" s="81">
        <v>75.29523809523809</v>
      </c>
      <c r="K34" s="115">
        <v>105</v>
      </c>
      <c r="L34" s="117" t="s">
        <v>394</v>
      </c>
      <c r="M34" s="81">
        <v>0</v>
      </c>
      <c r="N34" s="115">
        <v>105</v>
      </c>
      <c r="O34" s="81" t="s">
        <v>394</v>
      </c>
      <c r="P34" s="81">
        <v>0</v>
      </c>
    </row>
    <row r="35" spans="2:16" ht="15" customHeight="1">
      <c r="B35" s="200" t="s">
        <v>15</v>
      </c>
      <c r="C35" s="201"/>
      <c r="D35" s="102">
        <v>547</v>
      </c>
      <c r="E35" s="115">
        <v>547</v>
      </c>
      <c r="F35" s="81" t="s">
        <v>394</v>
      </c>
      <c r="G35" s="81">
        <v>0</v>
      </c>
      <c r="H35" s="115">
        <v>231</v>
      </c>
      <c r="I35" s="81">
        <v>204.54430379746836</v>
      </c>
      <c r="J35" s="81">
        <v>118.16453382084094</v>
      </c>
      <c r="K35" s="115">
        <v>547</v>
      </c>
      <c r="L35" s="81" t="s">
        <v>394</v>
      </c>
      <c r="M35" s="81">
        <v>0</v>
      </c>
      <c r="N35" s="115">
        <v>547</v>
      </c>
      <c r="O35" s="81" t="s">
        <v>394</v>
      </c>
      <c r="P35" s="81">
        <v>0</v>
      </c>
    </row>
    <row r="36" spans="2:16" ht="15" customHeight="1">
      <c r="B36" s="200" t="s">
        <v>16</v>
      </c>
      <c r="C36" s="201"/>
      <c r="D36" s="102">
        <v>493</v>
      </c>
      <c r="E36" s="115">
        <v>490</v>
      </c>
      <c r="F36" s="81">
        <v>1200</v>
      </c>
      <c r="G36" s="81">
        <v>7.302231237322515</v>
      </c>
      <c r="H36" s="115">
        <v>214</v>
      </c>
      <c r="I36" s="81">
        <v>191.2437275985663</v>
      </c>
      <c r="J36" s="81">
        <v>108.22920892494929</v>
      </c>
      <c r="K36" s="115">
        <v>493</v>
      </c>
      <c r="L36" s="81" t="s">
        <v>394</v>
      </c>
      <c r="M36" s="81">
        <v>0</v>
      </c>
      <c r="N36" s="115">
        <v>493</v>
      </c>
      <c r="O36" s="81" t="s">
        <v>394</v>
      </c>
      <c r="P36" s="81">
        <v>0</v>
      </c>
    </row>
    <row r="37" spans="2:16" ht="15" customHeight="1">
      <c r="B37" s="200" t="s">
        <v>17</v>
      </c>
      <c r="C37" s="201"/>
      <c r="D37" s="102">
        <v>790</v>
      </c>
      <c r="E37" s="115">
        <v>787</v>
      </c>
      <c r="F37" s="81">
        <v>1266.6666666666667</v>
      </c>
      <c r="G37" s="81">
        <v>4.810126582278481</v>
      </c>
      <c r="H37" s="115">
        <v>324</v>
      </c>
      <c r="I37" s="81">
        <v>342.6008583690987</v>
      </c>
      <c r="J37" s="81">
        <v>202.09113924050632</v>
      </c>
      <c r="K37" s="115">
        <v>790</v>
      </c>
      <c r="L37" s="117" t="s">
        <v>394</v>
      </c>
      <c r="M37" s="81">
        <v>0</v>
      </c>
      <c r="N37" s="115">
        <v>790</v>
      </c>
      <c r="O37" s="81" t="s">
        <v>394</v>
      </c>
      <c r="P37" s="81">
        <v>0</v>
      </c>
    </row>
    <row r="38" spans="2:16" ht="15" customHeight="1">
      <c r="B38" s="200" t="s">
        <v>18</v>
      </c>
      <c r="C38" s="201"/>
      <c r="D38" s="102">
        <v>735</v>
      </c>
      <c r="E38" s="115">
        <v>733</v>
      </c>
      <c r="F38" s="81">
        <v>1385</v>
      </c>
      <c r="G38" s="81">
        <v>3.7687074829931975</v>
      </c>
      <c r="H38" s="115">
        <v>287</v>
      </c>
      <c r="I38" s="81">
        <v>280.51339285714283</v>
      </c>
      <c r="J38" s="81">
        <v>170.9795918367347</v>
      </c>
      <c r="K38" s="115">
        <v>735</v>
      </c>
      <c r="L38" s="81" t="s">
        <v>394</v>
      </c>
      <c r="M38" s="81">
        <v>0</v>
      </c>
      <c r="N38" s="115">
        <v>735</v>
      </c>
      <c r="O38" s="81" t="s">
        <v>394</v>
      </c>
      <c r="P38" s="81">
        <v>0</v>
      </c>
    </row>
    <row r="39" spans="2:16" ht="15" customHeight="1">
      <c r="B39" s="200" t="s">
        <v>19</v>
      </c>
      <c r="C39" s="201"/>
      <c r="D39" s="102">
        <v>26</v>
      </c>
      <c r="E39" s="115">
        <v>26</v>
      </c>
      <c r="F39" s="81" t="s">
        <v>394</v>
      </c>
      <c r="G39" s="81">
        <v>0</v>
      </c>
      <c r="H39" s="115">
        <v>15</v>
      </c>
      <c r="I39" s="81">
        <v>153</v>
      </c>
      <c r="J39" s="81">
        <v>64.73076923076923</v>
      </c>
      <c r="K39" s="115">
        <v>26</v>
      </c>
      <c r="L39" s="117" t="s">
        <v>394</v>
      </c>
      <c r="M39" s="81">
        <v>0</v>
      </c>
      <c r="N39" s="115">
        <v>26</v>
      </c>
      <c r="O39" s="81" t="s">
        <v>394</v>
      </c>
      <c r="P39" s="81">
        <v>0</v>
      </c>
    </row>
    <row r="40" spans="2:16" ht="15" customHeight="1">
      <c r="B40" s="200" t="s">
        <v>20</v>
      </c>
      <c r="C40" s="201"/>
      <c r="D40" s="102">
        <v>11</v>
      </c>
      <c r="E40" s="115">
        <v>11</v>
      </c>
      <c r="F40" s="81" t="s">
        <v>394</v>
      </c>
      <c r="G40" s="81">
        <v>0</v>
      </c>
      <c r="H40" s="115">
        <v>7</v>
      </c>
      <c r="I40" s="81">
        <v>130.25</v>
      </c>
      <c r="J40" s="81">
        <v>47.36363636363637</v>
      </c>
      <c r="K40" s="115">
        <v>11</v>
      </c>
      <c r="L40" s="117" t="s">
        <v>394</v>
      </c>
      <c r="M40" s="81">
        <v>0</v>
      </c>
      <c r="N40" s="115">
        <v>11</v>
      </c>
      <c r="O40" s="81" t="s">
        <v>394</v>
      </c>
      <c r="P40" s="81">
        <v>0</v>
      </c>
    </row>
    <row r="41" spans="2:16" ht="15" customHeight="1">
      <c r="B41" s="200" t="s">
        <v>21</v>
      </c>
      <c r="C41" s="201"/>
      <c r="D41" s="102">
        <v>11</v>
      </c>
      <c r="E41" s="115">
        <v>11</v>
      </c>
      <c r="F41" s="81" t="s">
        <v>394</v>
      </c>
      <c r="G41" s="81">
        <v>0</v>
      </c>
      <c r="H41" s="115">
        <v>9</v>
      </c>
      <c r="I41" s="81">
        <v>156.5</v>
      </c>
      <c r="J41" s="81">
        <v>28.454545454545453</v>
      </c>
      <c r="K41" s="115">
        <v>11</v>
      </c>
      <c r="L41" s="117" t="s">
        <v>394</v>
      </c>
      <c r="M41" s="81">
        <v>0</v>
      </c>
      <c r="N41" s="115">
        <v>11</v>
      </c>
      <c r="O41" s="81" t="s">
        <v>394</v>
      </c>
      <c r="P41" s="81">
        <v>0</v>
      </c>
    </row>
    <row r="42" spans="2:16" ht="15" customHeight="1">
      <c r="B42" s="200" t="s">
        <v>22</v>
      </c>
      <c r="C42" s="201"/>
      <c r="D42" s="102">
        <v>15</v>
      </c>
      <c r="E42" s="115">
        <v>15</v>
      </c>
      <c r="F42" s="81" t="s">
        <v>394</v>
      </c>
      <c r="G42" s="81">
        <v>0</v>
      </c>
      <c r="H42" s="115">
        <v>7</v>
      </c>
      <c r="I42" s="81">
        <v>186</v>
      </c>
      <c r="J42" s="81">
        <v>99.2</v>
      </c>
      <c r="K42" s="115">
        <v>15</v>
      </c>
      <c r="L42" s="117" t="s">
        <v>394</v>
      </c>
      <c r="M42" s="81">
        <v>0</v>
      </c>
      <c r="N42" s="115">
        <v>15</v>
      </c>
      <c r="O42" s="81" t="s">
        <v>394</v>
      </c>
      <c r="P42" s="81">
        <v>0</v>
      </c>
    </row>
    <row r="43" spans="2:16" ht="15" customHeight="1">
      <c r="B43" s="200" t="s">
        <v>23</v>
      </c>
      <c r="C43" s="201"/>
      <c r="D43" s="102">
        <v>88</v>
      </c>
      <c r="E43" s="115">
        <v>88</v>
      </c>
      <c r="F43" s="81" t="s">
        <v>394</v>
      </c>
      <c r="G43" s="81">
        <v>0</v>
      </c>
      <c r="H43" s="115">
        <v>62</v>
      </c>
      <c r="I43" s="81">
        <v>172.53846153846155</v>
      </c>
      <c r="J43" s="81">
        <v>50.97727272727273</v>
      </c>
      <c r="K43" s="115">
        <v>88</v>
      </c>
      <c r="L43" s="117" t="s">
        <v>394</v>
      </c>
      <c r="M43" s="81">
        <v>0</v>
      </c>
      <c r="N43" s="115">
        <v>88</v>
      </c>
      <c r="O43" s="81" t="s">
        <v>394</v>
      </c>
      <c r="P43" s="81">
        <v>0</v>
      </c>
    </row>
    <row r="44" spans="2:16" ht="15" customHeight="1">
      <c r="B44" s="200" t="s">
        <v>24</v>
      </c>
      <c r="C44" s="201"/>
      <c r="D44" s="102">
        <v>52</v>
      </c>
      <c r="E44" s="115">
        <v>52</v>
      </c>
      <c r="F44" s="81" t="s">
        <v>394</v>
      </c>
      <c r="G44" s="81">
        <v>0</v>
      </c>
      <c r="H44" s="115">
        <v>37</v>
      </c>
      <c r="I44" s="81">
        <v>151.33333333333334</v>
      </c>
      <c r="J44" s="81">
        <v>43.65384615384615</v>
      </c>
      <c r="K44" s="115">
        <v>52</v>
      </c>
      <c r="L44" s="81" t="s">
        <v>394</v>
      </c>
      <c r="M44" s="81">
        <v>0</v>
      </c>
      <c r="N44" s="115">
        <v>52</v>
      </c>
      <c r="O44" s="81" t="s">
        <v>394</v>
      </c>
      <c r="P44" s="81">
        <v>0</v>
      </c>
    </row>
    <row r="45" spans="2:16" ht="15" customHeight="1">
      <c r="B45" s="200" t="s">
        <v>25</v>
      </c>
      <c r="C45" s="201"/>
      <c r="D45" s="102">
        <v>115</v>
      </c>
      <c r="E45" s="115">
        <v>115</v>
      </c>
      <c r="F45" s="81" t="s">
        <v>394</v>
      </c>
      <c r="G45" s="81">
        <v>0</v>
      </c>
      <c r="H45" s="115">
        <v>58</v>
      </c>
      <c r="I45" s="81">
        <v>167.01754385964912</v>
      </c>
      <c r="J45" s="81">
        <v>82.78260869565217</v>
      </c>
      <c r="K45" s="115">
        <v>115</v>
      </c>
      <c r="L45" s="117" t="s">
        <v>394</v>
      </c>
      <c r="M45" s="81">
        <v>0</v>
      </c>
      <c r="N45" s="115">
        <v>115</v>
      </c>
      <c r="O45" s="81" t="s">
        <v>394</v>
      </c>
      <c r="P45" s="81">
        <v>0</v>
      </c>
    </row>
    <row r="46" spans="2:16" ht="15" customHeight="1">
      <c r="B46" s="200" t="s">
        <v>26</v>
      </c>
      <c r="C46" s="201"/>
      <c r="D46" s="102">
        <v>159</v>
      </c>
      <c r="E46" s="115">
        <v>159</v>
      </c>
      <c r="F46" s="81" t="s">
        <v>394</v>
      </c>
      <c r="G46" s="81">
        <v>0</v>
      </c>
      <c r="H46" s="115">
        <v>90</v>
      </c>
      <c r="I46" s="81">
        <v>185.7391304347826</v>
      </c>
      <c r="J46" s="81">
        <v>80.60377358490567</v>
      </c>
      <c r="K46" s="115">
        <v>159</v>
      </c>
      <c r="L46" s="117" t="s">
        <v>394</v>
      </c>
      <c r="M46" s="81">
        <v>0</v>
      </c>
      <c r="N46" s="115">
        <v>159</v>
      </c>
      <c r="O46" s="81" t="s">
        <v>394</v>
      </c>
      <c r="P46" s="81">
        <v>0</v>
      </c>
    </row>
    <row r="47" spans="2:16" ht="15" customHeight="1">
      <c r="B47" s="200" t="s">
        <v>27</v>
      </c>
      <c r="C47" s="201"/>
      <c r="D47" s="102">
        <v>312</v>
      </c>
      <c r="E47" s="115">
        <v>312</v>
      </c>
      <c r="F47" s="81" t="s">
        <v>394</v>
      </c>
      <c r="G47" s="81">
        <v>0</v>
      </c>
      <c r="H47" s="115">
        <v>145</v>
      </c>
      <c r="I47" s="81">
        <v>240.69461077844312</v>
      </c>
      <c r="J47" s="81">
        <v>128.83333333333334</v>
      </c>
      <c r="K47" s="115">
        <v>312</v>
      </c>
      <c r="L47" s="81" t="s">
        <v>394</v>
      </c>
      <c r="M47" s="81">
        <v>0</v>
      </c>
      <c r="N47" s="115">
        <v>312</v>
      </c>
      <c r="O47" s="81" t="s">
        <v>394</v>
      </c>
      <c r="P47" s="81">
        <v>0</v>
      </c>
    </row>
    <row r="48" spans="2:16" ht="15" customHeight="1">
      <c r="B48" s="200" t="s">
        <v>28</v>
      </c>
      <c r="C48" s="201"/>
      <c r="D48" s="102">
        <v>102</v>
      </c>
      <c r="E48" s="115">
        <v>102</v>
      </c>
      <c r="F48" s="81" t="s">
        <v>394</v>
      </c>
      <c r="G48" s="81">
        <v>0</v>
      </c>
      <c r="H48" s="115">
        <v>47</v>
      </c>
      <c r="I48" s="81">
        <v>168.23636363636365</v>
      </c>
      <c r="J48" s="81">
        <v>90.7156862745098</v>
      </c>
      <c r="K48" s="115">
        <v>102</v>
      </c>
      <c r="L48" s="81" t="s">
        <v>394</v>
      </c>
      <c r="M48" s="81">
        <v>0</v>
      </c>
      <c r="N48" s="115">
        <v>102</v>
      </c>
      <c r="O48" s="81" t="s">
        <v>394</v>
      </c>
      <c r="P48" s="81">
        <v>0</v>
      </c>
    </row>
    <row r="49" spans="2:16" ht="15" customHeight="1">
      <c r="B49" s="200" t="s">
        <v>29</v>
      </c>
      <c r="C49" s="201"/>
      <c r="D49" s="102">
        <v>130</v>
      </c>
      <c r="E49" s="115">
        <v>130</v>
      </c>
      <c r="F49" s="81" t="s">
        <v>394</v>
      </c>
      <c r="G49" s="81">
        <v>0</v>
      </c>
      <c r="H49" s="115">
        <v>36</v>
      </c>
      <c r="I49" s="81">
        <v>154.27659574468086</v>
      </c>
      <c r="J49" s="81">
        <v>111.55384615384615</v>
      </c>
      <c r="K49" s="115">
        <v>130</v>
      </c>
      <c r="L49" s="117" t="s">
        <v>394</v>
      </c>
      <c r="M49" s="81">
        <v>0</v>
      </c>
      <c r="N49" s="115">
        <v>130</v>
      </c>
      <c r="O49" s="81" t="s">
        <v>394</v>
      </c>
      <c r="P49" s="81">
        <v>0</v>
      </c>
    </row>
    <row r="50" spans="2:16" ht="15" customHeight="1">
      <c r="B50" s="200" t="s">
        <v>30</v>
      </c>
      <c r="C50" s="201"/>
      <c r="D50" s="102">
        <v>131</v>
      </c>
      <c r="E50" s="115">
        <v>131</v>
      </c>
      <c r="F50" s="81" t="s">
        <v>394</v>
      </c>
      <c r="G50" s="81">
        <v>0</v>
      </c>
      <c r="H50" s="115">
        <v>33</v>
      </c>
      <c r="I50" s="81">
        <v>190.27551020408163</v>
      </c>
      <c r="J50" s="81">
        <v>142.34351145038167</v>
      </c>
      <c r="K50" s="115">
        <v>131</v>
      </c>
      <c r="L50" s="117" t="s">
        <v>394</v>
      </c>
      <c r="M50" s="81">
        <v>0</v>
      </c>
      <c r="N50" s="115">
        <v>131</v>
      </c>
      <c r="O50" s="81" t="s">
        <v>394</v>
      </c>
      <c r="P50" s="81">
        <v>0</v>
      </c>
    </row>
    <row r="51" spans="2:16" ht="15" customHeight="1">
      <c r="B51" s="200" t="s">
        <v>31</v>
      </c>
      <c r="C51" s="201"/>
      <c r="D51" s="102">
        <v>566</v>
      </c>
      <c r="E51" s="115">
        <v>566</v>
      </c>
      <c r="F51" s="81" t="s">
        <v>394</v>
      </c>
      <c r="G51" s="81">
        <v>0</v>
      </c>
      <c r="H51" s="115">
        <v>207</v>
      </c>
      <c r="I51" s="81">
        <v>203.3899721448468</v>
      </c>
      <c r="J51" s="81">
        <v>129.0053003533569</v>
      </c>
      <c r="K51" s="115">
        <v>566</v>
      </c>
      <c r="L51" s="117" t="s">
        <v>394</v>
      </c>
      <c r="M51" s="81">
        <v>0</v>
      </c>
      <c r="N51" s="115">
        <v>566</v>
      </c>
      <c r="O51" s="81" t="s">
        <v>394</v>
      </c>
      <c r="P51" s="81">
        <v>0</v>
      </c>
    </row>
    <row r="52" spans="2:16" ht="15" customHeight="1">
      <c r="B52" s="200" t="s">
        <v>32</v>
      </c>
      <c r="C52" s="201"/>
      <c r="D52" s="102">
        <v>352</v>
      </c>
      <c r="E52" s="115">
        <v>352</v>
      </c>
      <c r="F52" s="81" t="s">
        <v>394</v>
      </c>
      <c r="G52" s="81">
        <v>0</v>
      </c>
      <c r="H52" s="115">
        <v>157</v>
      </c>
      <c r="I52" s="81">
        <v>199.75897435897437</v>
      </c>
      <c r="J52" s="81">
        <v>110.66193181818181</v>
      </c>
      <c r="K52" s="115">
        <v>352</v>
      </c>
      <c r="L52" s="81" t="s">
        <v>394</v>
      </c>
      <c r="M52" s="81">
        <v>0</v>
      </c>
      <c r="N52" s="115">
        <v>352</v>
      </c>
      <c r="O52" s="81" t="s">
        <v>394</v>
      </c>
      <c r="P52" s="81">
        <v>0</v>
      </c>
    </row>
    <row r="53" spans="2:16" ht="15" customHeight="1">
      <c r="B53" s="200" t="s">
        <v>33</v>
      </c>
      <c r="C53" s="201"/>
      <c r="D53" s="102">
        <v>60</v>
      </c>
      <c r="E53" s="115">
        <v>60</v>
      </c>
      <c r="F53" s="81" t="s">
        <v>394</v>
      </c>
      <c r="G53" s="81">
        <v>0</v>
      </c>
      <c r="H53" s="115">
        <v>35</v>
      </c>
      <c r="I53" s="81">
        <v>199.08</v>
      </c>
      <c r="J53" s="81">
        <v>82.95</v>
      </c>
      <c r="K53" s="115">
        <v>60</v>
      </c>
      <c r="L53" s="117" t="s">
        <v>394</v>
      </c>
      <c r="M53" s="81">
        <v>0</v>
      </c>
      <c r="N53" s="115">
        <v>60</v>
      </c>
      <c r="O53" s="81" t="s">
        <v>394</v>
      </c>
      <c r="P53" s="81">
        <v>0</v>
      </c>
    </row>
    <row r="54" spans="2:16" ht="15" customHeight="1">
      <c r="B54" s="200" t="s">
        <v>34</v>
      </c>
      <c r="C54" s="201"/>
      <c r="D54" s="102">
        <v>29</v>
      </c>
      <c r="E54" s="115">
        <v>29</v>
      </c>
      <c r="F54" s="81" t="s">
        <v>394</v>
      </c>
      <c r="G54" s="81">
        <v>0</v>
      </c>
      <c r="H54" s="115">
        <v>12</v>
      </c>
      <c r="I54" s="81">
        <v>129.8235294117647</v>
      </c>
      <c r="J54" s="81">
        <v>76.10344827586206</v>
      </c>
      <c r="K54" s="115">
        <v>29</v>
      </c>
      <c r="L54" s="117" t="s">
        <v>394</v>
      </c>
      <c r="M54" s="81">
        <v>0</v>
      </c>
      <c r="N54" s="115">
        <v>29</v>
      </c>
      <c r="O54" s="81" t="s">
        <v>394</v>
      </c>
      <c r="P54" s="81">
        <v>0</v>
      </c>
    </row>
    <row r="55" spans="2:16" ht="15" customHeight="1">
      <c r="B55" s="200" t="s">
        <v>35</v>
      </c>
      <c r="C55" s="201"/>
      <c r="D55" s="102">
        <v>2</v>
      </c>
      <c r="E55" s="115">
        <v>2</v>
      </c>
      <c r="F55" s="81" t="s">
        <v>394</v>
      </c>
      <c r="G55" s="81">
        <v>0</v>
      </c>
      <c r="H55" s="115">
        <v>2</v>
      </c>
      <c r="I55" s="81" t="s">
        <v>394</v>
      </c>
      <c r="J55" s="81">
        <v>0</v>
      </c>
      <c r="K55" s="115">
        <v>2</v>
      </c>
      <c r="L55" s="117" t="s">
        <v>394</v>
      </c>
      <c r="M55" s="81">
        <v>0</v>
      </c>
      <c r="N55" s="115">
        <v>2</v>
      </c>
      <c r="O55" s="81" t="s">
        <v>394</v>
      </c>
      <c r="P55" s="81">
        <v>0</v>
      </c>
    </row>
    <row r="56" spans="2:16" ht="15" customHeight="1">
      <c r="B56" s="200" t="s">
        <v>36</v>
      </c>
      <c r="C56" s="201"/>
      <c r="D56" s="102">
        <v>2</v>
      </c>
      <c r="E56" s="115">
        <v>2</v>
      </c>
      <c r="F56" s="81" t="s">
        <v>394</v>
      </c>
      <c r="G56" s="81">
        <v>0</v>
      </c>
      <c r="H56" s="115">
        <v>0</v>
      </c>
      <c r="I56" s="81">
        <v>117.5</v>
      </c>
      <c r="J56" s="81">
        <v>117.5</v>
      </c>
      <c r="K56" s="115">
        <v>2</v>
      </c>
      <c r="L56" s="117" t="s">
        <v>394</v>
      </c>
      <c r="M56" s="81">
        <v>0</v>
      </c>
      <c r="N56" s="115">
        <v>2</v>
      </c>
      <c r="O56" s="81" t="s">
        <v>394</v>
      </c>
      <c r="P56" s="81">
        <v>0</v>
      </c>
    </row>
    <row r="57" spans="2:16" ht="15" customHeight="1">
      <c r="B57" s="200" t="s">
        <v>37</v>
      </c>
      <c r="C57" s="201"/>
      <c r="D57" s="102">
        <v>43</v>
      </c>
      <c r="E57" s="115">
        <v>43</v>
      </c>
      <c r="F57" s="81" t="s">
        <v>394</v>
      </c>
      <c r="G57" s="81">
        <v>0</v>
      </c>
      <c r="H57" s="115">
        <v>19</v>
      </c>
      <c r="I57" s="81">
        <v>173.20833333333334</v>
      </c>
      <c r="J57" s="81">
        <v>96.67441860465117</v>
      </c>
      <c r="K57" s="115">
        <v>43</v>
      </c>
      <c r="L57" s="117" t="s">
        <v>394</v>
      </c>
      <c r="M57" s="81">
        <v>0</v>
      </c>
      <c r="N57" s="115">
        <v>43</v>
      </c>
      <c r="O57" s="81" t="s">
        <v>394</v>
      </c>
      <c r="P57" s="81">
        <v>0</v>
      </c>
    </row>
    <row r="58" spans="2:16" ht="15" customHeight="1">
      <c r="B58" s="200" t="s">
        <v>38</v>
      </c>
      <c r="C58" s="201"/>
      <c r="D58" s="102">
        <v>44</v>
      </c>
      <c r="E58" s="115">
        <v>44</v>
      </c>
      <c r="F58" s="81" t="s">
        <v>394</v>
      </c>
      <c r="G58" s="81">
        <v>0</v>
      </c>
      <c r="H58" s="115">
        <v>37</v>
      </c>
      <c r="I58" s="81">
        <v>233.57142857142858</v>
      </c>
      <c r="J58" s="81">
        <v>37.15909090909091</v>
      </c>
      <c r="K58" s="115">
        <v>44</v>
      </c>
      <c r="L58" s="81" t="s">
        <v>394</v>
      </c>
      <c r="M58" s="81">
        <v>0</v>
      </c>
      <c r="N58" s="115">
        <v>44</v>
      </c>
      <c r="O58" s="81" t="s">
        <v>394</v>
      </c>
      <c r="P58" s="81">
        <v>0</v>
      </c>
    </row>
    <row r="59" spans="2:16" ht="15" customHeight="1">
      <c r="B59" s="200" t="s">
        <v>39</v>
      </c>
      <c r="C59" s="201"/>
      <c r="D59" s="102">
        <v>10</v>
      </c>
      <c r="E59" s="115">
        <v>10</v>
      </c>
      <c r="F59" s="81" t="s">
        <v>394</v>
      </c>
      <c r="G59" s="81">
        <v>0</v>
      </c>
      <c r="H59" s="115">
        <v>6</v>
      </c>
      <c r="I59" s="81">
        <v>176.25</v>
      </c>
      <c r="J59" s="81">
        <v>70.5</v>
      </c>
      <c r="K59" s="115">
        <v>10</v>
      </c>
      <c r="L59" s="117" t="s">
        <v>394</v>
      </c>
      <c r="M59" s="81">
        <v>0</v>
      </c>
      <c r="N59" s="115">
        <v>10</v>
      </c>
      <c r="O59" s="81" t="s">
        <v>394</v>
      </c>
      <c r="P59" s="81">
        <v>0</v>
      </c>
    </row>
    <row r="60" spans="2:16" ht="15" customHeight="1">
      <c r="B60" s="200" t="s">
        <v>40</v>
      </c>
      <c r="C60" s="201"/>
      <c r="D60" s="102">
        <v>13</v>
      </c>
      <c r="E60" s="115">
        <v>13</v>
      </c>
      <c r="F60" s="81" t="s">
        <v>394</v>
      </c>
      <c r="G60" s="81">
        <v>0</v>
      </c>
      <c r="H60" s="115">
        <v>8</v>
      </c>
      <c r="I60" s="81">
        <v>129.8</v>
      </c>
      <c r="J60" s="81">
        <v>49.92307692307692</v>
      </c>
      <c r="K60" s="115">
        <v>13</v>
      </c>
      <c r="L60" s="117" t="s">
        <v>394</v>
      </c>
      <c r="M60" s="81">
        <v>0</v>
      </c>
      <c r="N60" s="115">
        <v>13</v>
      </c>
      <c r="O60" s="81" t="s">
        <v>394</v>
      </c>
      <c r="P60" s="81">
        <v>0</v>
      </c>
    </row>
    <row r="61" spans="2:16" ht="15" customHeight="1">
      <c r="B61" s="200" t="s">
        <v>41</v>
      </c>
      <c r="C61" s="201"/>
      <c r="D61" s="102">
        <v>17</v>
      </c>
      <c r="E61" s="115">
        <v>17</v>
      </c>
      <c r="F61" s="81" t="s">
        <v>394</v>
      </c>
      <c r="G61" s="81">
        <v>0</v>
      </c>
      <c r="H61" s="115">
        <v>15</v>
      </c>
      <c r="I61" s="81">
        <v>156.5</v>
      </c>
      <c r="J61" s="81">
        <v>18.41176470588235</v>
      </c>
      <c r="K61" s="115">
        <v>17</v>
      </c>
      <c r="L61" s="117" t="s">
        <v>394</v>
      </c>
      <c r="M61" s="81">
        <v>0</v>
      </c>
      <c r="N61" s="115">
        <v>17</v>
      </c>
      <c r="O61" s="81" t="s">
        <v>394</v>
      </c>
      <c r="P61" s="81">
        <v>0</v>
      </c>
    </row>
    <row r="62" spans="2:16" ht="15" customHeight="1">
      <c r="B62" s="200" t="s">
        <v>42</v>
      </c>
      <c r="C62" s="201"/>
      <c r="D62" s="102">
        <v>21</v>
      </c>
      <c r="E62" s="115">
        <v>21</v>
      </c>
      <c r="F62" s="81" t="s">
        <v>394</v>
      </c>
      <c r="G62" s="81">
        <v>0</v>
      </c>
      <c r="H62" s="115">
        <v>15</v>
      </c>
      <c r="I62" s="81">
        <v>218.66666666666666</v>
      </c>
      <c r="J62" s="81">
        <v>62.476190476190474</v>
      </c>
      <c r="K62" s="115">
        <v>21</v>
      </c>
      <c r="L62" s="81" t="s">
        <v>394</v>
      </c>
      <c r="M62" s="81">
        <v>0</v>
      </c>
      <c r="N62" s="115">
        <v>21</v>
      </c>
      <c r="O62" s="81" t="s">
        <v>394</v>
      </c>
      <c r="P62" s="81">
        <v>0</v>
      </c>
    </row>
    <row r="63" spans="2:16" ht="15" customHeight="1">
      <c r="B63" s="200" t="s">
        <v>43</v>
      </c>
      <c r="C63" s="201"/>
      <c r="D63" s="102">
        <v>2</v>
      </c>
      <c r="E63" s="115">
        <v>2</v>
      </c>
      <c r="F63" s="81" t="s">
        <v>394</v>
      </c>
      <c r="G63" s="81">
        <v>0</v>
      </c>
      <c r="H63" s="115">
        <v>2</v>
      </c>
      <c r="I63" s="81" t="s">
        <v>394</v>
      </c>
      <c r="J63" s="81">
        <v>0</v>
      </c>
      <c r="K63" s="115">
        <v>2</v>
      </c>
      <c r="L63" s="117" t="s">
        <v>394</v>
      </c>
      <c r="M63" s="81">
        <v>0</v>
      </c>
      <c r="N63" s="115">
        <v>2</v>
      </c>
      <c r="O63" s="81" t="s">
        <v>394</v>
      </c>
      <c r="P63" s="81">
        <v>0</v>
      </c>
    </row>
    <row r="64" spans="2:16" ht="15" customHeight="1">
      <c r="B64" s="200" t="s">
        <v>44</v>
      </c>
      <c r="C64" s="201"/>
      <c r="D64" s="102">
        <v>173</v>
      </c>
      <c r="E64" s="115">
        <v>171</v>
      </c>
      <c r="F64" s="81">
        <v>1889</v>
      </c>
      <c r="G64" s="81">
        <v>21.838150289017342</v>
      </c>
      <c r="H64" s="115">
        <v>99</v>
      </c>
      <c r="I64" s="81">
        <v>223.7027027027027</v>
      </c>
      <c r="J64" s="81">
        <v>95.6878612716763</v>
      </c>
      <c r="K64" s="115">
        <v>173</v>
      </c>
      <c r="L64" s="81" t="s">
        <v>394</v>
      </c>
      <c r="M64" s="81">
        <v>0</v>
      </c>
      <c r="N64" s="115">
        <v>173</v>
      </c>
      <c r="O64" s="81" t="s">
        <v>394</v>
      </c>
      <c r="P64" s="81">
        <v>0</v>
      </c>
    </row>
    <row r="65" spans="2:16" ht="15" customHeight="1">
      <c r="B65" s="200" t="s">
        <v>45</v>
      </c>
      <c r="C65" s="201"/>
      <c r="D65" s="102">
        <v>19</v>
      </c>
      <c r="E65" s="115">
        <v>19</v>
      </c>
      <c r="F65" s="81" t="s">
        <v>394</v>
      </c>
      <c r="G65" s="81">
        <v>0</v>
      </c>
      <c r="H65" s="115">
        <v>15</v>
      </c>
      <c r="I65" s="81">
        <v>151.5</v>
      </c>
      <c r="J65" s="81">
        <v>31.894736842105264</v>
      </c>
      <c r="K65" s="115">
        <v>19</v>
      </c>
      <c r="L65" s="117" t="s">
        <v>394</v>
      </c>
      <c r="M65" s="81">
        <v>0</v>
      </c>
      <c r="N65" s="115">
        <v>19</v>
      </c>
      <c r="O65" s="81" t="s">
        <v>394</v>
      </c>
      <c r="P65" s="81">
        <v>0</v>
      </c>
    </row>
    <row r="66" spans="2:16" ht="15" customHeight="1">
      <c r="B66" s="200" t="s">
        <v>46</v>
      </c>
      <c r="C66" s="201"/>
      <c r="D66" s="102">
        <v>20</v>
      </c>
      <c r="E66" s="115">
        <v>19</v>
      </c>
      <c r="F66" s="81">
        <v>1200</v>
      </c>
      <c r="G66" s="81">
        <v>60</v>
      </c>
      <c r="H66" s="115">
        <v>16</v>
      </c>
      <c r="I66" s="81">
        <v>231.75</v>
      </c>
      <c r="J66" s="81">
        <v>46.35</v>
      </c>
      <c r="K66" s="115">
        <v>19</v>
      </c>
      <c r="L66" s="117">
        <v>250</v>
      </c>
      <c r="M66" s="81">
        <v>12.5</v>
      </c>
      <c r="N66" s="115">
        <v>20</v>
      </c>
      <c r="O66" s="81" t="s">
        <v>394</v>
      </c>
      <c r="P66" s="81">
        <v>0</v>
      </c>
    </row>
    <row r="67" spans="2:16" ht="15" customHeight="1">
      <c r="B67" s="200" t="s">
        <v>47</v>
      </c>
      <c r="C67" s="201"/>
      <c r="D67" s="102">
        <v>83</v>
      </c>
      <c r="E67" s="115">
        <v>83</v>
      </c>
      <c r="F67" s="81" t="s">
        <v>394</v>
      </c>
      <c r="G67" s="81">
        <v>0</v>
      </c>
      <c r="H67" s="115">
        <v>27</v>
      </c>
      <c r="I67" s="81">
        <v>160.28571428571428</v>
      </c>
      <c r="J67" s="81">
        <v>108.144578313253</v>
      </c>
      <c r="K67" s="115">
        <v>83</v>
      </c>
      <c r="L67" s="117" t="s">
        <v>394</v>
      </c>
      <c r="M67" s="81">
        <v>0</v>
      </c>
      <c r="N67" s="115">
        <v>83</v>
      </c>
      <c r="O67" s="81" t="s">
        <v>394</v>
      </c>
      <c r="P67" s="81">
        <v>0</v>
      </c>
    </row>
    <row r="68" spans="2:16" ht="15" customHeight="1">
      <c r="B68" s="200" t="s">
        <v>48</v>
      </c>
      <c r="C68" s="201"/>
      <c r="D68" s="102">
        <v>52</v>
      </c>
      <c r="E68" s="115">
        <v>52</v>
      </c>
      <c r="F68" s="81" t="s">
        <v>394</v>
      </c>
      <c r="G68" s="81">
        <v>0</v>
      </c>
      <c r="H68" s="115">
        <v>25</v>
      </c>
      <c r="I68" s="81">
        <v>175.2962962962963</v>
      </c>
      <c r="J68" s="81">
        <v>91.01923076923077</v>
      </c>
      <c r="K68" s="115">
        <v>52</v>
      </c>
      <c r="L68" s="117" t="s">
        <v>394</v>
      </c>
      <c r="M68" s="81">
        <v>0</v>
      </c>
      <c r="N68" s="115">
        <v>52</v>
      </c>
      <c r="O68" s="81" t="s">
        <v>394</v>
      </c>
      <c r="P68" s="81">
        <v>0</v>
      </c>
    </row>
    <row r="69" spans="2:16" ht="15" customHeight="1">
      <c r="B69" s="200" t="s">
        <v>49</v>
      </c>
      <c r="C69" s="201"/>
      <c r="D69" s="102">
        <v>16</v>
      </c>
      <c r="E69" s="115">
        <v>16</v>
      </c>
      <c r="F69" s="81" t="s">
        <v>394</v>
      </c>
      <c r="G69" s="81">
        <v>0</v>
      </c>
      <c r="H69" s="115">
        <v>13</v>
      </c>
      <c r="I69" s="81">
        <v>178.66666666666666</v>
      </c>
      <c r="J69" s="81">
        <v>33.5</v>
      </c>
      <c r="K69" s="115">
        <v>16</v>
      </c>
      <c r="L69" s="81" t="s">
        <v>394</v>
      </c>
      <c r="M69" s="81">
        <v>0</v>
      </c>
      <c r="N69" s="115">
        <v>16</v>
      </c>
      <c r="O69" s="81" t="s">
        <v>394</v>
      </c>
      <c r="P69" s="81">
        <v>0</v>
      </c>
    </row>
    <row r="70" spans="2:16" ht="15" customHeight="1">
      <c r="B70" s="200" t="s">
        <v>50</v>
      </c>
      <c r="C70" s="201"/>
      <c r="D70" s="102">
        <v>24</v>
      </c>
      <c r="E70" s="115">
        <v>24</v>
      </c>
      <c r="F70" s="81" t="s">
        <v>394</v>
      </c>
      <c r="G70" s="81">
        <v>0</v>
      </c>
      <c r="H70" s="115">
        <v>15</v>
      </c>
      <c r="I70" s="81">
        <v>183.77777777777777</v>
      </c>
      <c r="J70" s="81">
        <v>68.91666666666667</v>
      </c>
      <c r="K70" s="115">
        <v>24</v>
      </c>
      <c r="L70" s="81" t="s">
        <v>394</v>
      </c>
      <c r="M70" s="81">
        <v>0</v>
      </c>
      <c r="N70" s="115">
        <v>24</v>
      </c>
      <c r="O70" s="81" t="s">
        <v>394</v>
      </c>
      <c r="P70" s="81">
        <v>0</v>
      </c>
    </row>
    <row r="71" spans="1:16" s="49" customFormat="1" ht="15" customHeight="1">
      <c r="A71" s="131"/>
      <c r="B71" s="241" t="s">
        <v>322</v>
      </c>
      <c r="C71" s="242"/>
      <c r="D71" s="104">
        <v>31</v>
      </c>
      <c r="E71" s="116">
        <v>31</v>
      </c>
      <c r="F71" s="106" t="s">
        <v>394</v>
      </c>
      <c r="G71" s="106">
        <v>0</v>
      </c>
      <c r="H71" s="116">
        <v>9</v>
      </c>
      <c r="I71" s="106">
        <v>323.04545454545456</v>
      </c>
      <c r="J71" s="106">
        <v>229.25806451612902</v>
      </c>
      <c r="K71" s="116">
        <v>31</v>
      </c>
      <c r="L71" s="106" t="s">
        <v>394</v>
      </c>
      <c r="M71" s="106">
        <v>0</v>
      </c>
      <c r="N71" s="116">
        <v>31</v>
      </c>
      <c r="O71" s="106" t="s">
        <v>394</v>
      </c>
      <c r="P71" s="106">
        <v>0</v>
      </c>
    </row>
    <row r="72" spans="4:16" ht="15" customHeight="1"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</row>
    <row r="73" spans="4:16" ht="15" customHeight="1">
      <c r="D73" s="198">
        <f>D8</f>
        <v>6044</v>
      </c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</row>
    <row r="74" ht="15" customHeight="1">
      <c r="D74" s="198" t="str">
        <f>IF(D73=SUM(D10:D13,D14:D24,D25:D71)/3,"OK","NG")</f>
        <v>OK</v>
      </c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</sheetData>
  <sheetProtection/>
  <mergeCells count="84">
    <mergeCell ref="O6:O7"/>
    <mergeCell ref="P6:P7"/>
    <mergeCell ref="O4:P5"/>
    <mergeCell ref="B6:C7"/>
    <mergeCell ref="F6:F7"/>
    <mergeCell ref="G6:G7"/>
    <mergeCell ref="I6:I7"/>
    <mergeCell ref="J6:J7"/>
    <mergeCell ref="I4:J5"/>
    <mergeCell ref="K4:K7"/>
    <mergeCell ref="H3:J3"/>
    <mergeCell ref="K3:M3"/>
    <mergeCell ref="N3:P3"/>
    <mergeCell ref="E4:E7"/>
    <mergeCell ref="F4:G5"/>
    <mergeCell ref="H4:H7"/>
    <mergeCell ref="L4:M5"/>
    <mergeCell ref="N4:N7"/>
    <mergeCell ref="L6:L7"/>
    <mergeCell ref="M6:M7"/>
    <mergeCell ref="B68:C68"/>
    <mergeCell ref="B69:C69"/>
    <mergeCell ref="B62:C62"/>
    <mergeCell ref="B63:C63"/>
    <mergeCell ref="B56:C56"/>
    <mergeCell ref="B57:C57"/>
    <mergeCell ref="B58:C58"/>
    <mergeCell ref="B59:C59"/>
    <mergeCell ref="B54:C54"/>
    <mergeCell ref="B55:C55"/>
    <mergeCell ref="D3:D7"/>
    <mergeCell ref="E3:G3"/>
    <mergeCell ref="B52:C52"/>
    <mergeCell ref="B53:C53"/>
    <mergeCell ref="B50:C50"/>
    <mergeCell ref="B51:C51"/>
    <mergeCell ref="B44:C44"/>
    <mergeCell ref="B45:C45"/>
    <mergeCell ref="B71:C71"/>
    <mergeCell ref="B3:C5"/>
    <mergeCell ref="B64:C64"/>
    <mergeCell ref="B65:C65"/>
    <mergeCell ref="B66:C66"/>
    <mergeCell ref="B67:C67"/>
    <mergeCell ref="B60:C60"/>
    <mergeCell ref="B61:C61"/>
    <mergeCell ref="B48:C48"/>
    <mergeCell ref="B49:C49"/>
    <mergeCell ref="B38:C38"/>
    <mergeCell ref="B39:C39"/>
    <mergeCell ref="B46:C46"/>
    <mergeCell ref="B47:C47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70:C70"/>
    <mergeCell ref="B8:C8"/>
    <mergeCell ref="B9:C9"/>
    <mergeCell ref="B13:C13"/>
    <mergeCell ref="B14:C14"/>
    <mergeCell ref="B15:C15"/>
    <mergeCell ref="B16:C16"/>
    <mergeCell ref="B17:C17"/>
    <mergeCell ref="B18:C18"/>
    <mergeCell ref="B19:C1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1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2"/>
  <sheetViews>
    <sheetView showGridLines="0" zoomScalePageLayoutView="0" workbookViewId="0" topLeftCell="A58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33" width="7.00390625" style="0" customWidth="1"/>
  </cols>
  <sheetData>
    <row r="1" spans="2:21" ht="17.25">
      <c r="B1" s="2" t="s">
        <v>291</v>
      </c>
      <c r="D1" s="2" t="s">
        <v>201</v>
      </c>
      <c r="U1" s="2" t="s">
        <v>202</v>
      </c>
    </row>
    <row r="2" spans="1:36" ht="17.25">
      <c r="A2" s="2"/>
      <c r="C2" s="15"/>
      <c r="T2" s="12" t="s">
        <v>239</v>
      </c>
      <c r="AJ2" s="12" t="s">
        <v>239</v>
      </c>
    </row>
    <row r="3" spans="2:36" ht="24" customHeight="1">
      <c r="B3" s="253" t="s">
        <v>200</v>
      </c>
      <c r="C3" s="247"/>
      <c r="D3" s="245" t="s">
        <v>0</v>
      </c>
      <c r="E3" s="4"/>
      <c r="F3" s="53">
        <v>30</v>
      </c>
      <c r="G3" s="53">
        <v>40</v>
      </c>
      <c r="H3" s="53">
        <v>50</v>
      </c>
      <c r="I3" s="53">
        <v>60</v>
      </c>
      <c r="J3" s="53">
        <v>70</v>
      </c>
      <c r="K3" s="53">
        <v>80</v>
      </c>
      <c r="L3" s="53">
        <v>90</v>
      </c>
      <c r="M3" s="53">
        <v>100</v>
      </c>
      <c r="N3" s="53">
        <v>110</v>
      </c>
      <c r="O3" s="53">
        <v>120</v>
      </c>
      <c r="P3" s="53">
        <v>130</v>
      </c>
      <c r="Q3" s="53">
        <v>140</v>
      </c>
      <c r="R3" s="53">
        <v>150</v>
      </c>
      <c r="S3" s="53">
        <v>160</v>
      </c>
      <c r="T3" s="53">
        <v>170</v>
      </c>
      <c r="U3" s="53">
        <v>180</v>
      </c>
      <c r="V3" s="53">
        <v>190</v>
      </c>
      <c r="W3" s="53">
        <v>200</v>
      </c>
      <c r="X3" s="53">
        <v>210</v>
      </c>
      <c r="Y3" s="53">
        <v>220</v>
      </c>
      <c r="Z3" s="53">
        <v>230</v>
      </c>
      <c r="AA3" s="53">
        <v>240</v>
      </c>
      <c r="AB3" s="53">
        <v>250</v>
      </c>
      <c r="AC3" s="53">
        <v>260</v>
      </c>
      <c r="AD3" s="53">
        <v>270</v>
      </c>
      <c r="AE3" s="53">
        <v>280</v>
      </c>
      <c r="AF3" s="53">
        <v>290</v>
      </c>
      <c r="AG3" s="68" t="s">
        <v>203</v>
      </c>
      <c r="AH3" s="245" t="s">
        <v>51</v>
      </c>
      <c r="AI3" s="245" t="s">
        <v>60</v>
      </c>
      <c r="AJ3" s="245" t="s">
        <v>52</v>
      </c>
    </row>
    <row r="4" spans="2:36" s="5" customFormat="1" ht="13.5">
      <c r="B4" s="270" t="s">
        <v>339</v>
      </c>
      <c r="C4" s="271"/>
      <c r="D4" s="233"/>
      <c r="E4" s="44" t="s">
        <v>105</v>
      </c>
      <c r="F4" s="54" t="s">
        <v>105</v>
      </c>
      <c r="G4" s="54" t="s">
        <v>105</v>
      </c>
      <c r="H4" s="55" t="s">
        <v>105</v>
      </c>
      <c r="I4" s="54" t="s">
        <v>105</v>
      </c>
      <c r="J4" s="54" t="s">
        <v>105</v>
      </c>
      <c r="K4" s="54" t="s">
        <v>105</v>
      </c>
      <c r="L4" s="54" t="s">
        <v>105</v>
      </c>
      <c r="M4" s="56" t="s">
        <v>105</v>
      </c>
      <c r="N4" s="56" t="s">
        <v>105</v>
      </c>
      <c r="O4" s="56" t="s">
        <v>105</v>
      </c>
      <c r="P4" s="56" t="s">
        <v>105</v>
      </c>
      <c r="Q4" s="54" t="s">
        <v>105</v>
      </c>
      <c r="R4" s="56" t="s">
        <v>105</v>
      </c>
      <c r="S4" s="56" t="s">
        <v>105</v>
      </c>
      <c r="T4" s="54" t="s">
        <v>105</v>
      </c>
      <c r="U4" s="56" t="s">
        <v>105</v>
      </c>
      <c r="V4" s="54" t="s">
        <v>105</v>
      </c>
      <c r="W4" s="54" t="s">
        <v>105</v>
      </c>
      <c r="X4" s="54" t="s">
        <v>105</v>
      </c>
      <c r="Y4" s="54" t="s">
        <v>105</v>
      </c>
      <c r="Z4" s="56" t="s">
        <v>105</v>
      </c>
      <c r="AA4" s="56" t="s">
        <v>105</v>
      </c>
      <c r="AB4" s="56" t="s">
        <v>105</v>
      </c>
      <c r="AC4" s="56" t="s">
        <v>105</v>
      </c>
      <c r="AD4" s="56" t="s">
        <v>105</v>
      </c>
      <c r="AE4" s="56" t="s">
        <v>105</v>
      </c>
      <c r="AF4" s="56" t="s">
        <v>105</v>
      </c>
      <c r="AG4" s="56" t="s">
        <v>105</v>
      </c>
      <c r="AH4" s="233"/>
      <c r="AI4" s="233"/>
      <c r="AJ4" s="233"/>
    </row>
    <row r="5" spans="2:36" ht="24" customHeight="1">
      <c r="B5" s="272"/>
      <c r="C5" s="273"/>
      <c r="D5" s="246"/>
      <c r="E5" s="67" t="s">
        <v>204</v>
      </c>
      <c r="F5" s="7">
        <v>39</v>
      </c>
      <c r="G5" s="7">
        <v>49</v>
      </c>
      <c r="H5" s="7">
        <v>59</v>
      </c>
      <c r="I5" s="7">
        <v>69</v>
      </c>
      <c r="J5" s="7">
        <v>79</v>
      </c>
      <c r="K5" s="7">
        <v>89</v>
      </c>
      <c r="L5" s="7">
        <v>99</v>
      </c>
      <c r="M5" s="7">
        <v>109</v>
      </c>
      <c r="N5" s="7">
        <v>119</v>
      </c>
      <c r="O5" s="7">
        <v>129</v>
      </c>
      <c r="P5" s="7">
        <v>139</v>
      </c>
      <c r="Q5" s="7">
        <v>149</v>
      </c>
      <c r="R5" s="7">
        <v>159</v>
      </c>
      <c r="S5" s="7">
        <v>169</v>
      </c>
      <c r="T5" s="7">
        <v>179</v>
      </c>
      <c r="U5" s="7">
        <v>189</v>
      </c>
      <c r="V5" s="7">
        <v>199</v>
      </c>
      <c r="W5" s="7">
        <v>209</v>
      </c>
      <c r="X5" s="7">
        <v>219</v>
      </c>
      <c r="Y5" s="7">
        <v>229</v>
      </c>
      <c r="Z5" s="7">
        <v>239</v>
      </c>
      <c r="AA5" s="7">
        <v>249</v>
      </c>
      <c r="AB5" s="7">
        <v>259</v>
      </c>
      <c r="AC5" s="7">
        <v>269</v>
      </c>
      <c r="AD5" s="7">
        <v>279</v>
      </c>
      <c r="AE5" s="7">
        <v>289</v>
      </c>
      <c r="AF5" s="7">
        <v>299</v>
      </c>
      <c r="AG5" s="69"/>
      <c r="AH5" s="32" t="s">
        <v>205</v>
      </c>
      <c r="AI5" s="32" t="s">
        <v>205</v>
      </c>
      <c r="AJ5" s="32" t="s">
        <v>205</v>
      </c>
    </row>
    <row r="6" spans="1:37" ht="15" customHeight="1">
      <c r="A6" s="2"/>
      <c r="B6" s="243" t="s">
        <v>2</v>
      </c>
      <c r="C6" s="244"/>
      <c r="D6" s="98">
        <v>6044</v>
      </c>
      <c r="E6" s="98">
        <v>429</v>
      </c>
      <c r="F6" s="98">
        <v>645</v>
      </c>
      <c r="G6" s="98">
        <v>918</v>
      </c>
      <c r="H6" s="98">
        <v>849</v>
      </c>
      <c r="I6" s="98">
        <v>732</v>
      </c>
      <c r="J6" s="98">
        <v>620</v>
      </c>
      <c r="K6" s="98">
        <v>488</v>
      </c>
      <c r="L6" s="98">
        <v>332</v>
      </c>
      <c r="M6" s="98">
        <v>242</v>
      </c>
      <c r="N6" s="98">
        <v>192</v>
      </c>
      <c r="O6" s="98">
        <v>143</v>
      </c>
      <c r="P6" s="98">
        <v>91</v>
      </c>
      <c r="Q6" s="98">
        <v>87</v>
      </c>
      <c r="R6" s="98">
        <v>56</v>
      </c>
      <c r="S6" s="98">
        <v>55</v>
      </c>
      <c r="T6" s="98">
        <v>37</v>
      </c>
      <c r="U6" s="98">
        <v>28</v>
      </c>
      <c r="V6" s="98">
        <v>19</v>
      </c>
      <c r="W6" s="98">
        <v>24</v>
      </c>
      <c r="X6" s="98">
        <v>9</v>
      </c>
      <c r="Y6" s="98">
        <v>9</v>
      </c>
      <c r="Z6" s="98">
        <v>16</v>
      </c>
      <c r="AA6" s="98">
        <v>7</v>
      </c>
      <c r="AB6" s="98">
        <v>5</v>
      </c>
      <c r="AC6" s="98">
        <v>3</v>
      </c>
      <c r="AD6" s="98">
        <v>3</v>
      </c>
      <c r="AE6" s="98">
        <v>2</v>
      </c>
      <c r="AF6" s="98">
        <v>0</v>
      </c>
      <c r="AG6" s="98">
        <v>3</v>
      </c>
      <c r="AH6" s="99">
        <v>62.353</v>
      </c>
      <c r="AI6" s="100">
        <v>71.13738153540707</v>
      </c>
      <c r="AJ6" s="100">
        <v>38.62684087898314</v>
      </c>
      <c r="AK6" s="33"/>
    </row>
    <row r="7" spans="2:36" ht="15" customHeight="1">
      <c r="B7" s="200" t="s">
        <v>3</v>
      </c>
      <c r="C7" s="201"/>
      <c r="D7" s="101">
        <v>4521</v>
      </c>
      <c r="E7" s="114">
        <v>308</v>
      </c>
      <c r="F7" s="114">
        <v>397</v>
      </c>
      <c r="G7" s="114">
        <v>618</v>
      </c>
      <c r="H7" s="114">
        <v>617</v>
      </c>
      <c r="I7" s="114">
        <v>530</v>
      </c>
      <c r="J7" s="114">
        <v>474</v>
      </c>
      <c r="K7" s="114">
        <v>382</v>
      </c>
      <c r="L7" s="114">
        <v>277</v>
      </c>
      <c r="M7" s="114">
        <v>200</v>
      </c>
      <c r="N7" s="114">
        <v>167</v>
      </c>
      <c r="O7" s="114">
        <v>126</v>
      </c>
      <c r="P7" s="114">
        <v>86</v>
      </c>
      <c r="Q7" s="114">
        <v>82</v>
      </c>
      <c r="R7" s="114">
        <v>52</v>
      </c>
      <c r="S7" s="114">
        <v>54</v>
      </c>
      <c r="T7" s="114">
        <v>32</v>
      </c>
      <c r="U7" s="114">
        <v>26</v>
      </c>
      <c r="V7" s="114">
        <v>18</v>
      </c>
      <c r="W7" s="114">
        <v>22</v>
      </c>
      <c r="X7" s="114">
        <v>8</v>
      </c>
      <c r="Y7" s="114">
        <v>9</v>
      </c>
      <c r="Z7" s="114">
        <v>16</v>
      </c>
      <c r="AA7" s="114">
        <v>6</v>
      </c>
      <c r="AB7" s="114">
        <v>4</v>
      </c>
      <c r="AC7" s="114">
        <v>3</v>
      </c>
      <c r="AD7" s="114">
        <v>3</v>
      </c>
      <c r="AE7" s="114">
        <v>2</v>
      </c>
      <c r="AF7" s="114">
        <v>0</v>
      </c>
      <c r="AG7" s="114">
        <v>2</v>
      </c>
      <c r="AH7" s="99">
        <v>65.842</v>
      </c>
      <c r="AI7" s="100">
        <v>75.05754766644547</v>
      </c>
      <c r="AJ7" s="100">
        <v>40.65971426058239</v>
      </c>
    </row>
    <row r="8" spans="1:36" ht="15" customHeight="1">
      <c r="A8" s="5"/>
      <c r="B8" s="17"/>
      <c r="C8" s="9" t="s">
        <v>84</v>
      </c>
      <c r="D8" s="102">
        <v>2565</v>
      </c>
      <c r="E8" s="115">
        <v>145</v>
      </c>
      <c r="F8" s="115">
        <v>160</v>
      </c>
      <c r="G8" s="115">
        <v>279</v>
      </c>
      <c r="H8" s="115">
        <v>310</v>
      </c>
      <c r="I8" s="115">
        <v>272</v>
      </c>
      <c r="J8" s="115">
        <v>251</v>
      </c>
      <c r="K8" s="115">
        <v>247</v>
      </c>
      <c r="L8" s="115">
        <v>179</v>
      </c>
      <c r="M8" s="115">
        <v>145</v>
      </c>
      <c r="N8" s="115">
        <v>137</v>
      </c>
      <c r="O8" s="115">
        <v>89</v>
      </c>
      <c r="P8" s="115">
        <v>65</v>
      </c>
      <c r="Q8" s="115">
        <v>65</v>
      </c>
      <c r="R8" s="115">
        <v>43</v>
      </c>
      <c r="S8" s="115">
        <v>46</v>
      </c>
      <c r="T8" s="115">
        <v>29</v>
      </c>
      <c r="U8" s="115">
        <v>23</v>
      </c>
      <c r="V8" s="115">
        <v>14</v>
      </c>
      <c r="W8" s="115">
        <v>21</v>
      </c>
      <c r="X8" s="115">
        <v>7</v>
      </c>
      <c r="Y8" s="115">
        <v>9</v>
      </c>
      <c r="Z8" s="115">
        <v>12</v>
      </c>
      <c r="AA8" s="115">
        <v>5</v>
      </c>
      <c r="AB8" s="115">
        <v>4</v>
      </c>
      <c r="AC8" s="115">
        <v>3</v>
      </c>
      <c r="AD8" s="115">
        <v>3</v>
      </c>
      <c r="AE8" s="115">
        <v>1</v>
      </c>
      <c r="AF8" s="115">
        <v>0</v>
      </c>
      <c r="AG8" s="115">
        <v>1</v>
      </c>
      <c r="AH8" s="103">
        <v>74.633</v>
      </c>
      <c r="AI8" s="81">
        <v>83.80141013645209</v>
      </c>
      <c r="AJ8" s="81">
        <v>44.594109844060576</v>
      </c>
    </row>
    <row r="9" spans="2:36" ht="15" customHeight="1">
      <c r="B9" s="17"/>
      <c r="C9" s="9" t="s">
        <v>85</v>
      </c>
      <c r="D9" s="102">
        <v>1268</v>
      </c>
      <c r="E9" s="115">
        <v>113</v>
      </c>
      <c r="F9" s="115">
        <v>156</v>
      </c>
      <c r="G9" s="115">
        <v>227</v>
      </c>
      <c r="H9" s="115">
        <v>182</v>
      </c>
      <c r="I9" s="115">
        <v>170</v>
      </c>
      <c r="J9" s="115">
        <v>147</v>
      </c>
      <c r="K9" s="115">
        <v>82</v>
      </c>
      <c r="L9" s="115">
        <v>72</v>
      </c>
      <c r="M9" s="115">
        <v>32</v>
      </c>
      <c r="N9" s="115">
        <v>17</v>
      </c>
      <c r="O9" s="115">
        <v>27</v>
      </c>
      <c r="P9" s="115">
        <v>11</v>
      </c>
      <c r="Q9" s="115">
        <v>9</v>
      </c>
      <c r="R9" s="115">
        <v>4</v>
      </c>
      <c r="S9" s="115">
        <v>6</v>
      </c>
      <c r="T9" s="115">
        <v>2</v>
      </c>
      <c r="U9" s="115">
        <v>3</v>
      </c>
      <c r="V9" s="115">
        <v>3</v>
      </c>
      <c r="W9" s="115">
        <v>0</v>
      </c>
      <c r="X9" s="115">
        <v>0</v>
      </c>
      <c r="Y9" s="115">
        <v>0</v>
      </c>
      <c r="Z9" s="115">
        <v>3</v>
      </c>
      <c r="AA9" s="115">
        <v>0</v>
      </c>
      <c r="AB9" s="115">
        <v>0</v>
      </c>
      <c r="AC9" s="115">
        <v>0</v>
      </c>
      <c r="AD9" s="115">
        <v>0</v>
      </c>
      <c r="AE9" s="115">
        <v>1</v>
      </c>
      <c r="AF9" s="115">
        <v>0</v>
      </c>
      <c r="AG9" s="115">
        <v>1</v>
      </c>
      <c r="AH9" s="103">
        <v>57.275</v>
      </c>
      <c r="AI9" s="81">
        <v>63.11253154574138</v>
      </c>
      <c r="AJ9" s="81">
        <v>31.573169606571312</v>
      </c>
    </row>
    <row r="10" spans="1:36" ht="15" customHeight="1">
      <c r="A10" s="2"/>
      <c r="B10" s="17"/>
      <c r="C10" s="9" t="s">
        <v>86</v>
      </c>
      <c r="D10" s="102">
        <v>688</v>
      </c>
      <c r="E10" s="115">
        <v>50</v>
      </c>
      <c r="F10" s="115">
        <v>81</v>
      </c>
      <c r="G10" s="115">
        <v>112</v>
      </c>
      <c r="H10" s="115">
        <v>125</v>
      </c>
      <c r="I10" s="115">
        <v>88</v>
      </c>
      <c r="J10" s="115">
        <v>76</v>
      </c>
      <c r="K10" s="115">
        <v>53</v>
      </c>
      <c r="L10" s="115">
        <v>26</v>
      </c>
      <c r="M10" s="115">
        <v>23</v>
      </c>
      <c r="N10" s="115">
        <v>13</v>
      </c>
      <c r="O10" s="115">
        <v>10</v>
      </c>
      <c r="P10" s="115">
        <v>10</v>
      </c>
      <c r="Q10" s="115">
        <v>8</v>
      </c>
      <c r="R10" s="115">
        <v>5</v>
      </c>
      <c r="S10" s="115">
        <v>2</v>
      </c>
      <c r="T10" s="115">
        <v>1</v>
      </c>
      <c r="U10" s="115">
        <v>0</v>
      </c>
      <c r="V10" s="115">
        <v>1</v>
      </c>
      <c r="W10" s="115">
        <v>1</v>
      </c>
      <c r="X10" s="115">
        <v>1</v>
      </c>
      <c r="Y10" s="115">
        <v>0</v>
      </c>
      <c r="Z10" s="115">
        <v>1</v>
      </c>
      <c r="AA10" s="115">
        <v>1</v>
      </c>
      <c r="AB10" s="115">
        <v>0</v>
      </c>
      <c r="AC10" s="115">
        <v>0</v>
      </c>
      <c r="AD10" s="115">
        <v>0</v>
      </c>
      <c r="AE10" s="115">
        <v>0</v>
      </c>
      <c r="AF10" s="115">
        <v>0</v>
      </c>
      <c r="AG10" s="115">
        <v>0</v>
      </c>
      <c r="AH10" s="103">
        <v>58.792500000000004</v>
      </c>
      <c r="AI10" s="81">
        <v>64.47364244186055</v>
      </c>
      <c r="AJ10" s="81">
        <v>30.91363751375656</v>
      </c>
    </row>
    <row r="11" spans="2:36" ht="15" customHeight="1">
      <c r="B11" s="241" t="s">
        <v>4</v>
      </c>
      <c r="C11" s="242"/>
      <c r="D11" s="104">
        <v>1523</v>
      </c>
      <c r="E11" s="116">
        <v>121</v>
      </c>
      <c r="F11" s="116">
        <v>248</v>
      </c>
      <c r="G11" s="116">
        <v>300</v>
      </c>
      <c r="H11" s="116">
        <v>232</v>
      </c>
      <c r="I11" s="116">
        <v>202</v>
      </c>
      <c r="J11" s="116">
        <v>146</v>
      </c>
      <c r="K11" s="116">
        <v>106</v>
      </c>
      <c r="L11" s="116">
        <v>55</v>
      </c>
      <c r="M11" s="116">
        <v>42</v>
      </c>
      <c r="N11" s="116">
        <v>25</v>
      </c>
      <c r="O11" s="116">
        <v>17</v>
      </c>
      <c r="P11" s="116">
        <v>5</v>
      </c>
      <c r="Q11" s="116">
        <v>5</v>
      </c>
      <c r="R11" s="116">
        <v>4</v>
      </c>
      <c r="S11" s="116">
        <v>1</v>
      </c>
      <c r="T11" s="116">
        <v>5</v>
      </c>
      <c r="U11" s="116">
        <v>2</v>
      </c>
      <c r="V11" s="116">
        <v>1</v>
      </c>
      <c r="W11" s="116">
        <v>2</v>
      </c>
      <c r="X11" s="116">
        <v>1</v>
      </c>
      <c r="Y11" s="116">
        <v>0</v>
      </c>
      <c r="Z11" s="116">
        <v>0</v>
      </c>
      <c r="AA11" s="116">
        <v>1</v>
      </c>
      <c r="AB11" s="116">
        <v>1</v>
      </c>
      <c r="AC11" s="116">
        <v>0</v>
      </c>
      <c r="AD11" s="116">
        <v>0</v>
      </c>
      <c r="AE11" s="116">
        <v>0</v>
      </c>
      <c r="AF11" s="116">
        <v>0</v>
      </c>
      <c r="AG11" s="116">
        <v>1</v>
      </c>
      <c r="AH11" s="105">
        <v>53.839</v>
      </c>
      <c r="AI11" s="106">
        <v>59.50043401181886</v>
      </c>
      <c r="AJ11" s="106">
        <v>28.865025448285497</v>
      </c>
    </row>
    <row r="12" spans="1:36" ht="15" customHeight="1">
      <c r="A12" s="5"/>
      <c r="B12" s="200" t="s">
        <v>327</v>
      </c>
      <c r="C12" s="201"/>
      <c r="D12" s="98">
        <v>193</v>
      </c>
      <c r="E12" s="98">
        <v>14</v>
      </c>
      <c r="F12" s="98">
        <v>23</v>
      </c>
      <c r="G12" s="98">
        <v>36</v>
      </c>
      <c r="H12" s="98">
        <v>35</v>
      </c>
      <c r="I12" s="98">
        <v>28</v>
      </c>
      <c r="J12" s="98">
        <v>15</v>
      </c>
      <c r="K12" s="98">
        <v>14</v>
      </c>
      <c r="L12" s="98">
        <v>9</v>
      </c>
      <c r="M12" s="98">
        <v>4</v>
      </c>
      <c r="N12" s="98">
        <v>4</v>
      </c>
      <c r="O12" s="98">
        <v>3</v>
      </c>
      <c r="P12" s="98">
        <v>0</v>
      </c>
      <c r="Q12" s="98">
        <v>2</v>
      </c>
      <c r="R12" s="98">
        <v>1</v>
      </c>
      <c r="S12" s="98">
        <v>0</v>
      </c>
      <c r="T12" s="98">
        <v>2</v>
      </c>
      <c r="U12" s="98">
        <v>1</v>
      </c>
      <c r="V12" s="98">
        <v>1</v>
      </c>
      <c r="W12" s="98">
        <v>0</v>
      </c>
      <c r="X12" s="98">
        <v>0</v>
      </c>
      <c r="Y12" s="98">
        <v>0</v>
      </c>
      <c r="Z12" s="98">
        <v>0</v>
      </c>
      <c r="AA12" s="98">
        <v>0</v>
      </c>
      <c r="AB12" s="98">
        <v>1</v>
      </c>
      <c r="AC12" s="98">
        <v>0</v>
      </c>
      <c r="AD12" s="98">
        <v>0</v>
      </c>
      <c r="AE12" s="98">
        <v>0</v>
      </c>
      <c r="AF12" s="98">
        <v>0</v>
      </c>
      <c r="AG12" s="98">
        <v>0</v>
      </c>
      <c r="AH12" s="103">
        <v>57.352</v>
      </c>
      <c r="AI12" s="81">
        <v>64.19078756476684</v>
      </c>
      <c r="AJ12" s="81">
        <v>33.6373277158887</v>
      </c>
    </row>
    <row r="13" spans="2:36" ht="15" customHeight="1">
      <c r="B13" s="200" t="s">
        <v>328</v>
      </c>
      <c r="C13" s="201"/>
      <c r="D13" s="98">
        <v>169</v>
      </c>
      <c r="E13" s="98">
        <v>4</v>
      </c>
      <c r="F13" s="98">
        <v>26</v>
      </c>
      <c r="G13" s="98">
        <v>34</v>
      </c>
      <c r="H13" s="98">
        <v>29</v>
      </c>
      <c r="I13" s="98">
        <v>25</v>
      </c>
      <c r="J13" s="98">
        <v>25</v>
      </c>
      <c r="K13" s="98">
        <v>7</v>
      </c>
      <c r="L13" s="98">
        <v>5</v>
      </c>
      <c r="M13" s="98">
        <v>7</v>
      </c>
      <c r="N13" s="98">
        <v>3</v>
      </c>
      <c r="O13" s="98">
        <v>2</v>
      </c>
      <c r="P13" s="98">
        <v>1</v>
      </c>
      <c r="Q13" s="98">
        <v>0</v>
      </c>
      <c r="R13" s="98">
        <v>0</v>
      </c>
      <c r="S13" s="98">
        <v>0</v>
      </c>
      <c r="T13" s="98">
        <v>1</v>
      </c>
      <c r="U13" s="98">
        <v>0</v>
      </c>
      <c r="V13" s="98">
        <v>0</v>
      </c>
      <c r="W13" s="98">
        <v>0</v>
      </c>
      <c r="X13" s="98">
        <v>0</v>
      </c>
      <c r="Y13" s="98">
        <v>0</v>
      </c>
      <c r="Z13" s="98">
        <v>0</v>
      </c>
      <c r="AA13" s="98">
        <v>0</v>
      </c>
      <c r="AB13" s="98">
        <v>0</v>
      </c>
      <c r="AC13" s="98">
        <v>0</v>
      </c>
      <c r="AD13" s="98">
        <v>0</v>
      </c>
      <c r="AE13" s="98">
        <v>0</v>
      </c>
      <c r="AF13" s="98">
        <v>0</v>
      </c>
      <c r="AG13" s="98">
        <v>0</v>
      </c>
      <c r="AH13" s="103">
        <v>57.241</v>
      </c>
      <c r="AI13" s="81">
        <v>61.40201775147931</v>
      </c>
      <c r="AJ13" s="81">
        <v>23.781414111122224</v>
      </c>
    </row>
    <row r="14" spans="2:36" ht="15" customHeight="1">
      <c r="B14" s="200" t="s">
        <v>329</v>
      </c>
      <c r="C14" s="201"/>
      <c r="D14" s="98">
        <v>310</v>
      </c>
      <c r="E14" s="98">
        <v>33</v>
      </c>
      <c r="F14" s="98">
        <v>59</v>
      </c>
      <c r="G14" s="98">
        <v>74</v>
      </c>
      <c r="H14" s="98">
        <v>50</v>
      </c>
      <c r="I14" s="98">
        <v>40</v>
      </c>
      <c r="J14" s="98">
        <v>19</v>
      </c>
      <c r="K14" s="98">
        <v>15</v>
      </c>
      <c r="L14" s="98">
        <v>3</v>
      </c>
      <c r="M14" s="98">
        <v>6</v>
      </c>
      <c r="N14" s="98">
        <v>6</v>
      </c>
      <c r="O14" s="98">
        <v>1</v>
      </c>
      <c r="P14" s="98">
        <v>1</v>
      </c>
      <c r="Q14" s="98">
        <v>0</v>
      </c>
      <c r="R14" s="98">
        <v>1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1</v>
      </c>
      <c r="Y14" s="98">
        <v>0</v>
      </c>
      <c r="Z14" s="98">
        <v>0</v>
      </c>
      <c r="AA14" s="98">
        <v>0</v>
      </c>
      <c r="AB14" s="98">
        <v>0</v>
      </c>
      <c r="AC14" s="98">
        <v>0</v>
      </c>
      <c r="AD14" s="98">
        <v>0</v>
      </c>
      <c r="AE14" s="98">
        <v>0</v>
      </c>
      <c r="AF14" s="98">
        <v>0</v>
      </c>
      <c r="AG14" s="98">
        <v>1</v>
      </c>
      <c r="AH14" s="103">
        <v>47.425</v>
      </c>
      <c r="AI14" s="81">
        <v>54.25255483870969</v>
      </c>
      <c r="AJ14" s="81">
        <v>31.015132104268112</v>
      </c>
    </row>
    <row r="15" spans="2:36" ht="15" customHeight="1">
      <c r="B15" s="200" t="s">
        <v>330</v>
      </c>
      <c r="C15" s="201"/>
      <c r="D15" s="98">
        <v>2966</v>
      </c>
      <c r="E15" s="98">
        <v>202</v>
      </c>
      <c r="F15" s="98">
        <v>241</v>
      </c>
      <c r="G15" s="98">
        <v>357</v>
      </c>
      <c r="H15" s="98">
        <v>379</v>
      </c>
      <c r="I15" s="98">
        <v>312</v>
      </c>
      <c r="J15" s="98">
        <v>273</v>
      </c>
      <c r="K15" s="98">
        <v>270</v>
      </c>
      <c r="L15" s="98">
        <v>184</v>
      </c>
      <c r="M15" s="98">
        <v>149</v>
      </c>
      <c r="N15" s="98">
        <v>143</v>
      </c>
      <c r="O15" s="98">
        <v>91</v>
      </c>
      <c r="P15" s="98">
        <v>69</v>
      </c>
      <c r="Q15" s="98">
        <v>68</v>
      </c>
      <c r="R15" s="98">
        <v>45</v>
      </c>
      <c r="S15" s="98">
        <v>48</v>
      </c>
      <c r="T15" s="98">
        <v>31</v>
      </c>
      <c r="U15" s="98">
        <v>23</v>
      </c>
      <c r="V15" s="98">
        <v>14</v>
      </c>
      <c r="W15" s="98">
        <v>22</v>
      </c>
      <c r="X15" s="98">
        <v>7</v>
      </c>
      <c r="Y15" s="98">
        <v>9</v>
      </c>
      <c r="Z15" s="98">
        <v>12</v>
      </c>
      <c r="AA15" s="98">
        <v>5</v>
      </c>
      <c r="AB15" s="98">
        <v>4</v>
      </c>
      <c r="AC15" s="98">
        <v>3</v>
      </c>
      <c r="AD15" s="98">
        <v>3</v>
      </c>
      <c r="AE15" s="98">
        <v>1</v>
      </c>
      <c r="AF15" s="98">
        <v>0</v>
      </c>
      <c r="AG15" s="98">
        <v>1</v>
      </c>
      <c r="AH15" s="103">
        <v>69.709</v>
      </c>
      <c r="AI15" s="81">
        <v>79.74779838165867</v>
      </c>
      <c r="AJ15" s="81">
        <v>43.973230749715995</v>
      </c>
    </row>
    <row r="16" spans="2:36" ht="15" customHeight="1">
      <c r="B16" s="200" t="s">
        <v>331</v>
      </c>
      <c r="C16" s="201"/>
      <c r="D16" s="98">
        <v>529</v>
      </c>
      <c r="E16" s="98">
        <v>36</v>
      </c>
      <c r="F16" s="98">
        <v>63</v>
      </c>
      <c r="G16" s="98">
        <v>84</v>
      </c>
      <c r="H16" s="98">
        <v>88</v>
      </c>
      <c r="I16" s="98">
        <v>66</v>
      </c>
      <c r="J16" s="98">
        <v>65</v>
      </c>
      <c r="K16" s="98">
        <v>44</v>
      </c>
      <c r="L16" s="98">
        <v>25</v>
      </c>
      <c r="M16" s="98">
        <v>19</v>
      </c>
      <c r="N16" s="98">
        <v>9</v>
      </c>
      <c r="O16" s="98">
        <v>9</v>
      </c>
      <c r="P16" s="98">
        <v>6</v>
      </c>
      <c r="Q16" s="98">
        <v>5</v>
      </c>
      <c r="R16" s="98">
        <v>4</v>
      </c>
      <c r="S16" s="98">
        <v>0</v>
      </c>
      <c r="T16" s="98">
        <v>1</v>
      </c>
      <c r="U16" s="98">
        <v>0</v>
      </c>
      <c r="V16" s="98">
        <v>1</v>
      </c>
      <c r="W16" s="98">
        <v>1</v>
      </c>
      <c r="X16" s="98">
        <v>1</v>
      </c>
      <c r="Y16" s="98">
        <v>0</v>
      </c>
      <c r="Z16" s="98">
        <v>1</v>
      </c>
      <c r="AA16" s="98">
        <v>1</v>
      </c>
      <c r="AB16" s="98">
        <v>0</v>
      </c>
      <c r="AC16" s="98">
        <v>0</v>
      </c>
      <c r="AD16" s="98">
        <v>0</v>
      </c>
      <c r="AE16" s="98">
        <v>0</v>
      </c>
      <c r="AF16" s="98">
        <v>0</v>
      </c>
      <c r="AG16" s="98">
        <v>0</v>
      </c>
      <c r="AH16" s="103">
        <v>59.688</v>
      </c>
      <c r="AI16" s="81">
        <v>65.27011909262765</v>
      </c>
      <c r="AJ16" s="81">
        <v>31.091662741957908</v>
      </c>
    </row>
    <row r="17" spans="2:36" ht="15" customHeight="1">
      <c r="B17" s="200" t="s">
        <v>332</v>
      </c>
      <c r="C17" s="201"/>
      <c r="D17" s="98">
        <v>37</v>
      </c>
      <c r="E17" s="98">
        <v>6</v>
      </c>
      <c r="F17" s="98">
        <v>5</v>
      </c>
      <c r="G17" s="98">
        <v>10</v>
      </c>
      <c r="H17" s="98">
        <v>5</v>
      </c>
      <c r="I17" s="98">
        <v>5</v>
      </c>
      <c r="J17" s="98">
        <v>1</v>
      </c>
      <c r="K17" s="98">
        <v>2</v>
      </c>
      <c r="L17" s="98">
        <v>2</v>
      </c>
      <c r="M17" s="98">
        <v>1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  <c r="W17" s="98">
        <v>0</v>
      </c>
      <c r="X17" s="98">
        <v>0</v>
      </c>
      <c r="Y17" s="98">
        <v>0</v>
      </c>
      <c r="Z17" s="98">
        <v>0</v>
      </c>
      <c r="AA17" s="98">
        <v>0</v>
      </c>
      <c r="AB17" s="98">
        <v>0</v>
      </c>
      <c r="AC17" s="98">
        <v>0</v>
      </c>
      <c r="AD17" s="98">
        <v>0</v>
      </c>
      <c r="AE17" s="98">
        <v>0</v>
      </c>
      <c r="AF17" s="98">
        <v>0</v>
      </c>
      <c r="AG17" s="98">
        <v>0</v>
      </c>
      <c r="AH17" s="103">
        <v>46.167</v>
      </c>
      <c r="AI17" s="81">
        <v>51.752648648648645</v>
      </c>
      <c r="AJ17" s="81">
        <v>20.771954685499786</v>
      </c>
    </row>
    <row r="18" spans="2:36" ht="15" customHeight="1">
      <c r="B18" s="200" t="s">
        <v>333</v>
      </c>
      <c r="C18" s="201"/>
      <c r="D18" s="98">
        <v>1268</v>
      </c>
      <c r="E18" s="98">
        <v>113</v>
      </c>
      <c r="F18" s="98">
        <v>156</v>
      </c>
      <c r="G18" s="98">
        <v>227</v>
      </c>
      <c r="H18" s="98">
        <v>182</v>
      </c>
      <c r="I18" s="98">
        <v>170</v>
      </c>
      <c r="J18" s="98">
        <v>147</v>
      </c>
      <c r="K18" s="98">
        <v>82</v>
      </c>
      <c r="L18" s="98">
        <v>72</v>
      </c>
      <c r="M18" s="98">
        <v>32</v>
      </c>
      <c r="N18" s="98">
        <v>17</v>
      </c>
      <c r="O18" s="98">
        <v>27</v>
      </c>
      <c r="P18" s="98">
        <v>11</v>
      </c>
      <c r="Q18" s="98">
        <v>9</v>
      </c>
      <c r="R18" s="98">
        <v>4</v>
      </c>
      <c r="S18" s="98">
        <v>6</v>
      </c>
      <c r="T18" s="98">
        <v>2</v>
      </c>
      <c r="U18" s="98">
        <v>3</v>
      </c>
      <c r="V18" s="98">
        <v>3</v>
      </c>
      <c r="W18" s="98">
        <v>0</v>
      </c>
      <c r="X18" s="98">
        <v>0</v>
      </c>
      <c r="Y18" s="98">
        <v>0</v>
      </c>
      <c r="Z18" s="98">
        <v>3</v>
      </c>
      <c r="AA18" s="98">
        <v>0</v>
      </c>
      <c r="AB18" s="98">
        <v>0</v>
      </c>
      <c r="AC18" s="98">
        <v>0</v>
      </c>
      <c r="AD18" s="98">
        <v>0</v>
      </c>
      <c r="AE18" s="98">
        <v>1</v>
      </c>
      <c r="AF18" s="98">
        <v>0</v>
      </c>
      <c r="AG18" s="98">
        <v>1</v>
      </c>
      <c r="AH18" s="103">
        <v>57.275</v>
      </c>
      <c r="AI18" s="81">
        <v>63.11253154574138</v>
      </c>
      <c r="AJ18" s="81">
        <v>31.573169606571312</v>
      </c>
    </row>
    <row r="19" spans="2:36" ht="15" customHeight="1">
      <c r="B19" s="200" t="s">
        <v>334</v>
      </c>
      <c r="C19" s="201"/>
      <c r="D19" s="98">
        <v>101</v>
      </c>
      <c r="E19" s="98">
        <v>1</v>
      </c>
      <c r="F19" s="98">
        <v>10</v>
      </c>
      <c r="G19" s="98">
        <v>16</v>
      </c>
      <c r="H19" s="98">
        <v>22</v>
      </c>
      <c r="I19" s="98">
        <v>20</v>
      </c>
      <c r="J19" s="98">
        <v>14</v>
      </c>
      <c r="K19" s="98">
        <v>9</v>
      </c>
      <c r="L19" s="98">
        <v>1</v>
      </c>
      <c r="M19" s="98">
        <v>6</v>
      </c>
      <c r="N19" s="98">
        <v>1</v>
      </c>
      <c r="O19" s="98">
        <v>1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8">
        <v>0</v>
      </c>
      <c r="AE19" s="98">
        <v>0</v>
      </c>
      <c r="AF19" s="98">
        <v>0</v>
      </c>
      <c r="AG19" s="98">
        <v>0</v>
      </c>
      <c r="AH19" s="103">
        <v>60.591</v>
      </c>
      <c r="AI19" s="81">
        <v>63.28000000000001</v>
      </c>
      <c r="AJ19" s="81">
        <v>19.924105242645155</v>
      </c>
    </row>
    <row r="20" spans="2:36" ht="15" customHeight="1">
      <c r="B20" s="200" t="s">
        <v>335</v>
      </c>
      <c r="C20" s="201"/>
      <c r="D20" s="98">
        <v>53</v>
      </c>
      <c r="E20" s="98">
        <v>7</v>
      </c>
      <c r="F20" s="98">
        <v>5</v>
      </c>
      <c r="G20" s="98">
        <v>7</v>
      </c>
      <c r="H20" s="98">
        <v>11</v>
      </c>
      <c r="I20" s="98">
        <v>6</v>
      </c>
      <c r="J20" s="98">
        <v>8</v>
      </c>
      <c r="K20" s="98">
        <v>6</v>
      </c>
      <c r="L20" s="98">
        <v>1</v>
      </c>
      <c r="M20" s="98">
        <v>1</v>
      </c>
      <c r="N20" s="98">
        <v>1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98">
        <v>0</v>
      </c>
      <c r="AD20" s="98">
        <v>0</v>
      </c>
      <c r="AE20" s="98">
        <v>0</v>
      </c>
      <c r="AF20" s="98">
        <v>0</v>
      </c>
      <c r="AG20" s="98">
        <v>0</v>
      </c>
      <c r="AH20" s="103">
        <v>57.088</v>
      </c>
      <c r="AI20" s="81">
        <v>58.59573584905662</v>
      </c>
      <c r="AJ20" s="81">
        <v>22.343088294688965</v>
      </c>
    </row>
    <row r="21" spans="2:36" ht="15" customHeight="1">
      <c r="B21" s="200" t="s">
        <v>358</v>
      </c>
      <c r="C21" s="201"/>
      <c r="D21" s="98">
        <v>212</v>
      </c>
      <c r="E21" s="98">
        <v>3</v>
      </c>
      <c r="F21" s="98">
        <v>20</v>
      </c>
      <c r="G21" s="98">
        <v>33</v>
      </c>
      <c r="H21" s="98">
        <v>27</v>
      </c>
      <c r="I21" s="98">
        <v>35</v>
      </c>
      <c r="J21" s="98">
        <v>31</v>
      </c>
      <c r="K21" s="98">
        <v>20</v>
      </c>
      <c r="L21" s="98">
        <v>19</v>
      </c>
      <c r="M21" s="98">
        <v>10</v>
      </c>
      <c r="N21" s="98">
        <v>6</v>
      </c>
      <c r="O21" s="98">
        <v>5</v>
      </c>
      <c r="P21" s="98">
        <v>1</v>
      </c>
      <c r="Q21" s="98">
        <v>1</v>
      </c>
      <c r="R21" s="98">
        <v>0</v>
      </c>
      <c r="S21" s="98">
        <v>1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98">
        <v>0</v>
      </c>
      <c r="AD21" s="98">
        <v>0</v>
      </c>
      <c r="AE21" s="98">
        <v>0</v>
      </c>
      <c r="AF21" s="98">
        <v>0</v>
      </c>
      <c r="AG21" s="98">
        <v>0</v>
      </c>
      <c r="AH21" s="103">
        <v>66.149</v>
      </c>
      <c r="AI21" s="81">
        <v>69.01584905660381</v>
      </c>
      <c r="AJ21" s="81">
        <v>24.97769675909752</v>
      </c>
    </row>
    <row r="22" spans="2:36" ht="15" customHeight="1">
      <c r="B22" s="241" t="s">
        <v>336</v>
      </c>
      <c r="C22" s="242"/>
      <c r="D22" s="98">
        <v>206</v>
      </c>
      <c r="E22" s="98">
        <v>10</v>
      </c>
      <c r="F22" s="98">
        <v>37</v>
      </c>
      <c r="G22" s="98">
        <v>40</v>
      </c>
      <c r="H22" s="98">
        <v>21</v>
      </c>
      <c r="I22" s="98">
        <v>25</v>
      </c>
      <c r="J22" s="98">
        <v>22</v>
      </c>
      <c r="K22" s="98">
        <v>19</v>
      </c>
      <c r="L22" s="98">
        <v>11</v>
      </c>
      <c r="M22" s="98">
        <v>7</v>
      </c>
      <c r="N22" s="98">
        <v>2</v>
      </c>
      <c r="O22" s="98">
        <v>4</v>
      </c>
      <c r="P22" s="98">
        <v>2</v>
      </c>
      <c r="Q22" s="98">
        <v>2</v>
      </c>
      <c r="R22" s="98">
        <v>1</v>
      </c>
      <c r="S22" s="98">
        <v>0</v>
      </c>
      <c r="T22" s="98">
        <v>0</v>
      </c>
      <c r="U22" s="98">
        <v>1</v>
      </c>
      <c r="V22" s="98">
        <v>0</v>
      </c>
      <c r="W22" s="98">
        <v>1</v>
      </c>
      <c r="X22" s="98">
        <v>0</v>
      </c>
      <c r="Y22" s="98">
        <v>0</v>
      </c>
      <c r="Z22" s="98">
        <v>0</v>
      </c>
      <c r="AA22" s="98">
        <v>1</v>
      </c>
      <c r="AB22" s="98">
        <v>0</v>
      </c>
      <c r="AC22" s="98">
        <v>0</v>
      </c>
      <c r="AD22" s="98">
        <v>0</v>
      </c>
      <c r="AE22" s="98">
        <v>0</v>
      </c>
      <c r="AF22" s="98">
        <v>0</v>
      </c>
      <c r="AG22" s="98">
        <v>0</v>
      </c>
      <c r="AH22" s="103">
        <v>56.908</v>
      </c>
      <c r="AI22" s="81">
        <v>64.27506796116499</v>
      </c>
      <c r="AJ22" s="81">
        <v>32.36425740128796</v>
      </c>
    </row>
    <row r="23" spans="2:36" ht="15" customHeight="1">
      <c r="B23" s="200" t="s">
        <v>5</v>
      </c>
      <c r="C23" s="201"/>
      <c r="D23" s="101">
        <v>193</v>
      </c>
      <c r="E23" s="114">
        <v>14</v>
      </c>
      <c r="F23" s="114">
        <v>23</v>
      </c>
      <c r="G23" s="114">
        <v>36</v>
      </c>
      <c r="H23" s="114">
        <v>35</v>
      </c>
      <c r="I23" s="114">
        <v>28</v>
      </c>
      <c r="J23" s="114">
        <v>15</v>
      </c>
      <c r="K23" s="114">
        <v>14</v>
      </c>
      <c r="L23" s="114">
        <v>9</v>
      </c>
      <c r="M23" s="114">
        <v>4</v>
      </c>
      <c r="N23" s="114">
        <v>4</v>
      </c>
      <c r="O23" s="114">
        <v>3</v>
      </c>
      <c r="P23" s="114">
        <v>0</v>
      </c>
      <c r="Q23" s="114">
        <v>2</v>
      </c>
      <c r="R23" s="114">
        <v>1</v>
      </c>
      <c r="S23" s="114">
        <v>0</v>
      </c>
      <c r="T23" s="114">
        <v>2</v>
      </c>
      <c r="U23" s="114">
        <v>1</v>
      </c>
      <c r="V23" s="114">
        <v>1</v>
      </c>
      <c r="W23" s="114">
        <v>0</v>
      </c>
      <c r="X23" s="114">
        <v>0</v>
      </c>
      <c r="Y23" s="114">
        <v>0</v>
      </c>
      <c r="Z23" s="114">
        <v>0</v>
      </c>
      <c r="AA23" s="114">
        <v>0</v>
      </c>
      <c r="AB23" s="114">
        <v>1</v>
      </c>
      <c r="AC23" s="114">
        <v>0</v>
      </c>
      <c r="AD23" s="114">
        <v>0</v>
      </c>
      <c r="AE23" s="114">
        <v>0</v>
      </c>
      <c r="AF23" s="114">
        <v>0</v>
      </c>
      <c r="AG23" s="114">
        <v>0</v>
      </c>
      <c r="AH23" s="99">
        <v>57.352</v>
      </c>
      <c r="AI23" s="100">
        <v>64.19078756476684</v>
      </c>
      <c r="AJ23" s="100">
        <v>33.6373277158887</v>
      </c>
    </row>
    <row r="24" spans="2:36" ht="15" customHeight="1">
      <c r="B24" s="200" t="s">
        <v>6</v>
      </c>
      <c r="C24" s="201"/>
      <c r="D24" s="102">
        <v>6</v>
      </c>
      <c r="E24" s="115">
        <v>1</v>
      </c>
      <c r="F24" s="115">
        <v>0</v>
      </c>
      <c r="G24" s="115">
        <v>3</v>
      </c>
      <c r="H24" s="115">
        <v>1</v>
      </c>
      <c r="I24" s="115">
        <v>0</v>
      </c>
      <c r="J24" s="115">
        <v>1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0</v>
      </c>
      <c r="V24" s="115">
        <v>0</v>
      </c>
      <c r="W24" s="115">
        <v>0</v>
      </c>
      <c r="X24" s="115">
        <v>0</v>
      </c>
      <c r="Y24" s="115">
        <v>0</v>
      </c>
      <c r="Z24" s="115">
        <v>0</v>
      </c>
      <c r="AA24" s="115">
        <v>0</v>
      </c>
      <c r="AB24" s="115">
        <v>0</v>
      </c>
      <c r="AC24" s="115">
        <v>0</v>
      </c>
      <c r="AD24" s="115">
        <v>0</v>
      </c>
      <c r="AE24" s="115">
        <v>0</v>
      </c>
      <c r="AF24" s="115">
        <v>0</v>
      </c>
      <c r="AG24" s="115">
        <v>0</v>
      </c>
      <c r="AH24" s="103">
        <v>47.1325</v>
      </c>
      <c r="AI24" s="81">
        <v>49.15766666666667</v>
      </c>
      <c r="AJ24" s="81">
        <v>16.39947140205033</v>
      </c>
    </row>
    <row r="25" spans="2:36" ht="15" customHeight="1">
      <c r="B25" s="200" t="s">
        <v>7</v>
      </c>
      <c r="C25" s="201"/>
      <c r="D25" s="102">
        <v>32</v>
      </c>
      <c r="E25" s="115">
        <v>1</v>
      </c>
      <c r="F25" s="115">
        <v>7</v>
      </c>
      <c r="G25" s="115">
        <v>10</v>
      </c>
      <c r="H25" s="115">
        <v>5</v>
      </c>
      <c r="I25" s="115">
        <v>4</v>
      </c>
      <c r="J25" s="115">
        <v>3</v>
      </c>
      <c r="K25" s="115">
        <v>1</v>
      </c>
      <c r="L25" s="115">
        <v>1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5">
        <v>0</v>
      </c>
      <c r="Y25" s="115">
        <v>0</v>
      </c>
      <c r="Z25" s="115">
        <v>0</v>
      </c>
      <c r="AA25" s="115">
        <v>0</v>
      </c>
      <c r="AB25" s="115">
        <v>0</v>
      </c>
      <c r="AC25" s="115">
        <v>0</v>
      </c>
      <c r="AD25" s="115">
        <v>0</v>
      </c>
      <c r="AE25" s="115">
        <v>0</v>
      </c>
      <c r="AF25" s="115">
        <v>0</v>
      </c>
      <c r="AG25" s="115">
        <v>0</v>
      </c>
      <c r="AH25" s="103">
        <v>47.6775</v>
      </c>
      <c r="AI25" s="81">
        <v>51.71084375000001</v>
      </c>
      <c r="AJ25" s="159">
        <v>17.29743731925363</v>
      </c>
    </row>
    <row r="26" spans="2:36" ht="15" customHeight="1">
      <c r="B26" s="200" t="s">
        <v>8</v>
      </c>
      <c r="C26" s="201"/>
      <c r="D26" s="102">
        <v>59</v>
      </c>
      <c r="E26" s="115">
        <v>0</v>
      </c>
      <c r="F26" s="115">
        <v>6</v>
      </c>
      <c r="G26" s="115">
        <v>5</v>
      </c>
      <c r="H26" s="115">
        <v>9</v>
      </c>
      <c r="I26" s="115">
        <v>10</v>
      </c>
      <c r="J26" s="115">
        <v>13</v>
      </c>
      <c r="K26" s="115">
        <v>5</v>
      </c>
      <c r="L26" s="115">
        <v>2</v>
      </c>
      <c r="M26" s="115">
        <v>5</v>
      </c>
      <c r="N26" s="115">
        <v>3</v>
      </c>
      <c r="O26" s="115">
        <v>0</v>
      </c>
      <c r="P26" s="115">
        <v>1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5">
        <v>0</v>
      </c>
      <c r="Y26" s="115">
        <v>0</v>
      </c>
      <c r="Z26" s="115">
        <v>0</v>
      </c>
      <c r="AA26" s="115">
        <v>0</v>
      </c>
      <c r="AB26" s="115">
        <v>0</v>
      </c>
      <c r="AC26" s="115">
        <v>0</v>
      </c>
      <c r="AD26" s="115">
        <v>0</v>
      </c>
      <c r="AE26" s="115">
        <v>0</v>
      </c>
      <c r="AF26" s="115">
        <v>0</v>
      </c>
      <c r="AG26" s="115">
        <v>0</v>
      </c>
      <c r="AH26" s="103">
        <v>69.962</v>
      </c>
      <c r="AI26" s="81">
        <v>70.60277966101694</v>
      </c>
      <c r="AJ26" s="81">
        <v>23.18477545797717</v>
      </c>
    </row>
    <row r="27" spans="2:36" ht="15" customHeight="1">
      <c r="B27" s="200" t="s">
        <v>9</v>
      </c>
      <c r="C27" s="201"/>
      <c r="D27" s="102">
        <v>33</v>
      </c>
      <c r="E27" s="115">
        <v>0</v>
      </c>
      <c r="F27" s="115">
        <v>5</v>
      </c>
      <c r="G27" s="115">
        <v>9</v>
      </c>
      <c r="H27" s="115">
        <v>10</v>
      </c>
      <c r="I27" s="115">
        <v>5</v>
      </c>
      <c r="J27" s="115">
        <v>3</v>
      </c>
      <c r="K27" s="115">
        <v>0</v>
      </c>
      <c r="L27" s="115">
        <v>0</v>
      </c>
      <c r="M27" s="115">
        <v>1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5">
        <v>0</v>
      </c>
      <c r="Y27" s="115">
        <v>0</v>
      </c>
      <c r="Z27" s="115">
        <v>0</v>
      </c>
      <c r="AA27" s="115">
        <v>0</v>
      </c>
      <c r="AB27" s="115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  <c r="AH27" s="160">
        <v>54.434</v>
      </c>
      <c r="AI27" s="159">
        <v>55.51936363636364</v>
      </c>
      <c r="AJ27" s="159">
        <v>15.482053870566924</v>
      </c>
    </row>
    <row r="28" spans="2:36" ht="15" customHeight="1">
      <c r="B28" s="200" t="s">
        <v>10</v>
      </c>
      <c r="C28" s="201"/>
      <c r="D28" s="102">
        <v>12</v>
      </c>
      <c r="E28" s="115">
        <v>1</v>
      </c>
      <c r="F28" s="115">
        <v>3</v>
      </c>
      <c r="G28" s="115">
        <v>2</v>
      </c>
      <c r="H28" s="115">
        <v>2</v>
      </c>
      <c r="I28" s="115">
        <v>1</v>
      </c>
      <c r="J28" s="115">
        <v>2</v>
      </c>
      <c r="K28" s="115">
        <v>0</v>
      </c>
      <c r="L28" s="115">
        <v>1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15">
        <v>0</v>
      </c>
      <c r="Z28" s="115">
        <v>0</v>
      </c>
      <c r="AA28" s="115">
        <v>0</v>
      </c>
      <c r="AB28" s="115">
        <v>0</v>
      </c>
      <c r="AC28" s="115">
        <v>0</v>
      </c>
      <c r="AD28" s="115">
        <v>0</v>
      </c>
      <c r="AE28" s="115">
        <v>0</v>
      </c>
      <c r="AF28" s="115">
        <v>0</v>
      </c>
      <c r="AG28" s="115">
        <v>0</v>
      </c>
      <c r="AH28" s="160">
        <v>47.8125</v>
      </c>
      <c r="AI28" s="159">
        <v>53.30641666666667</v>
      </c>
      <c r="AJ28" s="159">
        <v>20.27943202296954</v>
      </c>
    </row>
    <row r="29" spans="2:36" ht="15" customHeight="1">
      <c r="B29" s="200" t="s">
        <v>11</v>
      </c>
      <c r="C29" s="201"/>
      <c r="D29" s="102">
        <v>27</v>
      </c>
      <c r="E29" s="115">
        <v>1</v>
      </c>
      <c r="F29" s="115">
        <v>5</v>
      </c>
      <c r="G29" s="115">
        <v>5</v>
      </c>
      <c r="H29" s="115">
        <v>2</v>
      </c>
      <c r="I29" s="115">
        <v>5</v>
      </c>
      <c r="J29" s="115">
        <v>3</v>
      </c>
      <c r="K29" s="115">
        <v>1</v>
      </c>
      <c r="L29" s="115">
        <v>1</v>
      </c>
      <c r="M29" s="115">
        <v>1</v>
      </c>
      <c r="N29" s="115">
        <v>0</v>
      </c>
      <c r="O29" s="115">
        <v>2</v>
      </c>
      <c r="P29" s="115">
        <v>0</v>
      </c>
      <c r="Q29" s="115">
        <v>0</v>
      </c>
      <c r="R29" s="115">
        <v>0</v>
      </c>
      <c r="S29" s="115">
        <v>0</v>
      </c>
      <c r="T29" s="115">
        <v>1</v>
      </c>
      <c r="U29" s="115">
        <v>0</v>
      </c>
      <c r="V29" s="115">
        <v>0</v>
      </c>
      <c r="W29" s="115">
        <v>0</v>
      </c>
      <c r="X29" s="115">
        <v>0</v>
      </c>
      <c r="Y29" s="115">
        <v>0</v>
      </c>
      <c r="Z29" s="115">
        <v>0</v>
      </c>
      <c r="AA29" s="115">
        <v>0</v>
      </c>
      <c r="AB29" s="115">
        <v>0</v>
      </c>
      <c r="AC29" s="115">
        <v>0</v>
      </c>
      <c r="AD29" s="115">
        <v>0</v>
      </c>
      <c r="AE29" s="115">
        <v>0</v>
      </c>
      <c r="AF29" s="115">
        <v>0</v>
      </c>
      <c r="AG29" s="115">
        <v>0</v>
      </c>
      <c r="AH29" s="103">
        <v>60.875</v>
      </c>
      <c r="AI29" s="81">
        <v>66.29140740740739</v>
      </c>
      <c r="AJ29" s="81">
        <v>33.711996479522355</v>
      </c>
    </row>
    <row r="30" spans="2:36" ht="15" customHeight="1">
      <c r="B30" s="200" t="s">
        <v>12</v>
      </c>
      <c r="C30" s="201"/>
      <c r="D30" s="102">
        <v>154</v>
      </c>
      <c r="E30" s="115">
        <v>30</v>
      </c>
      <c r="F30" s="115">
        <v>43</v>
      </c>
      <c r="G30" s="115">
        <v>34</v>
      </c>
      <c r="H30" s="115">
        <v>19</v>
      </c>
      <c r="I30" s="115">
        <v>12</v>
      </c>
      <c r="J30" s="115">
        <v>5</v>
      </c>
      <c r="K30" s="115">
        <v>5</v>
      </c>
      <c r="L30" s="115">
        <v>4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1</v>
      </c>
      <c r="U30" s="115">
        <v>0</v>
      </c>
      <c r="V30" s="115">
        <v>0</v>
      </c>
      <c r="W30" s="115">
        <v>1</v>
      </c>
      <c r="X30" s="115">
        <v>0</v>
      </c>
      <c r="Y30" s="115">
        <v>0</v>
      </c>
      <c r="Z30" s="115">
        <v>0</v>
      </c>
      <c r="AA30" s="115">
        <v>0</v>
      </c>
      <c r="AB30" s="115">
        <v>0</v>
      </c>
      <c r="AC30" s="115">
        <v>0</v>
      </c>
      <c r="AD30" s="115">
        <v>0</v>
      </c>
      <c r="AE30" s="115">
        <v>0</v>
      </c>
      <c r="AF30" s="115">
        <v>0</v>
      </c>
      <c r="AG30" s="115">
        <v>0</v>
      </c>
      <c r="AH30" s="103">
        <v>40.8975</v>
      </c>
      <c r="AI30" s="81">
        <v>45.95234415584414</v>
      </c>
      <c r="AJ30" s="81">
        <v>24.31854716307315</v>
      </c>
    </row>
    <row r="31" spans="2:36" ht="15" customHeight="1">
      <c r="B31" s="200" t="s">
        <v>13</v>
      </c>
      <c r="C31" s="201"/>
      <c r="D31" s="102">
        <v>127</v>
      </c>
      <c r="E31" s="115">
        <v>19</v>
      </c>
      <c r="F31" s="115">
        <v>25</v>
      </c>
      <c r="G31" s="115">
        <v>34</v>
      </c>
      <c r="H31" s="115">
        <v>14</v>
      </c>
      <c r="I31" s="115">
        <v>12</v>
      </c>
      <c r="J31" s="115">
        <v>7</v>
      </c>
      <c r="K31" s="115">
        <v>7</v>
      </c>
      <c r="L31" s="115">
        <v>3</v>
      </c>
      <c r="M31" s="115">
        <v>2</v>
      </c>
      <c r="N31" s="115">
        <v>2</v>
      </c>
      <c r="O31" s="115">
        <v>0</v>
      </c>
      <c r="P31" s="115">
        <v>1</v>
      </c>
      <c r="Q31" s="115">
        <v>0</v>
      </c>
      <c r="R31" s="115">
        <v>1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5">
        <v>0</v>
      </c>
      <c r="Y31" s="115">
        <v>0</v>
      </c>
      <c r="Z31" s="115">
        <v>0</v>
      </c>
      <c r="AA31" s="115">
        <v>0</v>
      </c>
      <c r="AB31" s="115">
        <v>0</v>
      </c>
      <c r="AC31" s="115">
        <v>0</v>
      </c>
      <c r="AD31" s="115">
        <v>0</v>
      </c>
      <c r="AE31" s="115">
        <v>0</v>
      </c>
      <c r="AF31" s="115">
        <v>0</v>
      </c>
      <c r="AG31" s="115">
        <v>0</v>
      </c>
      <c r="AH31" s="103">
        <v>45.751</v>
      </c>
      <c r="AI31" s="81">
        <v>51.35018110236221</v>
      </c>
      <c r="AJ31" s="81">
        <v>24.18250006651384</v>
      </c>
    </row>
    <row r="32" spans="2:36" ht="15" customHeight="1">
      <c r="B32" s="200" t="s">
        <v>14</v>
      </c>
      <c r="C32" s="201"/>
      <c r="D32" s="102">
        <v>105</v>
      </c>
      <c r="E32" s="115">
        <v>9</v>
      </c>
      <c r="F32" s="115">
        <v>26</v>
      </c>
      <c r="G32" s="115">
        <v>27</v>
      </c>
      <c r="H32" s="115">
        <v>17</v>
      </c>
      <c r="I32" s="115">
        <v>15</v>
      </c>
      <c r="J32" s="115">
        <v>6</v>
      </c>
      <c r="K32" s="115">
        <v>2</v>
      </c>
      <c r="L32" s="115">
        <v>0</v>
      </c>
      <c r="M32" s="115">
        <v>0</v>
      </c>
      <c r="N32" s="115">
        <v>3</v>
      </c>
      <c r="O32" s="115">
        <v>0</v>
      </c>
      <c r="P32" s="115">
        <v>0</v>
      </c>
      <c r="Q32" s="115">
        <v>0</v>
      </c>
      <c r="R32" s="115">
        <v>0</v>
      </c>
      <c r="S32" s="115">
        <v>0</v>
      </c>
      <c r="T32" s="115">
        <v>0</v>
      </c>
      <c r="U32" s="115">
        <v>0</v>
      </c>
      <c r="V32" s="115">
        <v>0</v>
      </c>
      <c r="W32" s="115">
        <v>0</v>
      </c>
      <c r="X32" s="115">
        <v>0</v>
      </c>
      <c r="Y32" s="115">
        <v>0</v>
      </c>
      <c r="Z32" s="115">
        <v>0</v>
      </c>
      <c r="AA32" s="115">
        <v>0</v>
      </c>
      <c r="AB32" s="115">
        <v>0</v>
      </c>
      <c r="AC32" s="115">
        <v>0</v>
      </c>
      <c r="AD32" s="115">
        <v>0</v>
      </c>
      <c r="AE32" s="115">
        <v>0</v>
      </c>
      <c r="AF32" s="115">
        <v>0</v>
      </c>
      <c r="AG32" s="115">
        <v>0</v>
      </c>
      <c r="AH32" s="103">
        <v>45.4</v>
      </c>
      <c r="AI32" s="81">
        <v>49.786323809523815</v>
      </c>
      <c r="AJ32" s="81">
        <v>18.453928211429695</v>
      </c>
    </row>
    <row r="33" spans="2:36" ht="15" customHeight="1">
      <c r="B33" s="200" t="s">
        <v>15</v>
      </c>
      <c r="C33" s="201"/>
      <c r="D33" s="102">
        <v>547</v>
      </c>
      <c r="E33" s="115">
        <v>48</v>
      </c>
      <c r="F33" s="115">
        <v>47</v>
      </c>
      <c r="G33" s="115">
        <v>89</v>
      </c>
      <c r="H33" s="115">
        <v>83</v>
      </c>
      <c r="I33" s="115">
        <v>87</v>
      </c>
      <c r="J33" s="115">
        <v>59</v>
      </c>
      <c r="K33" s="115">
        <v>44</v>
      </c>
      <c r="L33" s="115">
        <v>25</v>
      </c>
      <c r="M33" s="115">
        <v>20</v>
      </c>
      <c r="N33" s="115">
        <v>16</v>
      </c>
      <c r="O33" s="115">
        <v>10</v>
      </c>
      <c r="P33" s="115">
        <v>4</v>
      </c>
      <c r="Q33" s="115">
        <v>6</v>
      </c>
      <c r="R33" s="115">
        <v>3</v>
      </c>
      <c r="S33" s="115">
        <v>4</v>
      </c>
      <c r="T33" s="115">
        <v>1</v>
      </c>
      <c r="U33" s="115">
        <v>0</v>
      </c>
      <c r="V33" s="115">
        <v>0</v>
      </c>
      <c r="W33" s="115">
        <v>0</v>
      </c>
      <c r="X33" s="115">
        <v>0</v>
      </c>
      <c r="Y33" s="115">
        <v>0</v>
      </c>
      <c r="Z33" s="115">
        <v>0</v>
      </c>
      <c r="AA33" s="115">
        <v>0</v>
      </c>
      <c r="AB33" s="115">
        <v>0</v>
      </c>
      <c r="AC33" s="115">
        <v>1</v>
      </c>
      <c r="AD33" s="115">
        <v>0</v>
      </c>
      <c r="AE33" s="115">
        <v>0</v>
      </c>
      <c r="AF33" s="115">
        <v>0</v>
      </c>
      <c r="AG33" s="115">
        <v>0</v>
      </c>
      <c r="AH33" s="103">
        <v>61.031</v>
      </c>
      <c r="AI33" s="81">
        <v>65.13891042047531</v>
      </c>
      <c r="AJ33" s="81">
        <v>30.17817920773483</v>
      </c>
    </row>
    <row r="34" spans="2:36" ht="15" customHeight="1">
      <c r="B34" s="200" t="s">
        <v>16</v>
      </c>
      <c r="C34" s="201"/>
      <c r="D34" s="102">
        <v>493</v>
      </c>
      <c r="E34" s="115">
        <v>72</v>
      </c>
      <c r="F34" s="115">
        <v>67</v>
      </c>
      <c r="G34" s="115">
        <v>92</v>
      </c>
      <c r="H34" s="115">
        <v>88</v>
      </c>
      <c r="I34" s="115">
        <v>49</v>
      </c>
      <c r="J34" s="115">
        <v>29</v>
      </c>
      <c r="K34" s="115">
        <v>35</v>
      </c>
      <c r="L34" s="115">
        <v>17</v>
      </c>
      <c r="M34" s="115">
        <v>7</v>
      </c>
      <c r="N34" s="115">
        <v>9</v>
      </c>
      <c r="O34" s="115">
        <v>7</v>
      </c>
      <c r="P34" s="115">
        <v>6</v>
      </c>
      <c r="Q34" s="115">
        <v>3</v>
      </c>
      <c r="R34" s="115">
        <v>2</v>
      </c>
      <c r="S34" s="115">
        <v>3</v>
      </c>
      <c r="T34" s="115">
        <v>2</v>
      </c>
      <c r="U34" s="115">
        <v>2</v>
      </c>
      <c r="V34" s="115">
        <v>0</v>
      </c>
      <c r="W34" s="115">
        <v>2</v>
      </c>
      <c r="X34" s="115">
        <v>1</v>
      </c>
      <c r="Y34" s="115">
        <v>0</v>
      </c>
      <c r="Z34" s="115">
        <v>0</v>
      </c>
      <c r="AA34" s="115">
        <v>0</v>
      </c>
      <c r="AB34" s="115">
        <v>0</v>
      </c>
      <c r="AC34" s="115">
        <v>0</v>
      </c>
      <c r="AD34" s="115">
        <v>0</v>
      </c>
      <c r="AE34" s="115">
        <v>0</v>
      </c>
      <c r="AF34" s="115">
        <v>0</v>
      </c>
      <c r="AG34" s="115">
        <v>0</v>
      </c>
      <c r="AH34" s="103">
        <v>51.568</v>
      </c>
      <c r="AI34" s="81">
        <v>58.900813387423916</v>
      </c>
      <c r="AJ34" s="81">
        <v>32.45420620536558</v>
      </c>
    </row>
    <row r="35" spans="2:36" ht="15" customHeight="1">
      <c r="B35" s="200" t="s">
        <v>17</v>
      </c>
      <c r="C35" s="201"/>
      <c r="D35" s="102">
        <v>790</v>
      </c>
      <c r="E35" s="115">
        <v>11</v>
      </c>
      <c r="F35" s="115">
        <v>12</v>
      </c>
      <c r="G35" s="115">
        <v>33</v>
      </c>
      <c r="H35" s="115">
        <v>56</v>
      </c>
      <c r="I35" s="115">
        <v>56</v>
      </c>
      <c r="J35" s="115">
        <v>70</v>
      </c>
      <c r="K35" s="115">
        <v>74</v>
      </c>
      <c r="L35" s="115">
        <v>67</v>
      </c>
      <c r="M35" s="115">
        <v>63</v>
      </c>
      <c r="N35" s="115">
        <v>73</v>
      </c>
      <c r="O35" s="115">
        <v>45</v>
      </c>
      <c r="P35" s="115">
        <v>41</v>
      </c>
      <c r="Q35" s="115">
        <v>37</v>
      </c>
      <c r="R35" s="115">
        <v>30</v>
      </c>
      <c r="S35" s="115">
        <v>31</v>
      </c>
      <c r="T35" s="115">
        <v>23</v>
      </c>
      <c r="U35" s="115">
        <v>14</v>
      </c>
      <c r="V35" s="115">
        <v>9</v>
      </c>
      <c r="W35" s="115">
        <v>11</v>
      </c>
      <c r="X35" s="115">
        <v>4</v>
      </c>
      <c r="Y35" s="115">
        <v>7</v>
      </c>
      <c r="Z35" s="115">
        <v>11</v>
      </c>
      <c r="AA35" s="115">
        <v>3</v>
      </c>
      <c r="AB35" s="115">
        <v>3</v>
      </c>
      <c r="AC35" s="115">
        <v>1</v>
      </c>
      <c r="AD35" s="115">
        <v>3</v>
      </c>
      <c r="AE35" s="115">
        <v>1</v>
      </c>
      <c r="AF35" s="115">
        <v>0</v>
      </c>
      <c r="AG35" s="115">
        <v>1</v>
      </c>
      <c r="AH35" s="103">
        <v>102.24950000000001</v>
      </c>
      <c r="AI35" s="81">
        <v>110.20061392405057</v>
      </c>
      <c r="AJ35" s="81">
        <v>49.071416779390916</v>
      </c>
    </row>
    <row r="36" spans="2:36" ht="15" customHeight="1">
      <c r="B36" s="200" t="s">
        <v>18</v>
      </c>
      <c r="C36" s="201"/>
      <c r="D36" s="102">
        <v>735</v>
      </c>
      <c r="E36" s="115">
        <v>14</v>
      </c>
      <c r="F36" s="115">
        <v>34</v>
      </c>
      <c r="G36" s="115">
        <v>65</v>
      </c>
      <c r="H36" s="115">
        <v>83</v>
      </c>
      <c r="I36" s="115">
        <v>80</v>
      </c>
      <c r="J36" s="115">
        <v>93</v>
      </c>
      <c r="K36" s="115">
        <v>94</v>
      </c>
      <c r="L36" s="115">
        <v>70</v>
      </c>
      <c r="M36" s="115">
        <v>55</v>
      </c>
      <c r="N36" s="115">
        <v>39</v>
      </c>
      <c r="O36" s="115">
        <v>27</v>
      </c>
      <c r="P36" s="115">
        <v>14</v>
      </c>
      <c r="Q36" s="115">
        <v>19</v>
      </c>
      <c r="R36" s="115">
        <v>8</v>
      </c>
      <c r="S36" s="115">
        <v>8</v>
      </c>
      <c r="T36" s="115">
        <v>3</v>
      </c>
      <c r="U36" s="115">
        <v>7</v>
      </c>
      <c r="V36" s="115">
        <v>5</v>
      </c>
      <c r="W36" s="115">
        <v>8</v>
      </c>
      <c r="X36" s="115">
        <v>2</v>
      </c>
      <c r="Y36" s="115">
        <v>2</v>
      </c>
      <c r="Z36" s="115">
        <v>1</v>
      </c>
      <c r="AA36" s="115">
        <v>2</v>
      </c>
      <c r="AB36" s="115">
        <v>1</v>
      </c>
      <c r="AC36" s="115">
        <v>1</v>
      </c>
      <c r="AD36" s="115">
        <v>0</v>
      </c>
      <c r="AE36" s="115">
        <v>0</v>
      </c>
      <c r="AF36" s="115">
        <v>0</v>
      </c>
      <c r="AG36" s="115">
        <v>0</v>
      </c>
      <c r="AH36" s="103">
        <v>79.756</v>
      </c>
      <c r="AI36" s="81">
        <v>86.0177510204082</v>
      </c>
      <c r="AJ36" s="81">
        <v>39.29052024256121</v>
      </c>
    </row>
    <row r="37" spans="2:36" ht="15" customHeight="1">
      <c r="B37" s="200" t="s">
        <v>19</v>
      </c>
      <c r="C37" s="201"/>
      <c r="D37" s="102">
        <v>26</v>
      </c>
      <c r="E37" s="115">
        <v>0</v>
      </c>
      <c r="F37" s="115">
        <v>1</v>
      </c>
      <c r="G37" s="115">
        <v>6</v>
      </c>
      <c r="H37" s="115">
        <v>7</v>
      </c>
      <c r="I37" s="115">
        <v>6</v>
      </c>
      <c r="J37" s="115">
        <v>2</v>
      </c>
      <c r="K37" s="115">
        <v>2</v>
      </c>
      <c r="L37" s="115">
        <v>0</v>
      </c>
      <c r="M37" s="115">
        <v>1</v>
      </c>
      <c r="N37" s="115">
        <v>1</v>
      </c>
      <c r="O37" s="115">
        <v>0</v>
      </c>
      <c r="P37" s="115">
        <v>0</v>
      </c>
      <c r="Q37" s="115">
        <v>0</v>
      </c>
      <c r="R37" s="115">
        <v>0</v>
      </c>
      <c r="S37" s="115">
        <v>0</v>
      </c>
      <c r="T37" s="115">
        <v>0</v>
      </c>
      <c r="U37" s="115">
        <v>0</v>
      </c>
      <c r="V37" s="115">
        <v>0</v>
      </c>
      <c r="W37" s="115">
        <v>0</v>
      </c>
      <c r="X37" s="115">
        <v>0</v>
      </c>
      <c r="Y37" s="115">
        <v>0</v>
      </c>
      <c r="Z37" s="115">
        <v>0</v>
      </c>
      <c r="AA37" s="115">
        <v>0</v>
      </c>
      <c r="AB37" s="115">
        <v>0</v>
      </c>
      <c r="AC37" s="115">
        <v>0</v>
      </c>
      <c r="AD37" s="115">
        <v>0</v>
      </c>
      <c r="AE37" s="115">
        <v>0</v>
      </c>
      <c r="AF37" s="115">
        <v>0</v>
      </c>
      <c r="AG37" s="115">
        <v>0</v>
      </c>
      <c r="AH37" s="103">
        <v>58.194</v>
      </c>
      <c r="AI37" s="81">
        <v>61.489615384615384</v>
      </c>
      <c r="AJ37" s="81">
        <v>20.045577585246924</v>
      </c>
    </row>
    <row r="38" spans="2:36" ht="15" customHeight="1">
      <c r="B38" s="200" t="s">
        <v>20</v>
      </c>
      <c r="C38" s="201"/>
      <c r="D38" s="102">
        <v>11</v>
      </c>
      <c r="E38" s="115">
        <v>1</v>
      </c>
      <c r="F38" s="115">
        <v>1</v>
      </c>
      <c r="G38" s="115">
        <v>2</v>
      </c>
      <c r="H38" s="115">
        <v>4</v>
      </c>
      <c r="I38" s="115">
        <v>1</v>
      </c>
      <c r="J38" s="115">
        <v>0</v>
      </c>
      <c r="K38" s="115">
        <v>0</v>
      </c>
      <c r="L38" s="115">
        <v>1</v>
      </c>
      <c r="M38" s="115">
        <v>1</v>
      </c>
      <c r="N38" s="115">
        <v>0</v>
      </c>
      <c r="O38" s="115">
        <v>0</v>
      </c>
      <c r="P38" s="115">
        <v>0</v>
      </c>
      <c r="Q38" s="115">
        <v>0</v>
      </c>
      <c r="R38" s="115">
        <v>0</v>
      </c>
      <c r="S38" s="115">
        <v>0</v>
      </c>
      <c r="T38" s="115">
        <v>0</v>
      </c>
      <c r="U38" s="115">
        <v>0</v>
      </c>
      <c r="V38" s="115">
        <v>0</v>
      </c>
      <c r="W38" s="115">
        <v>0</v>
      </c>
      <c r="X38" s="115">
        <v>0</v>
      </c>
      <c r="Y38" s="115">
        <v>0</v>
      </c>
      <c r="Z38" s="115">
        <v>0</v>
      </c>
      <c r="AA38" s="115">
        <v>0</v>
      </c>
      <c r="AB38" s="115">
        <v>0</v>
      </c>
      <c r="AC38" s="115">
        <v>0</v>
      </c>
      <c r="AD38" s="115">
        <v>0</v>
      </c>
      <c r="AE38" s="115">
        <v>0</v>
      </c>
      <c r="AF38" s="115">
        <v>0</v>
      </c>
      <c r="AG38" s="115">
        <v>0</v>
      </c>
      <c r="AH38" s="103">
        <v>55.236</v>
      </c>
      <c r="AI38" s="81">
        <v>58.720090909090914</v>
      </c>
      <c r="AJ38" s="81">
        <v>23.717932002830878</v>
      </c>
    </row>
    <row r="39" spans="2:36" ht="15" customHeight="1">
      <c r="B39" s="200" t="s">
        <v>21</v>
      </c>
      <c r="C39" s="201"/>
      <c r="D39" s="102">
        <v>11</v>
      </c>
      <c r="E39" s="115">
        <v>2</v>
      </c>
      <c r="F39" s="115">
        <v>0</v>
      </c>
      <c r="G39" s="115">
        <v>5</v>
      </c>
      <c r="H39" s="115">
        <v>1</v>
      </c>
      <c r="I39" s="115">
        <v>2</v>
      </c>
      <c r="J39" s="115">
        <v>0</v>
      </c>
      <c r="K39" s="115">
        <v>0</v>
      </c>
      <c r="L39" s="115">
        <v>1</v>
      </c>
      <c r="M39" s="115">
        <v>0</v>
      </c>
      <c r="N39" s="115">
        <v>0</v>
      </c>
      <c r="O39" s="115">
        <v>0</v>
      </c>
      <c r="P39" s="115">
        <v>0</v>
      </c>
      <c r="Q39" s="115">
        <v>0</v>
      </c>
      <c r="R39" s="115">
        <v>0</v>
      </c>
      <c r="S39" s="115">
        <v>0</v>
      </c>
      <c r="T39" s="115">
        <v>0</v>
      </c>
      <c r="U39" s="115">
        <v>0</v>
      </c>
      <c r="V39" s="115">
        <v>0</v>
      </c>
      <c r="W39" s="115">
        <v>0</v>
      </c>
      <c r="X39" s="115">
        <v>0</v>
      </c>
      <c r="Y39" s="115">
        <v>0</v>
      </c>
      <c r="Z39" s="115">
        <v>0</v>
      </c>
      <c r="AA39" s="115">
        <v>0</v>
      </c>
      <c r="AB39" s="115">
        <v>0</v>
      </c>
      <c r="AC39" s="115">
        <v>0</v>
      </c>
      <c r="AD39" s="115">
        <v>0</v>
      </c>
      <c r="AE39" s="115">
        <v>0</v>
      </c>
      <c r="AF39" s="115">
        <v>0</v>
      </c>
      <c r="AG39" s="115">
        <v>0</v>
      </c>
      <c r="AH39" s="103">
        <v>42.038</v>
      </c>
      <c r="AI39" s="81">
        <v>49.079181818181816</v>
      </c>
      <c r="AJ39" s="81">
        <v>18.848894709336047</v>
      </c>
    </row>
    <row r="40" spans="2:36" ht="15" customHeight="1">
      <c r="B40" s="200" t="s">
        <v>22</v>
      </c>
      <c r="C40" s="201"/>
      <c r="D40" s="102">
        <v>15</v>
      </c>
      <c r="E40" s="115">
        <v>3</v>
      </c>
      <c r="F40" s="115">
        <v>4</v>
      </c>
      <c r="G40" s="115">
        <v>3</v>
      </c>
      <c r="H40" s="115">
        <v>0</v>
      </c>
      <c r="I40" s="115">
        <v>2</v>
      </c>
      <c r="J40" s="115">
        <v>1</v>
      </c>
      <c r="K40" s="115">
        <v>2</v>
      </c>
      <c r="L40" s="115">
        <v>0</v>
      </c>
      <c r="M40" s="115">
        <v>0</v>
      </c>
      <c r="N40" s="115">
        <v>0</v>
      </c>
      <c r="O40" s="115">
        <v>0</v>
      </c>
      <c r="P40" s="115">
        <v>0</v>
      </c>
      <c r="Q40" s="115">
        <v>0</v>
      </c>
      <c r="R40" s="115">
        <v>0</v>
      </c>
      <c r="S40" s="115">
        <v>0</v>
      </c>
      <c r="T40" s="115">
        <v>0</v>
      </c>
      <c r="U40" s="115">
        <v>0</v>
      </c>
      <c r="V40" s="115">
        <v>0</v>
      </c>
      <c r="W40" s="115">
        <v>0</v>
      </c>
      <c r="X40" s="115">
        <v>0</v>
      </c>
      <c r="Y40" s="115">
        <v>0</v>
      </c>
      <c r="Z40" s="115">
        <v>0</v>
      </c>
      <c r="AA40" s="115">
        <v>0</v>
      </c>
      <c r="AB40" s="115">
        <v>0</v>
      </c>
      <c r="AC40" s="115">
        <v>0</v>
      </c>
      <c r="AD40" s="115">
        <v>0</v>
      </c>
      <c r="AE40" s="115">
        <v>0</v>
      </c>
      <c r="AF40" s="115">
        <v>0</v>
      </c>
      <c r="AG40" s="115">
        <v>0</v>
      </c>
      <c r="AH40" s="103">
        <v>43.01</v>
      </c>
      <c r="AI40" s="81">
        <v>48.60373333333334</v>
      </c>
      <c r="AJ40" s="159">
        <v>19.988392869243842</v>
      </c>
    </row>
    <row r="41" spans="2:36" ht="15" customHeight="1">
      <c r="B41" s="200" t="s">
        <v>23</v>
      </c>
      <c r="C41" s="201"/>
      <c r="D41" s="102">
        <v>88</v>
      </c>
      <c r="E41" s="115">
        <v>13</v>
      </c>
      <c r="F41" s="115">
        <v>20</v>
      </c>
      <c r="G41" s="115">
        <v>16</v>
      </c>
      <c r="H41" s="115">
        <v>13</v>
      </c>
      <c r="I41" s="115">
        <v>6</v>
      </c>
      <c r="J41" s="115">
        <v>6</v>
      </c>
      <c r="K41" s="115">
        <v>9</v>
      </c>
      <c r="L41" s="115">
        <v>0</v>
      </c>
      <c r="M41" s="115">
        <v>0</v>
      </c>
      <c r="N41" s="115">
        <v>2</v>
      </c>
      <c r="O41" s="115">
        <v>1</v>
      </c>
      <c r="P41" s="115">
        <v>0</v>
      </c>
      <c r="Q41" s="115">
        <v>0</v>
      </c>
      <c r="R41" s="115">
        <v>1</v>
      </c>
      <c r="S41" s="115">
        <v>0</v>
      </c>
      <c r="T41" s="115">
        <v>1</v>
      </c>
      <c r="U41" s="115">
        <v>0</v>
      </c>
      <c r="V41" s="115">
        <v>0</v>
      </c>
      <c r="W41" s="115">
        <v>0</v>
      </c>
      <c r="X41" s="115">
        <v>0</v>
      </c>
      <c r="Y41" s="115">
        <v>0</v>
      </c>
      <c r="Z41" s="115">
        <v>0</v>
      </c>
      <c r="AA41" s="115">
        <v>0</v>
      </c>
      <c r="AB41" s="115">
        <v>0</v>
      </c>
      <c r="AC41" s="115">
        <v>0</v>
      </c>
      <c r="AD41" s="115">
        <v>0</v>
      </c>
      <c r="AE41" s="115">
        <v>0</v>
      </c>
      <c r="AF41" s="115">
        <v>0</v>
      </c>
      <c r="AG41" s="115">
        <v>0</v>
      </c>
      <c r="AH41" s="160">
        <v>45.4255</v>
      </c>
      <c r="AI41" s="159">
        <v>53.12180681818182</v>
      </c>
      <c r="AJ41" s="159">
        <v>27.904129847541544</v>
      </c>
    </row>
    <row r="42" spans="2:36" ht="15" customHeight="1">
      <c r="B42" s="200" t="s">
        <v>24</v>
      </c>
      <c r="C42" s="201"/>
      <c r="D42" s="102">
        <v>52</v>
      </c>
      <c r="E42" s="115">
        <v>5</v>
      </c>
      <c r="F42" s="115">
        <v>7</v>
      </c>
      <c r="G42" s="115">
        <v>7</v>
      </c>
      <c r="H42" s="115">
        <v>12</v>
      </c>
      <c r="I42" s="115">
        <v>7</v>
      </c>
      <c r="J42" s="115">
        <v>4</v>
      </c>
      <c r="K42" s="115">
        <v>4</v>
      </c>
      <c r="L42" s="115">
        <v>0</v>
      </c>
      <c r="M42" s="115">
        <v>3</v>
      </c>
      <c r="N42" s="115">
        <v>0</v>
      </c>
      <c r="O42" s="115">
        <v>1</v>
      </c>
      <c r="P42" s="115">
        <v>0</v>
      </c>
      <c r="Q42" s="115">
        <v>0</v>
      </c>
      <c r="R42" s="115">
        <v>0</v>
      </c>
      <c r="S42" s="115">
        <v>0</v>
      </c>
      <c r="T42" s="115">
        <v>0</v>
      </c>
      <c r="U42" s="115">
        <v>0</v>
      </c>
      <c r="V42" s="115">
        <v>0</v>
      </c>
      <c r="W42" s="115">
        <v>0</v>
      </c>
      <c r="X42" s="115">
        <v>1</v>
      </c>
      <c r="Y42" s="115">
        <v>0</v>
      </c>
      <c r="Z42" s="115">
        <v>0</v>
      </c>
      <c r="AA42" s="115">
        <v>0</v>
      </c>
      <c r="AB42" s="115">
        <v>0</v>
      </c>
      <c r="AC42" s="115">
        <v>0</v>
      </c>
      <c r="AD42" s="115">
        <v>0</v>
      </c>
      <c r="AE42" s="115">
        <v>0</v>
      </c>
      <c r="AF42" s="115">
        <v>0</v>
      </c>
      <c r="AG42" s="115">
        <v>1</v>
      </c>
      <c r="AH42" s="103">
        <v>53.5835</v>
      </c>
      <c r="AI42" s="81">
        <v>66.74086538461536</v>
      </c>
      <c r="AJ42" s="81">
        <v>56.95829387970996</v>
      </c>
    </row>
    <row r="43" spans="2:36" ht="15" customHeight="1">
      <c r="B43" s="200" t="s">
        <v>25</v>
      </c>
      <c r="C43" s="201"/>
      <c r="D43" s="102">
        <v>115</v>
      </c>
      <c r="E43" s="115">
        <v>15</v>
      </c>
      <c r="F43" s="115">
        <v>28</v>
      </c>
      <c r="G43" s="115">
        <v>23</v>
      </c>
      <c r="H43" s="115">
        <v>19</v>
      </c>
      <c r="I43" s="115">
        <v>7</v>
      </c>
      <c r="J43" s="115">
        <v>6</v>
      </c>
      <c r="K43" s="115">
        <v>6</v>
      </c>
      <c r="L43" s="115">
        <v>5</v>
      </c>
      <c r="M43" s="115">
        <v>3</v>
      </c>
      <c r="N43" s="115">
        <v>0</v>
      </c>
      <c r="O43" s="115">
        <v>1</v>
      </c>
      <c r="P43" s="115">
        <v>0</v>
      </c>
      <c r="Q43" s="115">
        <v>1</v>
      </c>
      <c r="R43" s="115">
        <v>0</v>
      </c>
      <c r="S43" s="115">
        <v>0</v>
      </c>
      <c r="T43" s="115">
        <v>0</v>
      </c>
      <c r="U43" s="115">
        <v>0</v>
      </c>
      <c r="V43" s="115">
        <v>0</v>
      </c>
      <c r="W43" s="115">
        <v>0</v>
      </c>
      <c r="X43" s="115">
        <v>0</v>
      </c>
      <c r="Y43" s="115">
        <v>0</v>
      </c>
      <c r="Z43" s="115">
        <v>1</v>
      </c>
      <c r="AA43" s="115">
        <v>0</v>
      </c>
      <c r="AB43" s="115">
        <v>0</v>
      </c>
      <c r="AC43" s="115">
        <v>0</v>
      </c>
      <c r="AD43" s="115">
        <v>0</v>
      </c>
      <c r="AE43" s="115">
        <v>0</v>
      </c>
      <c r="AF43" s="115">
        <v>0</v>
      </c>
      <c r="AG43" s="115">
        <v>0</v>
      </c>
      <c r="AH43" s="103">
        <v>45.9</v>
      </c>
      <c r="AI43" s="81">
        <v>52.890939130434745</v>
      </c>
      <c r="AJ43" s="81">
        <v>28.424600585780887</v>
      </c>
    </row>
    <row r="44" spans="2:36" ht="15" customHeight="1">
      <c r="B44" s="200" t="s">
        <v>26</v>
      </c>
      <c r="C44" s="201"/>
      <c r="D44" s="102">
        <v>159</v>
      </c>
      <c r="E44" s="115">
        <v>14</v>
      </c>
      <c r="F44" s="115">
        <v>18</v>
      </c>
      <c r="G44" s="115">
        <v>28</v>
      </c>
      <c r="H44" s="115">
        <v>37</v>
      </c>
      <c r="I44" s="115">
        <v>22</v>
      </c>
      <c r="J44" s="115">
        <v>11</v>
      </c>
      <c r="K44" s="115">
        <v>9</v>
      </c>
      <c r="L44" s="115">
        <v>1</v>
      </c>
      <c r="M44" s="115">
        <v>4</v>
      </c>
      <c r="N44" s="115">
        <v>4</v>
      </c>
      <c r="O44" s="115">
        <v>1</v>
      </c>
      <c r="P44" s="115">
        <v>4</v>
      </c>
      <c r="Q44" s="115">
        <v>3</v>
      </c>
      <c r="R44" s="115">
        <v>1</v>
      </c>
      <c r="S44" s="115">
        <v>2</v>
      </c>
      <c r="T44" s="115">
        <v>0</v>
      </c>
      <c r="U44" s="115">
        <v>0</v>
      </c>
      <c r="V44" s="115">
        <v>0</v>
      </c>
      <c r="W44" s="115">
        <v>0</v>
      </c>
      <c r="X44" s="115">
        <v>0</v>
      </c>
      <c r="Y44" s="115">
        <v>0</v>
      </c>
      <c r="Z44" s="115">
        <v>0</v>
      </c>
      <c r="AA44" s="115">
        <v>0</v>
      </c>
      <c r="AB44" s="115">
        <v>0</v>
      </c>
      <c r="AC44" s="115">
        <v>0</v>
      </c>
      <c r="AD44" s="115">
        <v>0</v>
      </c>
      <c r="AE44" s="115">
        <v>0</v>
      </c>
      <c r="AF44" s="115">
        <v>0</v>
      </c>
      <c r="AG44" s="115">
        <v>0</v>
      </c>
      <c r="AH44" s="103">
        <v>55.729</v>
      </c>
      <c r="AI44" s="81">
        <v>61.82372955974845</v>
      </c>
      <c r="AJ44" s="81">
        <v>30.25925990056923</v>
      </c>
    </row>
    <row r="45" spans="2:36" ht="15" customHeight="1">
      <c r="B45" s="200" t="s">
        <v>27</v>
      </c>
      <c r="C45" s="201"/>
      <c r="D45" s="102">
        <v>312</v>
      </c>
      <c r="E45" s="115">
        <v>9</v>
      </c>
      <c r="F45" s="115">
        <v>19</v>
      </c>
      <c r="G45" s="115">
        <v>38</v>
      </c>
      <c r="H45" s="115">
        <v>53</v>
      </c>
      <c r="I45" s="115">
        <v>48</v>
      </c>
      <c r="J45" s="115">
        <v>52</v>
      </c>
      <c r="K45" s="115">
        <v>31</v>
      </c>
      <c r="L45" s="115">
        <v>17</v>
      </c>
      <c r="M45" s="115">
        <v>12</v>
      </c>
      <c r="N45" s="115">
        <v>6</v>
      </c>
      <c r="O45" s="115">
        <v>8</v>
      </c>
      <c r="P45" s="115">
        <v>6</v>
      </c>
      <c r="Q45" s="115">
        <v>4</v>
      </c>
      <c r="R45" s="115">
        <v>4</v>
      </c>
      <c r="S45" s="115">
        <v>0</v>
      </c>
      <c r="T45" s="115">
        <v>1</v>
      </c>
      <c r="U45" s="115">
        <v>0</v>
      </c>
      <c r="V45" s="115">
        <v>1</v>
      </c>
      <c r="W45" s="115">
        <v>1</v>
      </c>
      <c r="X45" s="115">
        <v>1</v>
      </c>
      <c r="Y45" s="115">
        <v>0</v>
      </c>
      <c r="Z45" s="115">
        <v>0</v>
      </c>
      <c r="AA45" s="115">
        <v>1</v>
      </c>
      <c r="AB45" s="115">
        <v>0</v>
      </c>
      <c r="AC45" s="115">
        <v>0</v>
      </c>
      <c r="AD45" s="115">
        <v>0</v>
      </c>
      <c r="AE45" s="115">
        <v>0</v>
      </c>
      <c r="AF45" s="115">
        <v>0</v>
      </c>
      <c r="AG45" s="115">
        <v>0</v>
      </c>
      <c r="AH45" s="103">
        <v>68.43299999999999</v>
      </c>
      <c r="AI45" s="81">
        <v>73.08330769230773</v>
      </c>
      <c r="AJ45" s="81">
        <v>31.921696577722784</v>
      </c>
    </row>
    <row r="46" spans="2:36" ht="15" customHeight="1">
      <c r="B46" s="200" t="s">
        <v>28</v>
      </c>
      <c r="C46" s="201"/>
      <c r="D46" s="102">
        <v>102</v>
      </c>
      <c r="E46" s="115">
        <v>12</v>
      </c>
      <c r="F46" s="115">
        <v>16</v>
      </c>
      <c r="G46" s="115">
        <v>23</v>
      </c>
      <c r="H46" s="115">
        <v>16</v>
      </c>
      <c r="I46" s="115">
        <v>11</v>
      </c>
      <c r="J46" s="115">
        <v>7</v>
      </c>
      <c r="K46" s="115">
        <v>7</v>
      </c>
      <c r="L46" s="115">
        <v>3</v>
      </c>
      <c r="M46" s="115">
        <v>4</v>
      </c>
      <c r="N46" s="115">
        <v>3</v>
      </c>
      <c r="O46" s="115">
        <v>0</v>
      </c>
      <c r="P46" s="115">
        <v>0</v>
      </c>
      <c r="Q46" s="115">
        <v>0</v>
      </c>
      <c r="R46" s="115">
        <v>0</v>
      </c>
      <c r="S46" s="115">
        <v>0</v>
      </c>
      <c r="T46" s="115">
        <v>0</v>
      </c>
      <c r="U46" s="115">
        <v>0</v>
      </c>
      <c r="V46" s="115">
        <v>0</v>
      </c>
      <c r="W46" s="115">
        <v>0</v>
      </c>
      <c r="X46" s="115">
        <v>0</v>
      </c>
      <c r="Y46" s="115">
        <v>0</v>
      </c>
      <c r="Z46" s="115">
        <v>0</v>
      </c>
      <c r="AA46" s="115">
        <v>0</v>
      </c>
      <c r="AB46" s="115">
        <v>0</v>
      </c>
      <c r="AC46" s="115">
        <v>0</v>
      </c>
      <c r="AD46" s="115">
        <v>0</v>
      </c>
      <c r="AE46" s="115">
        <v>0</v>
      </c>
      <c r="AF46" s="115">
        <v>0</v>
      </c>
      <c r="AG46" s="115">
        <v>0</v>
      </c>
      <c r="AH46" s="103">
        <v>50.0935</v>
      </c>
      <c r="AI46" s="81">
        <v>55.32787254901963</v>
      </c>
      <c r="AJ46" s="81">
        <v>23.260604833095314</v>
      </c>
    </row>
    <row r="47" spans="2:36" ht="15" customHeight="1">
      <c r="B47" s="200" t="s">
        <v>29</v>
      </c>
      <c r="C47" s="201"/>
      <c r="D47" s="102">
        <v>130</v>
      </c>
      <c r="E47" s="115">
        <v>26</v>
      </c>
      <c r="F47" s="115">
        <v>29</v>
      </c>
      <c r="G47" s="115">
        <v>25</v>
      </c>
      <c r="H47" s="115">
        <v>15</v>
      </c>
      <c r="I47" s="115">
        <v>19</v>
      </c>
      <c r="J47" s="115">
        <v>7</v>
      </c>
      <c r="K47" s="115">
        <v>1</v>
      </c>
      <c r="L47" s="115">
        <v>4</v>
      </c>
      <c r="M47" s="115">
        <v>1</v>
      </c>
      <c r="N47" s="115">
        <v>1</v>
      </c>
      <c r="O47" s="115">
        <v>0</v>
      </c>
      <c r="P47" s="115">
        <v>0</v>
      </c>
      <c r="Q47" s="115">
        <v>2</v>
      </c>
      <c r="R47" s="115">
        <v>0</v>
      </c>
      <c r="S47" s="115">
        <v>0</v>
      </c>
      <c r="T47" s="115">
        <v>0</v>
      </c>
      <c r="U47" s="115">
        <v>0</v>
      </c>
      <c r="V47" s="115">
        <v>0</v>
      </c>
      <c r="W47" s="115">
        <v>0</v>
      </c>
      <c r="X47" s="115">
        <v>0</v>
      </c>
      <c r="Y47" s="115">
        <v>0</v>
      </c>
      <c r="Z47" s="115">
        <v>0</v>
      </c>
      <c r="AA47" s="115">
        <v>0</v>
      </c>
      <c r="AB47" s="115">
        <v>0</v>
      </c>
      <c r="AC47" s="115">
        <v>0</v>
      </c>
      <c r="AD47" s="115">
        <v>0</v>
      </c>
      <c r="AE47" s="115">
        <v>0</v>
      </c>
      <c r="AF47" s="115">
        <v>0</v>
      </c>
      <c r="AG47" s="115">
        <v>0</v>
      </c>
      <c r="AH47" s="103">
        <v>44.4165</v>
      </c>
      <c r="AI47" s="81">
        <v>48.69096923076925</v>
      </c>
      <c r="AJ47" s="81">
        <v>22.92611754571576</v>
      </c>
    </row>
    <row r="48" spans="2:36" ht="15" customHeight="1">
      <c r="B48" s="200" t="s">
        <v>30</v>
      </c>
      <c r="C48" s="201"/>
      <c r="D48" s="102">
        <v>131</v>
      </c>
      <c r="E48" s="115">
        <v>3</v>
      </c>
      <c r="F48" s="115">
        <v>18</v>
      </c>
      <c r="G48" s="115">
        <v>31</v>
      </c>
      <c r="H48" s="115">
        <v>18</v>
      </c>
      <c r="I48" s="115">
        <v>21</v>
      </c>
      <c r="J48" s="115">
        <v>17</v>
      </c>
      <c r="K48" s="115">
        <v>7</v>
      </c>
      <c r="L48" s="115">
        <v>8</v>
      </c>
      <c r="M48" s="115">
        <v>3</v>
      </c>
      <c r="N48" s="115">
        <v>0</v>
      </c>
      <c r="O48" s="115">
        <v>2</v>
      </c>
      <c r="P48" s="115">
        <v>1</v>
      </c>
      <c r="Q48" s="115">
        <v>1</v>
      </c>
      <c r="R48" s="115">
        <v>0</v>
      </c>
      <c r="S48" s="115">
        <v>0</v>
      </c>
      <c r="T48" s="115">
        <v>0</v>
      </c>
      <c r="U48" s="115">
        <v>0</v>
      </c>
      <c r="V48" s="115">
        <v>0</v>
      </c>
      <c r="W48" s="115">
        <v>0</v>
      </c>
      <c r="X48" s="115">
        <v>0</v>
      </c>
      <c r="Y48" s="115">
        <v>0</v>
      </c>
      <c r="Z48" s="115">
        <v>0</v>
      </c>
      <c r="AA48" s="115">
        <v>0</v>
      </c>
      <c r="AB48" s="115">
        <v>0</v>
      </c>
      <c r="AC48" s="115">
        <v>0</v>
      </c>
      <c r="AD48" s="115">
        <v>0</v>
      </c>
      <c r="AE48" s="115">
        <v>1</v>
      </c>
      <c r="AF48" s="115">
        <v>0</v>
      </c>
      <c r="AG48" s="115">
        <v>0</v>
      </c>
      <c r="AH48" s="103">
        <v>55.75</v>
      </c>
      <c r="AI48" s="81">
        <v>62.812633587786245</v>
      </c>
      <c r="AJ48" s="81">
        <v>30.092654388943526</v>
      </c>
    </row>
    <row r="49" spans="2:36" ht="15" customHeight="1">
      <c r="B49" s="200" t="s">
        <v>31</v>
      </c>
      <c r="C49" s="201"/>
      <c r="D49" s="102">
        <v>566</v>
      </c>
      <c r="E49" s="115">
        <v>37</v>
      </c>
      <c r="F49" s="115">
        <v>57</v>
      </c>
      <c r="G49" s="115">
        <v>87</v>
      </c>
      <c r="H49" s="115">
        <v>85</v>
      </c>
      <c r="I49" s="115">
        <v>82</v>
      </c>
      <c r="J49" s="115">
        <v>86</v>
      </c>
      <c r="K49" s="115">
        <v>48</v>
      </c>
      <c r="L49" s="115">
        <v>32</v>
      </c>
      <c r="M49" s="115">
        <v>19</v>
      </c>
      <c r="N49" s="115">
        <v>7</v>
      </c>
      <c r="O49" s="115">
        <v>9</v>
      </c>
      <c r="P49" s="115">
        <v>7</v>
      </c>
      <c r="Q49" s="115">
        <v>1</v>
      </c>
      <c r="R49" s="115">
        <v>3</v>
      </c>
      <c r="S49" s="115">
        <v>1</v>
      </c>
      <c r="T49" s="115">
        <v>2</v>
      </c>
      <c r="U49" s="115">
        <v>1</v>
      </c>
      <c r="V49" s="115">
        <v>1</v>
      </c>
      <c r="W49" s="115">
        <v>0</v>
      </c>
      <c r="X49" s="115">
        <v>0</v>
      </c>
      <c r="Y49" s="115">
        <v>0</v>
      </c>
      <c r="Z49" s="115">
        <v>0</v>
      </c>
      <c r="AA49" s="115">
        <v>0</v>
      </c>
      <c r="AB49" s="115">
        <v>0</v>
      </c>
      <c r="AC49" s="115">
        <v>0</v>
      </c>
      <c r="AD49" s="115">
        <v>0</v>
      </c>
      <c r="AE49" s="115">
        <v>0</v>
      </c>
      <c r="AF49" s="115">
        <v>0</v>
      </c>
      <c r="AG49" s="115">
        <v>1</v>
      </c>
      <c r="AH49" s="103">
        <v>62.353</v>
      </c>
      <c r="AI49" s="81">
        <v>65.20768551236753</v>
      </c>
      <c r="AJ49" s="81">
        <v>29.631570589372373</v>
      </c>
    </row>
    <row r="50" spans="2:36" ht="15" customHeight="1">
      <c r="B50" s="200" t="s">
        <v>32</v>
      </c>
      <c r="C50" s="201"/>
      <c r="D50" s="102">
        <v>352</v>
      </c>
      <c r="E50" s="115">
        <v>29</v>
      </c>
      <c r="F50" s="115">
        <v>42</v>
      </c>
      <c r="G50" s="115">
        <v>64</v>
      </c>
      <c r="H50" s="115">
        <v>51</v>
      </c>
      <c r="I50" s="115">
        <v>38</v>
      </c>
      <c r="J50" s="115">
        <v>30</v>
      </c>
      <c r="K50" s="115">
        <v>25</v>
      </c>
      <c r="L50" s="115">
        <v>24</v>
      </c>
      <c r="M50" s="115">
        <v>9</v>
      </c>
      <c r="N50" s="115">
        <v>7</v>
      </c>
      <c r="O50" s="115">
        <v>14</v>
      </c>
      <c r="P50" s="115">
        <v>2</v>
      </c>
      <c r="Q50" s="115">
        <v>5</v>
      </c>
      <c r="R50" s="115">
        <v>1</v>
      </c>
      <c r="S50" s="115">
        <v>5</v>
      </c>
      <c r="T50" s="115">
        <v>0</v>
      </c>
      <c r="U50" s="115">
        <v>1</v>
      </c>
      <c r="V50" s="115">
        <v>2</v>
      </c>
      <c r="W50" s="115">
        <v>0</v>
      </c>
      <c r="X50" s="115">
        <v>0</v>
      </c>
      <c r="Y50" s="115">
        <v>0</v>
      </c>
      <c r="Z50" s="115">
        <v>3</v>
      </c>
      <c r="AA50" s="115">
        <v>0</v>
      </c>
      <c r="AB50" s="115">
        <v>0</v>
      </c>
      <c r="AC50" s="115">
        <v>0</v>
      </c>
      <c r="AD50" s="115">
        <v>0</v>
      </c>
      <c r="AE50" s="115">
        <v>0</v>
      </c>
      <c r="AF50" s="115">
        <v>0</v>
      </c>
      <c r="AG50" s="115">
        <v>0</v>
      </c>
      <c r="AH50" s="103">
        <v>57.15</v>
      </c>
      <c r="AI50" s="81">
        <v>67.42774431818185</v>
      </c>
      <c r="AJ50" s="81">
        <v>36.30830356980035</v>
      </c>
    </row>
    <row r="51" spans="2:36" ht="15" customHeight="1">
      <c r="B51" s="200" t="s">
        <v>33</v>
      </c>
      <c r="C51" s="201"/>
      <c r="D51" s="102">
        <v>60</v>
      </c>
      <c r="E51" s="115">
        <v>13</v>
      </c>
      <c r="F51" s="115">
        <v>5</v>
      </c>
      <c r="G51" s="115">
        <v>9</v>
      </c>
      <c r="H51" s="115">
        <v>8</v>
      </c>
      <c r="I51" s="115">
        <v>9</v>
      </c>
      <c r="J51" s="115">
        <v>6</v>
      </c>
      <c r="K51" s="115">
        <v>1</v>
      </c>
      <c r="L51" s="115">
        <v>3</v>
      </c>
      <c r="M51" s="115">
        <v>0</v>
      </c>
      <c r="N51" s="115">
        <v>2</v>
      </c>
      <c r="O51" s="115">
        <v>2</v>
      </c>
      <c r="P51" s="115">
        <v>1</v>
      </c>
      <c r="Q51" s="115">
        <v>0</v>
      </c>
      <c r="R51" s="115">
        <v>0</v>
      </c>
      <c r="S51" s="115">
        <v>0</v>
      </c>
      <c r="T51" s="115">
        <v>0</v>
      </c>
      <c r="U51" s="115">
        <v>1</v>
      </c>
      <c r="V51" s="115">
        <v>0</v>
      </c>
      <c r="W51" s="115">
        <v>0</v>
      </c>
      <c r="X51" s="115">
        <v>0</v>
      </c>
      <c r="Y51" s="115">
        <v>0</v>
      </c>
      <c r="Z51" s="115">
        <v>0</v>
      </c>
      <c r="AA51" s="115">
        <v>0</v>
      </c>
      <c r="AB51" s="115">
        <v>0</v>
      </c>
      <c r="AC51" s="115">
        <v>0</v>
      </c>
      <c r="AD51" s="115">
        <v>0</v>
      </c>
      <c r="AE51" s="115">
        <v>0</v>
      </c>
      <c r="AF51" s="115">
        <v>0</v>
      </c>
      <c r="AG51" s="115">
        <v>0</v>
      </c>
      <c r="AH51" s="103">
        <v>54.3535</v>
      </c>
      <c r="AI51" s="81">
        <v>58.761250000000004</v>
      </c>
      <c r="AJ51" s="81">
        <v>32.98482229991212</v>
      </c>
    </row>
    <row r="52" spans="2:36" ht="15" customHeight="1">
      <c r="B52" s="200" t="s">
        <v>34</v>
      </c>
      <c r="C52" s="201"/>
      <c r="D52" s="102">
        <v>29</v>
      </c>
      <c r="E52" s="115">
        <v>5</v>
      </c>
      <c r="F52" s="115">
        <v>5</v>
      </c>
      <c r="G52" s="115">
        <v>11</v>
      </c>
      <c r="H52" s="115">
        <v>5</v>
      </c>
      <c r="I52" s="115">
        <v>1</v>
      </c>
      <c r="J52" s="115">
        <v>1</v>
      </c>
      <c r="K52" s="115">
        <v>0</v>
      </c>
      <c r="L52" s="115">
        <v>1</v>
      </c>
      <c r="M52" s="115">
        <v>0</v>
      </c>
      <c r="N52" s="115">
        <v>0</v>
      </c>
      <c r="O52" s="115">
        <v>0</v>
      </c>
      <c r="P52" s="115">
        <v>0</v>
      </c>
      <c r="Q52" s="115">
        <v>0</v>
      </c>
      <c r="R52" s="115">
        <v>0</v>
      </c>
      <c r="S52" s="115">
        <v>0</v>
      </c>
      <c r="T52" s="115">
        <v>0</v>
      </c>
      <c r="U52" s="115">
        <v>0</v>
      </c>
      <c r="V52" s="115">
        <v>0</v>
      </c>
      <c r="W52" s="115">
        <v>0</v>
      </c>
      <c r="X52" s="115">
        <v>0</v>
      </c>
      <c r="Y52" s="115">
        <v>0</v>
      </c>
      <c r="Z52" s="115">
        <v>0</v>
      </c>
      <c r="AA52" s="115">
        <v>0</v>
      </c>
      <c r="AB52" s="115">
        <v>0</v>
      </c>
      <c r="AC52" s="115">
        <v>0</v>
      </c>
      <c r="AD52" s="115">
        <v>0</v>
      </c>
      <c r="AE52" s="115">
        <v>0</v>
      </c>
      <c r="AF52" s="115">
        <v>0</v>
      </c>
      <c r="AG52" s="115">
        <v>0</v>
      </c>
      <c r="AH52" s="103">
        <v>45.117</v>
      </c>
      <c r="AI52" s="81">
        <v>44.848896551724145</v>
      </c>
      <c r="AJ52" s="81">
        <v>16.478808574184924</v>
      </c>
    </row>
    <row r="53" spans="2:36" ht="15" customHeight="1">
      <c r="B53" s="200" t="s">
        <v>35</v>
      </c>
      <c r="C53" s="201"/>
      <c r="D53" s="102">
        <v>2</v>
      </c>
      <c r="E53" s="115">
        <v>0</v>
      </c>
      <c r="F53" s="115">
        <v>0</v>
      </c>
      <c r="G53" s="115">
        <v>0</v>
      </c>
      <c r="H53" s="115">
        <v>1</v>
      </c>
      <c r="I53" s="115">
        <v>1</v>
      </c>
      <c r="J53" s="115">
        <v>0</v>
      </c>
      <c r="K53" s="115">
        <v>0</v>
      </c>
      <c r="L53" s="115">
        <v>0</v>
      </c>
      <c r="M53" s="115">
        <v>0</v>
      </c>
      <c r="N53" s="115">
        <v>0</v>
      </c>
      <c r="O53" s="115">
        <v>0</v>
      </c>
      <c r="P53" s="115">
        <v>0</v>
      </c>
      <c r="Q53" s="115">
        <v>0</v>
      </c>
      <c r="R53" s="115">
        <v>0</v>
      </c>
      <c r="S53" s="115">
        <v>0</v>
      </c>
      <c r="T53" s="115">
        <v>0</v>
      </c>
      <c r="U53" s="115">
        <v>0</v>
      </c>
      <c r="V53" s="115">
        <v>0</v>
      </c>
      <c r="W53" s="115">
        <v>0</v>
      </c>
      <c r="X53" s="115">
        <v>0</v>
      </c>
      <c r="Y53" s="115">
        <v>0</v>
      </c>
      <c r="Z53" s="115">
        <v>0</v>
      </c>
      <c r="AA53" s="115">
        <v>0</v>
      </c>
      <c r="AB53" s="115">
        <v>0</v>
      </c>
      <c r="AC53" s="115">
        <v>0</v>
      </c>
      <c r="AD53" s="115">
        <v>0</v>
      </c>
      <c r="AE53" s="115">
        <v>0</v>
      </c>
      <c r="AF53" s="115">
        <v>0</v>
      </c>
      <c r="AG53" s="115">
        <v>0</v>
      </c>
      <c r="AH53" s="103">
        <v>56.884</v>
      </c>
      <c r="AI53" s="81">
        <v>56.884</v>
      </c>
      <c r="AJ53" s="159">
        <v>6.395073729051133</v>
      </c>
    </row>
    <row r="54" spans="2:36" ht="15" customHeight="1">
      <c r="B54" s="200" t="s">
        <v>36</v>
      </c>
      <c r="C54" s="201"/>
      <c r="D54" s="102">
        <v>2</v>
      </c>
      <c r="E54" s="115">
        <v>1</v>
      </c>
      <c r="F54" s="115">
        <v>0</v>
      </c>
      <c r="G54" s="115">
        <v>1</v>
      </c>
      <c r="H54" s="115">
        <v>0</v>
      </c>
      <c r="I54" s="115">
        <v>0</v>
      </c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115">
        <v>0</v>
      </c>
      <c r="S54" s="115">
        <v>0</v>
      </c>
      <c r="T54" s="115">
        <v>0</v>
      </c>
      <c r="U54" s="115">
        <v>0</v>
      </c>
      <c r="V54" s="115">
        <v>0</v>
      </c>
      <c r="W54" s="115">
        <v>0</v>
      </c>
      <c r="X54" s="115">
        <v>0</v>
      </c>
      <c r="Y54" s="115">
        <v>0</v>
      </c>
      <c r="Z54" s="115">
        <v>0</v>
      </c>
      <c r="AA54" s="115">
        <v>0</v>
      </c>
      <c r="AB54" s="115">
        <v>0</v>
      </c>
      <c r="AC54" s="115">
        <v>0</v>
      </c>
      <c r="AD54" s="115">
        <v>0</v>
      </c>
      <c r="AE54" s="115">
        <v>0</v>
      </c>
      <c r="AF54" s="115">
        <v>0</v>
      </c>
      <c r="AG54" s="115">
        <v>0</v>
      </c>
      <c r="AH54" s="160">
        <v>38.8335</v>
      </c>
      <c r="AI54" s="159">
        <v>38.8335</v>
      </c>
      <c r="AJ54" s="159">
        <v>14.804694677702747</v>
      </c>
    </row>
    <row r="55" spans="2:36" ht="15" customHeight="1">
      <c r="B55" s="200" t="s">
        <v>37</v>
      </c>
      <c r="C55" s="201"/>
      <c r="D55" s="102">
        <v>43</v>
      </c>
      <c r="E55" s="115">
        <v>0</v>
      </c>
      <c r="F55" s="115">
        <v>7</v>
      </c>
      <c r="G55" s="115">
        <v>6</v>
      </c>
      <c r="H55" s="115">
        <v>9</v>
      </c>
      <c r="I55" s="115">
        <v>10</v>
      </c>
      <c r="J55" s="115">
        <v>5</v>
      </c>
      <c r="K55" s="115">
        <v>2</v>
      </c>
      <c r="L55" s="115">
        <v>1</v>
      </c>
      <c r="M55" s="115">
        <v>3</v>
      </c>
      <c r="N55" s="115">
        <v>0</v>
      </c>
      <c r="O55" s="115">
        <v>0</v>
      </c>
      <c r="P55" s="115">
        <v>0</v>
      </c>
      <c r="Q55" s="115">
        <v>0</v>
      </c>
      <c r="R55" s="115">
        <v>0</v>
      </c>
      <c r="S55" s="115">
        <v>0</v>
      </c>
      <c r="T55" s="115">
        <v>0</v>
      </c>
      <c r="U55" s="115">
        <v>0</v>
      </c>
      <c r="V55" s="115">
        <v>0</v>
      </c>
      <c r="W55" s="115">
        <v>0</v>
      </c>
      <c r="X55" s="115">
        <v>0</v>
      </c>
      <c r="Y55" s="115">
        <v>0</v>
      </c>
      <c r="Z55" s="115">
        <v>0</v>
      </c>
      <c r="AA55" s="115">
        <v>0</v>
      </c>
      <c r="AB55" s="115">
        <v>0</v>
      </c>
      <c r="AC55" s="115">
        <v>0</v>
      </c>
      <c r="AD55" s="115">
        <v>0</v>
      </c>
      <c r="AE55" s="115">
        <v>0</v>
      </c>
      <c r="AF55" s="115">
        <v>0</v>
      </c>
      <c r="AG55" s="115">
        <v>0</v>
      </c>
      <c r="AH55" s="103">
        <v>59.018</v>
      </c>
      <c r="AI55" s="81">
        <v>60.67046511627907</v>
      </c>
      <c r="AJ55" s="81">
        <v>19.195786094310286</v>
      </c>
    </row>
    <row r="56" spans="2:36" ht="15" customHeight="1">
      <c r="B56" s="200" t="s">
        <v>38</v>
      </c>
      <c r="C56" s="201"/>
      <c r="D56" s="102">
        <v>44</v>
      </c>
      <c r="E56" s="115">
        <v>0</v>
      </c>
      <c r="F56" s="115">
        <v>3</v>
      </c>
      <c r="G56" s="115">
        <v>5</v>
      </c>
      <c r="H56" s="115">
        <v>10</v>
      </c>
      <c r="I56" s="115">
        <v>7</v>
      </c>
      <c r="J56" s="115">
        <v>8</v>
      </c>
      <c r="K56" s="115">
        <v>7</v>
      </c>
      <c r="L56" s="115">
        <v>0</v>
      </c>
      <c r="M56" s="115">
        <v>3</v>
      </c>
      <c r="N56" s="115">
        <v>1</v>
      </c>
      <c r="O56" s="115">
        <v>0</v>
      </c>
      <c r="P56" s="115">
        <v>0</v>
      </c>
      <c r="Q56" s="115">
        <v>0</v>
      </c>
      <c r="R56" s="115">
        <v>0</v>
      </c>
      <c r="S56" s="115">
        <v>0</v>
      </c>
      <c r="T56" s="115">
        <v>0</v>
      </c>
      <c r="U56" s="115">
        <v>0</v>
      </c>
      <c r="V56" s="115">
        <v>0</v>
      </c>
      <c r="W56" s="115">
        <v>0</v>
      </c>
      <c r="X56" s="115">
        <v>0</v>
      </c>
      <c r="Y56" s="115">
        <v>0</v>
      </c>
      <c r="Z56" s="115">
        <v>0</v>
      </c>
      <c r="AA56" s="115">
        <v>0</v>
      </c>
      <c r="AB56" s="115">
        <v>0</v>
      </c>
      <c r="AC56" s="115">
        <v>0</v>
      </c>
      <c r="AD56" s="115">
        <v>0</v>
      </c>
      <c r="AE56" s="115">
        <v>0</v>
      </c>
      <c r="AF56" s="115">
        <v>0</v>
      </c>
      <c r="AG56" s="115">
        <v>0</v>
      </c>
      <c r="AH56" s="103">
        <v>65.25800000000001</v>
      </c>
      <c r="AI56" s="81">
        <v>67.69327272727271</v>
      </c>
      <c r="AJ56" s="81">
        <v>19.807026464508763</v>
      </c>
    </row>
    <row r="57" spans="2:36" ht="15" customHeight="1">
      <c r="B57" s="200" t="s">
        <v>39</v>
      </c>
      <c r="C57" s="201"/>
      <c r="D57" s="102">
        <v>10</v>
      </c>
      <c r="E57" s="115">
        <v>0</v>
      </c>
      <c r="F57" s="115">
        <v>0</v>
      </c>
      <c r="G57" s="115">
        <v>4</v>
      </c>
      <c r="H57" s="115">
        <v>2</v>
      </c>
      <c r="I57" s="115">
        <v>2</v>
      </c>
      <c r="J57" s="115">
        <v>1</v>
      </c>
      <c r="K57" s="115">
        <v>0</v>
      </c>
      <c r="L57" s="115">
        <v>0</v>
      </c>
      <c r="M57" s="115">
        <v>0</v>
      </c>
      <c r="N57" s="115">
        <v>0</v>
      </c>
      <c r="O57" s="115">
        <v>1</v>
      </c>
      <c r="P57" s="115">
        <v>0</v>
      </c>
      <c r="Q57" s="115">
        <v>0</v>
      </c>
      <c r="R57" s="115">
        <v>0</v>
      </c>
      <c r="S57" s="115">
        <v>0</v>
      </c>
      <c r="T57" s="115">
        <v>0</v>
      </c>
      <c r="U57" s="115">
        <v>0</v>
      </c>
      <c r="V57" s="115">
        <v>0</v>
      </c>
      <c r="W57" s="115">
        <v>0</v>
      </c>
      <c r="X57" s="115">
        <v>0</v>
      </c>
      <c r="Y57" s="115">
        <v>0</v>
      </c>
      <c r="Z57" s="115">
        <v>0</v>
      </c>
      <c r="AA57" s="115">
        <v>0</v>
      </c>
      <c r="AB57" s="115">
        <v>0</v>
      </c>
      <c r="AC57" s="115">
        <v>0</v>
      </c>
      <c r="AD57" s="115">
        <v>0</v>
      </c>
      <c r="AE57" s="115">
        <v>0</v>
      </c>
      <c r="AF57" s="115">
        <v>0</v>
      </c>
      <c r="AG57" s="115">
        <v>0</v>
      </c>
      <c r="AH57" s="103">
        <v>56.371</v>
      </c>
      <c r="AI57" s="81">
        <v>61.251099999999994</v>
      </c>
      <c r="AJ57" s="81">
        <v>22.66446583653706</v>
      </c>
    </row>
    <row r="58" spans="2:36" ht="15" customHeight="1">
      <c r="B58" s="200" t="s">
        <v>40</v>
      </c>
      <c r="C58" s="201"/>
      <c r="D58" s="102">
        <v>13</v>
      </c>
      <c r="E58" s="115">
        <v>3</v>
      </c>
      <c r="F58" s="115">
        <v>1</v>
      </c>
      <c r="G58" s="115">
        <v>3</v>
      </c>
      <c r="H58" s="115">
        <v>3</v>
      </c>
      <c r="I58" s="115">
        <v>1</v>
      </c>
      <c r="J58" s="115">
        <v>1</v>
      </c>
      <c r="K58" s="115">
        <v>1</v>
      </c>
      <c r="L58" s="115">
        <v>0</v>
      </c>
      <c r="M58" s="115">
        <v>0</v>
      </c>
      <c r="N58" s="115">
        <v>0</v>
      </c>
      <c r="O58" s="115">
        <v>0</v>
      </c>
      <c r="P58" s="115">
        <v>0</v>
      </c>
      <c r="Q58" s="115">
        <v>0</v>
      </c>
      <c r="R58" s="115">
        <v>0</v>
      </c>
      <c r="S58" s="115">
        <v>0</v>
      </c>
      <c r="T58" s="115">
        <v>0</v>
      </c>
      <c r="U58" s="115">
        <v>0</v>
      </c>
      <c r="V58" s="115">
        <v>0</v>
      </c>
      <c r="W58" s="115">
        <v>0</v>
      </c>
      <c r="X58" s="115">
        <v>0</v>
      </c>
      <c r="Y58" s="115">
        <v>0</v>
      </c>
      <c r="Z58" s="115">
        <v>0</v>
      </c>
      <c r="AA58" s="115">
        <v>0</v>
      </c>
      <c r="AB58" s="115">
        <v>0</v>
      </c>
      <c r="AC58" s="115">
        <v>0</v>
      </c>
      <c r="AD58" s="115">
        <v>0</v>
      </c>
      <c r="AE58" s="115">
        <v>0</v>
      </c>
      <c r="AF58" s="115">
        <v>0</v>
      </c>
      <c r="AG58" s="115">
        <v>0</v>
      </c>
      <c r="AH58" s="103">
        <v>48.906</v>
      </c>
      <c r="AI58" s="81">
        <v>48.599615384615376</v>
      </c>
      <c r="AJ58" s="81">
        <v>20.446969076689015</v>
      </c>
    </row>
    <row r="59" spans="2:36" ht="15" customHeight="1">
      <c r="B59" s="200" t="s">
        <v>41</v>
      </c>
      <c r="C59" s="201"/>
      <c r="D59" s="102">
        <v>17</v>
      </c>
      <c r="E59" s="115">
        <v>1</v>
      </c>
      <c r="F59" s="115">
        <v>3</v>
      </c>
      <c r="G59" s="115">
        <v>0</v>
      </c>
      <c r="H59" s="115">
        <v>4</v>
      </c>
      <c r="I59" s="115">
        <v>1</v>
      </c>
      <c r="J59" s="115">
        <v>3</v>
      </c>
      <c r="K59" s="115">
        <v>3</v>
      </c>
      <c r="L59" s="115">
        <v>1</v>
      </c>
      <c r="M59" s="115">
        <v>1</v>
      </c>
      <c r="N59" s="115">
        <v>0</v>
      </c>
      <c r="O59" s="115">
        <v>0</v>
      </c>
      <c r="P59" s="115">
        <v>0</v>
      </c>
      <c r="Q59" s="115">
        <v>0</v>
      </c>
      <c r="R59" s="115">
        <v>0</v>
      </c>
      <c r="S59" s="115">
        <v>0</v>
      </c>
      <c r="T59" s="115">
        <v>0</v>
      </c>
      <c r="U59" s="115">
        <v>0</v>
      </c>
      <c r="V59" s="115">
        <v>0</v>
      </c>
      <c r="W59" s="115">
        <v>0</v>
      </c>
      <c r="X59" s="115">
        <v>0</v>
      </c>
      <c r="Y59" s="115">
        <v>0</v>
      </c>
      <c r="Z59" s="115">
        <v>0</v>
      </c>
      <c r="AA59" s="115">
        <v>0</v>
      </c>
      <c r="AB59" s="115">
        <v>0</v>
      </c>
      <c r="AC59" s="115">
        <v>0</v>
      </c>
      <c r="AD59" s="115">
        <v>0</v>
      </c>
      <c r="AE59" s="115">
        <v>0</v>
      </c>
      <c r="AF59" s="115">
        <v>0</v>
      </c>
      <c r="AG59" s="115">
        <v>0</v>
      </c>
      <c r="AH59" s="103">
        <v>65.235</v>
      </c>
      <c r="AI59" s="81">
        <v>64.1219411764706</v>
      </c>
      <c r="AJ59" s="81">
        <v>23.22175732871704</v>
      </c>
    </row>
    <row r="60" spans="2:36" ht="15" customHeight="1">
      <c r="B60" s="200" t="s">
        <v>42</v>
      </c>
      <c r="C60" s="201"/>
      <c r="D60" s="102">
        <v>21</v>
      </c>
      <c r="E60" s="115">
        <v>2</v>
      </c>
      <c r="F60" s="115">
        <v>1</v>
      </c>
      <c r="G60" s="115">
        <v>4</v>
      </c>
      <c r="H60" s="115">
        <v>3</v>
      </c>
      <c r="I60" s="115">
        <v>4</v>
      </c>
      <c r="J60" s="115">
        <v>4</v>
      </c>
      <c r="K60" s="115">
        <v>2</v>
      </c>
      <c r="L60" s="115">
        <v>0</v>
      </c>
      <c r="M60" s="115">
        <v>0</v>
      </c>
      <c r="N60" s="115">
        <v>1</v>
      </c>
      <c r="O60" s="115">
        <v>0</v>
      </c>
      <c r="P60" s="115">
        <v>0</v>
      </c>
      <c r="Q60" s="115">
        <v>0</v>
      </c>
      <c r="R60" s="115">
        <v>0</v>
      </c>
      <c r="S60" s="115">
        <v>0</v>
      </c>
      <c r="T60" s="115">
        <v>0</v>
      </c>
      <c r="U60" s="115">
        <v>0</v>
      </c>
      <c r="V60" s="115">
        <v>0</v>
      </c>
      <c r="W60" s="115">
        <v>0</v>
      </c>
      <c r="X60" s="115">
        <v>0</v>
      </c>
      <c r="Y60" s="115">
        <v>0</v>
      </c>
      <c r="Z60" s="115">
        <v>0</v>
      </c>
      <c r="AA60" s="115">
        <v>0</v>
      </c>
      <c r="AB60" s="115">
        <v>0</v>
      </c>
      <c r="AC60" s="115">
        <v>0</v>
      </c>
      <c r="AD60" s="115">
        <v>0</v>
      </c>
      <c r="AE60" s="115">
        <v>0</v>
      </c>
      <c r="AF60" s="115">
        <v>0</v>
      </c>
      <c r="AG60" s="115">
        <v>0</v>
      </c>
      <c r="AH60" s="103">
        <v>65.351</v>
      </c>
      <c r="AI60" s="81">
        <v>62.19985714285714</v>
      </c>
      <c r="AJ60" s="81">
        <v>21.301613629689452</v>
      </c>
    </row>
    <row r="61" spans="2:36" ht="15" customHeight="1">
      <c r="B61" s="200" t="s">
        <v>43</v>
      </c>
      <c r="C61" s="201"/>
      <c r="D61" s="102">
        <v>2</v>
      </c>
      <c r="E61" s="115">
        <v>1</v>
      </c>
      <c r="F61" s="115">
        <v>0</v>
      </c>
      <c r="G61" s="115">
        <v>0</v>
      </c>
      <c r="H61" s="115">
        <v>1</v>
      </c>
      <c r="I61" s="115">
        <v>0</v>
      </c>
      <c r="J61" s="115">
        <v>0</v>
      </c>
      <c r="K61" s="115">
        <v>0</v>
      </c>
      <c r="L61" s="115">
        <v>0</v>
      </c>
      <c r="M61" s="115">
        <v>0</v>
      </c>
      <c r="N61" s="115">
        <v>0</v>
      </c>
      <c r="O61" s="115">
        <v>0</v>
      </c>
      <c r="P61" s="115">
        <v>0</v>
      </c>
      <c r="Q61" s="115">
        <v>0</v>
      </c>
      <c r="R61" s="115">
        <v>0</v>
      </c>
      <c r="S61" s="115">
        <v>0</v>
      </c>
      <c r="T61" s="115">
        <v>0</v>
      </c>
      <c r="U61" s="115">
        <v>0</v>
      </c>
      <c r="V61" s="115">
        <v>0</v>
      </c>
      <c r="W61" s="115">
        <v>0</v>
      </c>
      <c r="X61" s="115">
        <v>0</v>
      </c>
      <c r="Y61" s="115">
        <v>0</v>
      </c>
      <c r="Z61" s="115">
        <v>0</v>
      </c>
      <c r="AA61" s="115">
        <v>0</v>
      </c>
      <c r="AB61" s="115">
        <v>0</v>
      </c>
      <c r="AC61" s="115">
        <v>0</v>
      </c>
      <c r="AD61" s="115">
        <v>0</v>
      </c>
      <c r="AE61" s="115">
        <v>0</v>
      </c>
      <c r="AF61" s="115">
        <v>0</v>
      </c>
      <c r="AG61" s="115">
        <v>0</v>
      </c>
      <c r="AH61" s="103">
        <v>38.7545</v>
      </c>
      <c r="AI61" s="81">
        <v>38.7545</v>
      </c>
      <c r="AJ61" s="159">
        <v>18.99218103588948</v>
      </c>
    </row>
    <row r="62" spans="2:36" ht="15" customHeight="1">
      <c r="B62" s="200" t="s">
        <v>44</v>
      </c>
      <c r="C62" s="201"/>
      <c r="D62" s="102">
        <v>173</v>
      </c>
      <c r="E62" s="115">
        <v>2</v>
      </c>
      <c r="F62" s="115">
        <v>15</v>
      </c>
      <c r="G62" s="115">
        <v>29</v>
      </c>
      <c r="H62" s="115">
        <v>21</v>
      </c>
      <c r="I62" s="115">
        <v>31</v>
      </c>
      <c r="J62" s="115">
        <v>26</v>
      </c>
      <c r="K62" s="115">
        <v>15</v>
      </c>
      <c r="L62" s="115">
        <v>12</v>
      </c>
      <c r="M62" s="115">
        <v>8</v>
      </c>
      <c r="N62" s="115">
        <v>6</v>
      </c>
      <c r="O62" s="115">
        <v>5</v>
      </c>
      <c r="P62" s="115">
        <v>1</v>
      </c>
      <c r="Q62" s="115">
        <v>1</v>
      </c>
      <c r="R62" s="115">
        <v>0</v>
      </c>
      <c r="S62" s="115">
        <v>1</v>
      </c>
      <c r="T62" s="115">
        <v>0</v>
      </c>
      <c r="U62" s="115">
        <v>0</v>
      </c>
      <c r="V62" s="115">
        <v>0</v>
      </c>
      <c r="W62" s="115">
        <v>0</v>
      </c>
      <c r="X62" s="115">
        <v>0</v>
      </c>
      <c r="Y62" s="115">
        <v>0</v>
      </c>
      <c r="Z62" s="115">
        <v>0</v>
      </c>
      <c r="AA62" s="115">
        <v>0</v>
      </c>
      <c r="AB62" s="115">
        <v>0</v>
      </c>
      <c r="AC62" s="115">
        <v>0</v>
      </c>
      <c r="AD62" s="115">
        <v>0</v>
      </c>
      <c r="AE62" s="115">
        <v>0</v>
      </c>
      <c r="AF62" s="115">
        <v>0</v>
      </c>
      <c r="AG62" s="115">
        <v>0</v>
      </c>
      <c r="AH62" s="103">
        <v>66.219</v>
      </c>
      <c r="AI62" s="81">
        <v>69.53630057803471</v>
      </c>
      <c r="AJ62" s="81">
        <v>25.300244948300623</v>
      </c>
    </row>
    <row r="63" spans="2:36" ht="15" customHeight="1">
      <c r="B63" s="200" t="s">
        <v>45</v>
      </c>
      <c r="C63" s="201"/>
      <c r="D63" s="102">
        <v>19</v>
      </c>
      <c r="E63" s="115">
        <v>0</v>
      </c>
      <c r="F63" s="115">
        <v>4</v>
      </c>
      <c r="G63" s="115">
        <v>1</v>
      </c>
      <c r="H63" s="115">
        <v>6</v>
      </c>
      <c r="I63" s="115">
        <v>2</v>
      </c>
      <c r="J63" s="115">
        <v>2</v>
      </c>
      <c r="K63" s="115">
        <v>2</v>
      </c>
      <c r="L63" s="115">
        <v>1</v>
      </c>
      <c r="M63" s="115">
        <v>1</v>
      </c>
      <c r="N63" s="115">
        <v>0</v>
      </c>
      <c r="O63" s="115">
        <v>0</v>
      </c>
      <c r="P63" s="115">
        <v>0</v>
      </c>
      <c r="Q63" s="115">
        <v>0</v>
      </c>
      <c r="R63" s="115">
        <v>0</v>
      </c>
      <c r="S63" s="115">
        <v>0</v>
      </c>
      <c r="T63" s="115">
        <v>0</v>
      </c>
      <c r="U63" s="115">
        <v>0</v>
      </c>
      <c r="V63" s="115">
        <v>0</v>
      </c>
      <c r="W63" s="115">
        <v>0</v>
      </c>
      <c r="X63" s="115">
        <v>0</v>
      </c>
      <c r="Y63" s="115">
        <v>0</v>
      </c>
      <c r="Z63" s="115">
        <v>0</v>
      </c>
      <c r="AA63" s="115">
        <v>0</v>
      </c>
      <c r="AB63" s="115">
        <v>0</v>
      </c>
      <c r="AC63" s="115">
        <v>0</v>
      </c>
      <c r="AD63" s="115">
        <v>0</v>
      </c>
      <c r="AE63" s="115">
        <v>0</v>
      </c>
      <c r="AF63" s="115">
        <v>0</v>
      </c>
      <c r="AG63" s="115">
        <v>0</v>
      </c>
      <c r="AH63" s="103">
        <v>55.855</v>
      </c>
      <c r="AI63" s="81">
        <v>60.30631578947368</v>
      </c>
      <c r="AJ63" s="159">
        <v>21.260532859039365</v>
      </c>
    </row>
    <row r="64" spans="2:36" ht="15" customHeight="1">
      <c r="B64" s="200" t="s">
        <v>46</v>
      </c>
      <c r="C64" s="201"/>
      <c r="D64" s="102">
        <v>20</v>
      </c>
      <c r="E64" s="115">
        <v>1</v>
      </c>
      <c r="F64" s="115">
        <v>1</v>
      </c>
      <c r="G64" s="115">
        <v>3</v>
      </c>
      <c r="H64" s="115">
        <v>0</v>
      </c>
      <c r="I64" s="115">
        <v>2</v>
      </c>
      <c r="J64" s="115">
        <v>3</v>
      </c>
      <c r="K64" s="115">
        <v>3</v>
      </c>
      <c r="L64" s="115">
        <v>6</v>
      </c>
      <c r="M64" s="115">
        <v>1</v>
      </c>
      <c r="N64" s="115">
        <v>0</v>
      </c>
      <c r="O64" s="115">
        <v>0</v>
      </c>
      <c r="P64" s="115">
        <v>0</v>
      </c>
      <c r="Q64" s="115">
        <v>0</v>
      </c>
      <c r="R64" s="115">
        <v>0</v>
      </c>
      <c r="S64" s="115">
        <v>0</v>
      </c>
      <c r="T64" s="115">
        <v>0</v>
      </c>
      <c r="U64" s="115">
        <v>0</v>
      </c>
      <c r="V64" s="115">
        <v>0</v>
      </c>
      <c r="W64" s="115">
        <v>0</v>
      </c>
      <c r="X64" s="115">
        <v>0</v>
      </c>
      <c r="Y64" s="115">
        <v>0</v>
      </c>
      <c r="Z64" s="115">
        <v>0</v>
      </c>
      <c r="AA64" s="115">
        <v>0</v>
      </c>
      <c r="AB64" s="115">
        <v>0</v>
      </c>
      <c r="AC64" s="115">
        <v>0</v>
      </c>
      <c r="AD64" s="115">
        <v>0</v>
      </c>
      <c r="AE64" s="115">
        <v>0</v>
      </c>
      <c r="AF64" s="115">
        <v>0</v>
      </c>
      <c r="AG64" s="115">
        <v>0</v>
      </c>
      <c r="AH64" s="160">
        <v>79.6905</v>
      </c>
      <c r="AI64" s="159">
        <v>72.78800000000001</v>
      </c>
      <c r="AJ64" s="159">
        <v>24.744274123415643</v>
      </c>
    </row>
    <row r="65" spans="2:36" ht="15" customHeight="1">
      <c r="B65" s="200" t="s">
        <v>47</v>
      </c>
      <c r="C65" s="201"/>
      <c r="D65" s="102">
        <v>83</v>
      </c>
      <c r="E65" s="115">
        <v>0</v>
      </c>
      <c r="F65" s="115">
        <v>26</v>
      </c>
      <c r="G65" s="115">
        <v>15</v>
      </c>
      <c r="H65" s="115">
        <v>8</v>
      </c>
      <c r="I65" s="115">
        <v>12</v>
      </c>
      <c r="J65" s="115">
        <v>5</v>
      </c>
      <c r="K65" s="115">
        <v>7</v>
      </c>
      <c r="L65" s="115">
        <v>5</v>
      </c>
      <c r="M65" s="115">
        <v>4</v>
      </c>
      <c r="N65" s="115">
        <v>0</v>
      </c>
      <c r="O65" s="115">
        <v>1</v>
      </c>
      <c r="P65" s="115">
        <v>0</v>
      </c>
      <c r="Q65" s="115">
        <v>0</v>
      </c>
      <c r="R65" s="115">
        <v>0</v>
      </c>
      <c r="S65" s="115">
        <v>0</v>
      </c>
      <c r="T65" s="115">
        <v>0</v>
      </c>
      <c r="U65" s="115">
        <v>0</v>
      </c>
      <c r="V65" s="115">
        <v>0</v>
      </c>
      <c r="W65" s="115">
        <v>0</v>
      </c>
      <c r="X65" s="115">
        <v>0</v>
      </c>
      <c r="Y65" s="115">
        <v>0</v>
      </c>
      <c r="Z65" s="115">
        <v>0</v>
      </c>
      <c r="AA65" s="115">
        <v>0</v>
      </c>
      <c r="AB65" s="115">
        <v>0</v>
      </c>
      <c r="AC65" s="115">
        <v>0</v>
      </c>
      <c r="AD65" s="115">
        <v>0</v>
      </c>
      <c r="AE65" s="115">
        <v>0</v>
      </c>
      <c r="AF65" s="115">
        <v>0</v>
      </c>
      <c r="AG65" s="115">
        <v>0</v>
      </c>
      <c r="AH65" s="103">
        <v>50.482</v>
      </c>
      <c r="AI65" s="81">
        <v>57.80326506024095</v>
      </c>
      <c r="AJ65" s="81">
        <v>22.931348906259164</v>
      </c>
    </row>
    <row r="66" spans="2:36" ht="15" customHeight="1">
      <c r="B66" s="200" t="s">
        <v>48</v>
      </c>
      <c r="C66" s="201"/>
      <c r="D66" s="102">
        <v>52</v>
      </c>
      <c r="E66" s="115">
        <v>3</v>
      </c>
      <c r="F66" s="115">
        <v>9</v>
      </c>
      <c r="G66" s="115">
        <v>11</v>
      </c>
      <c r="H66" s="115">
        <v>6</v>
      </c>
      <c r="I66" s="115">
        <v>7</v>
      </c>
      <c r="J66" s="115">
        <v>9</v>
      </c>
      <c r="K66" s="115">
        <v>4</v>
      </c>
      <c r="L66" s="115">
        <v>1</v>
      </c>
      <c r="M66" s="115">
        <v>0</v>
      </c>
      <c r="N66" s="115">
        <v>1</v>
      </c>
      <c r="O66" s="115">
        <v>0</v>
      </c>
      <c r="P66" s="115">
        <v>0</v>
      </c>
      <c r="Q66" s="115">
        <v>1</v>
      </c>
      <c r="R66" s="115">
        <v>0</v>
      </c>
      <c r="S66" s="115">
        <v>0</v>
      </c>
      <c r="T66" s="115">
        <v>0</v>
      </c>
      <c r="U66" s="115">
        <v>0</v>
      </c>
      <c r="V66" s="115">
        <v>0</v>
      </c>
      <c r="W66" s="115">
        <v>0</v>
      </c>
      <c r="X66" s="115">
        <v>0</v>
      </c>
      <c r="Y66" s="115">
        <v>0</v>
      </c>
      <c r="Z66" s="115">
        <v>0</v>
      </c>
      <c r="AA66" s="115">
        <v>0</v>
      </c>
      <c r="AB66" s="115">
        <v>0</v>
      </c>
      <c r="AC66" s="115">
        <v>0</v>
      </c>
      <c r="AD66" s="115">
        <v>0</v>
      </c>
      <c r="AE66" s="115">
        <v>0</v>
      </c>
      <c r="AF66" s="115">
        <v>0</v>
      </c>
      <c r="AG66" s="115">
        <v>0</v>
      </c>
      <c r="AH66" s="103">
        <v>54.713499999999996</v>
      </c>
      <c r="AI66" s="81">
        <v>58.41826923076924</v>
      </c>
      <c r="AJ66" s="81">
        <v>22.95285681490017</v>
      </c>
    </row>
    <row r="67" spans="2:36" ht="15" customHeight="1">
      <c r="B67" s="200" t="s">
        <v>49</v>
      </c>
      <c r="C67" s="201"/>
      <c r="D67" s="102">
        <v>16</v>
      </c>
      <c r="E67" s="115">
        <v>3</v>
      </c>
      <c r="F67" s="115">
        <v>2</v>
      </c>
      <c r="G67" s="115">
        <v>3</v>
      </c>
      <c r="H67" s="115">
        <v>2</v>
      </c>
      <c r="I67" s="115">
        <v>1</v>
      </c>
      <c r="J67" s="115">
        <v>2</v>
      </c>
      <c r="K67" s="115">
        <v>2</v>
      </c>
      <c r="L67" s="115">
        <v>0</v>
      </c>
      <c r="M67" s="115">
        <v>0</v>
      </c>
      <c r="N67" s="115">
        <v>0</v>
      </c>
      <c r="O67" s="115">
        <v>0</v>
      </c>
      <c r="P67" s="115">
        <v>1</v>
      </c>
      <c r="Q67" s="115">
        <v>0</v>
      </c>
      <c r="R67" s="115">
        <v>0</v>
      </c>
      <c r="S67" s="115">
        <v>0</v>
      </c>
      <c r="T67" s="115">
        <v>0</v>
      </c>
      <c r="U67" s="115">
        <v>0</v>
      </c>
      <c r="V67" s="115">
        <v>0</v>
      </c>
      <c r="W67" s="115">
        <v>0</v>
      </c>
      <c r="X67" s="115">
        <v>0</v>
      </c>
      <c r="Y67" s="115">
        <v>0</v>
      </c>
      <c r="Z67" s="115">
        <v>0</v>
      </c>
      <c r="AA67" s="115">
        <v>0</v>
      </c>
      <c r="AB67" s="115">
        <v>0</v>
      </c>
      <c r="AC67" s="115">
        <v>0</v>
      </c>
      <c r="AD67" s="115">
        <v>0</v>
      </c>
      <c r="AE67" s="115">
        <v>0</v>
      </c>
      <c r="AF67" s="115">
        <v>0</v>
      </c>
      <c r="AG67" s="115">
        <v>0</v>
      </c>
      <c r="AH67" s="103">
        <v>51.953</v>
      </c>
      <c r="AI67" s="81">
        <v>56.81349999999999</v>
      </c>
      <c r="AJ67" s="81">
        <v>28.44452187914807</v>
      </c>
    </row>
    <row r="68" spans="2:36" ht="15" customHeight="1">
      <c r="B68" s="200" t="s">
        <v>50</v>
      </c>
      <c r="C68" s="201"/>
      <c r="D68" s="102">
        <v>24</v>
      </c>
      <c r="E68" s="115">
        <v>3</v>
      </c>
      <c r="F68" s="115">
        <v>0</v>
      </c>
      <c r="G68" s="115">
        <v>9</v>
      </c>
      <c r="H68" s="115">
        <v>5</v>
      </c>
      <c r="I68" s="115">
        <v>3</v>
      </c>
      <c r="J68" s="115">
        <v>1</v>
      </c>
      <c r="K68" s="115">
        <v>1</v>
      </c>
      <c r="L68" s="115">
        <v>1</v>
      </c>
      <c r="M68" s="115">
        <v>0</v>
      </c>
      <c r="N68" s="115">
        <v>0</v>
      </c>
      <c r="O68" s="115">
        <v>1</v>
      </c>
      <c r="P68" s="115">
        <v>0</v>
      </c>
      <c r="Q68" s="115">
        <v>0</v>
      </c>
      <c r="R68" s="115">
        <v>0</v>
      </c>
      <c r="S68" s="115">
        <v>0</v>
      </c>
      <c r="T68" s="115">
        <v>0</v>
      </c>
      <c r="U68" s="115">
        <v>0</v>
      </c>
      <c r="V68" s="115">
        <v>0</v>
      </c>
      <c r="W68" s="115">
        <v>0</v>
      </c>
      <c r="X68" s="115">
        <v>0</v>
      </c>
      <c r="Y68" s="115">
        <v>0</v>
      </c>
      <c r="Z68" s="115">
        <v>0</v>
      </c>
      <c r="AA68" s="115">
        <v>0</v>
      </c>
      <c r="AB68" s="115">
        <v>0</v>
      </c>
      <c r="AC68" s="115">
        <v>0</v>
      </c>
      <c r="AD68" s="115">
        <v>0</v>
      </c>
      <c r="AE68" s="115">
        <v>0</v>
      </c>
      <c r="AF68" s="115">
        <v>0</v>
      </c>
      <c r="AG68" s="115">
        <v>0</v>
      </c>
      <c r="AH68" s="103">
        <v>48.1475</v>
      </c>
      <c r="AI68" s="81">
        <v>55.34470833333333</v>
      </c>
      <c r="AJ68" s="81">
        <v>22.98988009780025</v>
      </c>
    </row>
    <row r="69" spans="2:36" s="49" customFormat="1" ht="15" customHeight="1">
      <c r="B69" s="241" t="s">
        <v>322</v>
      </c>
      <c r="C69" s="242"/>
      <c r="D69" s="104">
        <v>31</v>
      </c>
      <c r="E69" s="116">
        <v>1</v>
      </c>
      <c r="F69" s="116">
        <v>0</v>
      </c>
      <c r="G69" s="116">
        <v>2</v>
      </c>
      <c r="H69" s="116">
        <v>0</v>
      </c>
      <c r="I69" s="116">
        <v>2</v>
      </c>
      <c r="J69" s="116">
        <v>5</v>
      </c>
      <c r="K69" s="116">
        <v>5</v>
      </c>
      <c r="L69" s="116">
        <v>4</v>
      </c>
      <c r="M69" s="116">
        <v>3</v>
      </c>
      <c r="N69" s="116">
        <v>1</v>
      </c>
      <c r="O69" s="116">
        <v>2</v>
      </c>
      <c r="P69" s="116">
        <v>1</v>
      </c>
      <c r="Q69" s="116">
        <v>1</v>
      </c>
      <c r="R69" s="116">
        <v>1</v>
      </c>
      <c r="S69" s="116">
        <v>0</v>
      </c>
      <c r="T69" s="116">
        <v>0</v>
      </c>
      <c r="U69" s="116">
        <v>1</v>
      </c>
      <c r="V69" s="116">
        <v>0</v>
      </c>
      <c r="W69" s="116">
        <v>1</v>
      </c>
      <c r="X69" s="116">
        <v>0</v>
      </c>
      <c r="Y69" s="116">
        <v>0</v>
      </c>
      <c r="Z69" s="116">
        <v>0</v>
      </c>
      <c r="AA69" s="116">
        <v>1</v>
      </c>
      <c r="AB69" s="116">
        <v>0</v>
      </c>
      <c r="AC69" s="116">
        <v>0</v>
      </c>
      <c r="AD69" s="116">
        <v>0</v>
      </c>
      <c r="AE69" s="116">
        <v>0</v>
      </c>
      <c r="AF69" s="116">
        <v>0</v>
      </c>
      <c r="AG69" s="116">
        <v>0</v>
      </c>
      <c r="AH69" s="105">
        <v>90.332</v>
      </c>
      <c r="AI69" s="106">
        <v>102.19206451612902</v>
      </c>
      <c r="AJ69" s="106">
        <v>47.5436852231261</v>
      </c>
    </row>
    <row r="70" spans="34:36" ht="15" customHeight="1">
      <c r="AH70" s="165"/>
      <c r="AI70" s="165"/>
      <c r="AJ70" s="165"/>
    </row>
    <row r="71" spans="4:36" ht="15" customHeight="1">
      <c r="D71" s="198">
        <f>D6</f>
        <v>6044</v>
      </c>
      <c r="AH71" s="165"/>
      <c r="AI71" s="165"/>
      <c r="AJ71" s="165"/>
    </row>
    <row r="72" ht="15" customHeight="1">
      <c r="D72" s="198" t="str">
        <f>IF(D71=SUM(D8:D11,D12:D22,D23:D69)/3,"OK","NG")</f>
        <v>OK</v>
      </c>
    </row>
  </sheetData>
  <sheetProtection/>
  <mergeCells count="67">
    <mergeCell ref="D3:D5"/>
    <mergeCell ref="AH3:AH4"/>
    <mergeCell ref="AI3:AI4"/>
    <mergeCell ref="AJ3:AJ4"/>
    <mergeCell ref="B66:C66"/>
    <mergeCell ref="B67:C67"/>
    <mergeCell ref="B61:C61"/>
    <mergeCell ref="B54:C54"/>
    <mergeCell ref="B55:C55"/>
    <mergeCell ref="B56:C56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zoomScalePageLayoutView="0" workbookViewId="0" topLeftCell="A49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11" width="9.28125" style="0" customWidth="1"/>
    <col min="12" max="12" width="7.421875" style="0" customWidth="1"/>
    <col min="13" max="13" width="7.8515625" style="0" customWidth="1"/>
    <col min="14" max="14" width="8.421875" style="0" customWidth="1"/>
    <col min="15" max="16" width="9.28125" style="49" customWidth="1"/>
    <col min="17" max="16384" width="9.140625" style="49" customWidth="1"/>
  </cols>
  <sheetData>
    <row r="1" spans="2:4" ht="17.25">
      <c r="B1" s="2" t="s">
        <v>348</v>
      </c>
      <c r="C1" s="13"/>
      <c r="D1" s="2" t="s">
        <v>360</v>
      </c>
    </row>
    <row r="2" spans="2:16" ht="17.25">
      <c r="B2" s="2"/>
      <c r="N2" s="12" t="s">
        <v>238</v>
      </c>
      <c r="P2" s="12"/>
    </row>
    <row r="3" spans="2:14" ht="24" customHeight="1">
      <c r="B3" s="253" t="s">
        <v>361</v>
      </c>
      <c r="C3" s="247"/>
      <c r="D3" s="245" t="s">
        <v>0</v>
      </c>
      <c r="E3" s="41"/>
      <c r="F3" s="4">
        <v>5</v>
      </c>
      <c r="G3" s="4">
        <v>10</v>
      </c>
      <c r="H3" s="4">
        <v>15</v>
      </c>
      <c r="I3" s="4">
        <v>20</v>
      </c>
      <c r="J3" s="4">
        <v>25</v>
      </c>
      <c r="K3" s="3" t="s">
        <v>344</v>
      </c>
      <c r="L3" s="290" t="s">
        <v>51</v>
      </c>
      <c r="M3" s="290" t="s">
        <v>60</v>
      </c>
      <c r="N3" s="290" t="s">
        <v>52</v>
      </c>
    </row>
    <row r="4" spans="2:14" s="5" customFormat="1" ht="13.5">
      <c r="B4" s="270" t="s">
        <v>339</v>
      </c>
      <c r="C4" s="271"/>
      <c r="D4" s="233"/>
      <c r="E4" s="43" t="s">
        <v>105</v>
      </c>
      <c r="F4" s="44" t="s">
        <v>105</v>
      </c>
      <c r="G4" s="44" t="s">
        <v>105</v>
      </c>
      <c r="H4" s="44" t="s">
        <v>105</v>
      </c>
      <c r="I4" s="45" t="s">
        <v>105</v>
      </c>
      <c r="J4" s="44" t="s">
        <v>105</v>
      </c>
      <c r="K4" s="44" t="s">
        <v>105</v>
      </c>
      <c r="L4" s="233"/>
      <c r="M4" s="233"/>
      <c r="N4" s="233"/>
    </row>
    <row r="5" spans="2:14" ht="24" customHeight="1">
      <c r="B5" s="272"/>
      <c r="C5" s="273"/>
      <c r="D5" s="246"/>
      <c r="E5" s="71" t="s">
        <v>251</v>
      </c>
      <c r="F5" s="6">
        <v>9.9</v>
      </c>
      <c r="G5" s="6">
        <v>14.9</v>
      </c>
      <c r="H5" s="6">
        <v>19.9</v>
      </c>
      <c r="I5" s="6">
        <v>24.9</v>
      </c>
      <c r="J5" s="6">
        <v>29.9</v>
      </c>
      <c r="K5" s="6"/>
      <c r="L5" s="7" t="s">
        <v>193</v>
      </c>
      <c r="M5" s="7" t="s">
        <v>193</v>
      </c>
      <c r="N5" s="7" t="s">
        <v>193</v>
      </c>
    </row>
    <row r="6" spans="2:16" ht="15" customHeight="1">
      <c r="B6" s="243" t="s">
        <v>2</v>
      </c>
      <c r="C6" s="244"/>
      <c r="D6" s="98">
        <v>6044</v>
      </c>
      <c r="E6" s="98">
        <v>90</v>
      </c>
      <c r="F6" s="98">
        <v>615</v>
      </c>
      <c r="G6" s="98">
        <v>1422</v>
      </c>
      <c r="H6" s="98">
        <v>1621</v>
      </c>
      <c r="I6" s="98">
        <v>1242</v>
      </c>
      <c r="J6" s="98">
        <v>864</v>
      </c>
      <c r="K6" s="98">
        <v>190</v>
      </c>
      <c r="L6" s="99">
        <v>17.722722529300803</v>
      </c>
      <c r="M6" s="100">
        <v>18.086998804971167</v>
      </c>
      <c r="N6" s="100">
        <v>6.7284170587087315</v>
      </c>
      <c r="O6" s="81"/>
      <c r="P6" s="81"/>
    </row>
    <row r="7" spans="2:16" ht="15" customHeight="1">
      <c r="B7" s="200" t="s">
        <v>3</v>
      </c>
      <c r="C7" s="201"/>
      <c r="D7" s="101">
        <v>4521</v>
      </c>
      <c r="E7" s="114">
        <v>60</v>
      </c>
      <c r="F7" s="114">
        <v>407</v>
      </c>
      <c r="G7" s="114">
        <v>957</v>
      </c>
      <c r="H7" s="114">
        <v>1194</v>
      </c>
      <c r="I7" s="114">
        <v>992</v>
      </c>
      <c r="J7" s="114">
        <v>733</v>
      </c>
      <c r="K7" s="114">
        <v>178</v>
      </c>
      <c r="L7" s="99">
        <v>18.50857142857143</v>
      </c>
      <c r="M7" s="100">
        <v>18.731824933828676</v>
      </c>
      <c r="N7" s="100">
        <v>6.809727473490301</v>
      </c>
      <c r="O7" s="81"/>
      <c r="P7" s="81"/>
    </row>
    <row r="8" spans="1:16" ht="15" customHeight="1">
      <c r="A8" s="5"/>
      <c r="B8" s="17"/>
      <c r="C8" s="9" t="s">
        <v>84</v>
      </c>
      <c r="D8" s="102">
        <v>2565</v>
      </c>
      <c r="E8" s="115">
        <v>34</v>
      </c>
      <c r="F8" s="115">
        <v>196</v>
      </c>
      <c r="G8" s="115">
        <v>485</v>
      </c>
      <c r="H8" s="115">
        <v>655</v>
      </c>
      <c r="I8" s="115">
        <v>584</v>
      </c>
      <c r="J8" s="115">
        <v>458</v>
      </c>
      <c r="K8" s="115">
        <v>153</v>
      </c>
      <c r="L8" s="103">
        <v>19.29696138637437</v>
      </c>
      <c r="M8" s="81">
        <v>19.485804812492784</v>
      </c>
      <c r="N8" s="81">
        <v>6.974509607806531</v>
      </c>
      <c r="O8" s="81"/>
      <c r="P8" s="81"/>
    </row>
    <row r="9" spans="2:16" ht="15" customHeight="1">
      <c r="B9" s="17"/>
      <c r="C9" s="9" t="s">
        <v>85</v>
      </c>
      <c r="D9" s="102">
        <v>1268</v>
      </c>
      <c r="E9" s="115">
        <v>15</v>
      </c>
      <c r="F9" s="115">
        <v>137</v>
      </c>
      <c r="G9" s="115">
        <v>304</v>
      </c>
      <c r="H9" s="115">
        <v>333</v>
      </c>
      <c r="I9" s="115">
        <v>275</v>
      </c>
      <c r="J9" s="115">
        <v>189</v>
      </c>
      <c r="K9" s="115">
        <v>15</v>
      </c>
      <c r="L9" s="103">
        <v>17.528846913843424</v>
      </c>
      <c r="M9" s="81">
        <v>17.862617358145087</v>
      </c>
      <c r="N9" s="81">
        <v>6.494282064391054</v>
      </c>
      <c r="O9" s="81"/>
      <c r="P9" s="81"/>
    </row>
    <row r="10" spans="2:16" ht="15" customHeight="1">
      <c r="B10" s="17"/>
      <c r="C10" s="9" t="s">
        <v>86</v>
      </c>
      <c r="D10" s="102">
        <v>688</v>
      </c>
      <c r="E10" s="115">
        <v>11</v>
      </c>
      <c r="F10" s="115">
        <v>74</v>
      </c>
      <c r="G10" s="115">
        <v>168</v>
      </c>
      <c r="H10" s="115">
        <v>206</v>
      </c>
      <c r="I10" s="115">
        <v>133</v>
      </c>
      <c r="J10" s="115">
        <v>86</v>
      </c>
      <c r="K10" s="115">
        <v>10</v>
      </c>
      <c r="L10" s="103">
        <v>17.182544886364497</v>
      </c>
      <c r="M10" s="81">
        <v>17.522808679748753</v>
      </c>
      <c r="N10" s="81">
        <v>6.386631990603284</v>
      </c>
      <c r="O10" s="81"/>
      <c r="P10" s="81"/>
    </row>
    <row r="11" spans="2:16" ht="15" customHeight="1">
      <c r="B11" s="241" t="s">
        <v>4</v>
      </c>
      <c r="C11" s="242"/>
      <c r="D11" s="104">
        <v>1523</v>
      </c>
      <c r="E11" s="116">
        <v>30</v>
      </c>
      <c r="F11" s="116">
        <v>208</v>
      </c>
      <c r="G11" s="116">
        <v>465</v>
      </c>
      <c r="H11" s="116">
        <v>427</v>
      </c>
      <c r="I11" s="116">
        <v>250</v>
      </c>
      <c r="J11" s="116">
        <v>131</v>
      </c>
      <c r="K11" s="116">
        <v>12</v>
      </c>
      <c r="L11" s="105">
        <v>15.644155587080597</v>
      </c>
      <c r="M11" s="106">
        <v>16.17284323795539</v>
      </c>
      <c r="N11" s="106">
        <v>6.093498729683346</v>
      </c>
      <c r="O11" s="81"/>
      <c r="P11" s="81"/>
    </row>
    <row r="12" spans="1:16" ht="15" customHeight="1">
      <c r="A12" s="5"/>
      <c r="B12" s="200" t="s">
        <v>327</v>
      </c>
      <c r="C12" s="201"/>
      <c r="D12" s="98">
        <v>193</v>
      </c>
      <c r="E12" s="98">
        <v>5</v>
      </c>
      <c r="F12" s="98">
        <v>24</v>
      </c>
      <c r="G12" s="98">
        <v>53</v>
      </c>
      <c r="H12" s="98">
        <v>53</v>
      </c>
      <c r="I12" s="98">
        <v>32</v>
      </c>
      <c r="J12" s="98">
        <v>23</v>
      </c>
      <c r="K12" s="98">
        <v>3</v>
      </c>
      <c r="L12" s="103">
        <v>16.157770850563015</v>
      </c>
      <c r="M12" s="81">
        <v>16.78749525458174</v>
      </c>
      <c r="N12" s="81">
        <v>6.5783247994966025</v>
      </c>
      <c r="O12" s="81"/>
      <c r="P12" s="81"/>
    </row>
    <row r="13" spans="2:16" ht="15" customHeight="1">
      <c r="B13" s="200" t="s">
        <v>328</v>
      </c>
      <c r="C13" s="201"/>
      <c r="D13" s="98">
        <v>169</v>
      </c>
      <c r="E13" s="98">
        <v>0</v>
      </c>
      <c r="F13" s="98">
        <v>21</v>
      </c>
      <c r="G13" s="98">
        <v>54</v>
      </c>
      <c r="H13" s="98">
        <v>47</v>
      </c>
      <c r="I13" s="98">
        <v>30</v>
      </c>
      <c r="J13" s="98">
        <v>16</v>
      </c>
      <c r="K13" s="98">
        <v>1</v>
      </c>
      <c r="L13" s="103">
        <v>16.45028941760667</v>
      </c>
      <c r="M13" s="81">
        <v>16.609289174452815</v>
      </c>
      <c r="N13" s="81">
        <v>5.948534425651519</v>
      </c>
      <c r="O13" s="81"/>
      <c r="P13" s="81"/>
    </row>
    <row r="14" spans="2:16" ht="15" customHeight="1">
      <c r="B14" s="200" t="s">
        <v>329</v>
      </c>
      <c r="C14" s="201"/>
      <c r="D14" s="98">
        <v>310</v>
      </c>
      <c r="E14" s="98">
        <v>10</v>
      </c>
      <c r="F14" s="98">
        <v>48</v>
      </c>
      <c r="G14" s="98">
        <v>90</v>
      </c>
      <c r="H14" s="98">
        <v>88</v>
      </c>
      <c r="I14" s="98">
        <v>49</v>
      </c>
      <c r="J14" s="98">
        <v>25</v>
      </c>
      <c r="K14" s="98">
        <v>0</v>
      </c>
      <c r="L14" s="103">
        <v>15.647175795815222</v>
      </c>
      <c r="M14" s="81">
        <v>15.712830251330907</v>
      </c>
      <c r="N14" s="81">
        <v>6.1256679954333935</v>
      </c>
      <c r="O14" s="81"/>
      <c r="P14" s="81"/>
    </row>
    <row r="15" spans="2:16" ht="15" customHeight="1">
      <c r="B15" s="200" t="s">
        <v>330</v>
      </c>
      <c r="C15" s="201"/>
      <c r="D15" s="98">
        <v>2966</v>
      </c>
      <c r="E15" s="98">
        <v>42</v>
      </c>
      <c r="F15" s="98">
        <v>270</v>
      </c>
      <c r="G15" s="98">
        <v>614</v>
      </c>
      <c r="H15" s="98">
        <v>756</v>
      </c>
      <c r="I15" s="98">
        <v>638</v>
      </c>
      <c r="J15" s="98">
        <v>490</v>
      </c>
      <c r="K15" s="98">
        <v>156</v>
      </c>
      <c r="L15" s="103">
        <v>18.647173886633933</v>
      </c>
      <c r="M15" s="81">
        <v>18.937448115997523</v>
      </c>
      <c r="N15" s="81">
        <v>7.014234297785521</v>
      </c>
      <c r="O15" s="81"/>
      <c r="P15" s="81"/>
    </row>
    <row r="16" spans="2:16" ht="15" customHeight="1">
      <c r="B16" s="200" t="s">
        <v>331</v>
      </c>
      <c r="C16" s="201"/>
      <c r="D16" s="98">
        <v>529</v>
      </c>
      <c r="E16" s="98">
        <v>8</v>
      </c>
      <c r="F16" s="98">
        <v>53</v>
      </c>
      <c r="G16" s="98">
        <v>134</v>
      </c>
      <c r="H16" s="98">
        <v>157</v>
      </c>
      <c r="I16" s="98">
        <v>104</v>
      </c>
      <c r="J16" s="98">
        <v>65</v>
      </c>
      <c r="K16" s="98">
        <v>8</v>
      </c>
      <c r="L16" s="103">
        <v>17.226434020667043</v>
      </c>
      <c r="M16" s="81">
        <v>17.559935978268363</v>
      </c>
      <c r="N16" s="81">
        <v>6.335325780448024</v>
      </c>
      <c r="O16" s="81"/>
      <c r="P16" s="81"/>
    </row>
    <row r="17" spans="2:16" ht="15" customHeight="1">
      <c r="B17" s="200" t="s">
        <v>332</v>
      </c>
      <c r="C17" s="201"/>
      <c r="D17" s="98">
        <v>37</v>
      </c>
      <c r="E17" s="98">
        <v>0</v>
      </c>
      <c r="F17" s="98">
        <v>8</v>
      </c>
      <c r="G17" s="98">
        <v>10</v>
      </c>
      <c r="H17" s="98">
        <v>13</v>
      </c>
      <c r="I17" s="98">
        <v>3</v>
      </c>
      <c r="J17" s="98">
        <v>3</v>
      </c>
      <c r="K17" s="98">
        <v>0</v>
      </c>
      <c r="L17" s="103">
        <v>15.071496663489036</v>
      </c>
      <c r="M17" s="81">
        <v>15.283714779386084</v>
      </c>
      <c r="N17" s="81">
        <v>5.700284049940191</v>
      </c>
      <c r="O17" s="81"/>
      <c r="P17" s="81"/>
    </row>
    <row r="18" spans="2:16" ht="15" customHeight="1">
      <c r="B18" s="200" t="s">
        <v>333</v>
      </c>
      <c r="C18" s="201"/>
      <c r="D18" s="98">
        <v>1268</v>
      </c>
      <c r="E18" s="98">
        <v>15</v>
      </c>
      <c r="F18" s="98">
        <v>137</v>
      </c>
      <c r="G18" s="98">
        <v>304</v>
      </c>
      <c r="H18" s="98">
        <v>333</v>
      </c>
      <c r="I18" s="98">
        <v>275</v>
      </c>
      <c r="J18" s="98">
        <v>189</v>
      </c>
      <c r="K18" s="98">
        <v>15</v>
      </c>
      <c r="L18" s="103">
        <v>17.528846913843424</v>
      </c>
      <c r="M18" s="81">
        <v>17.862617358145087</v>
      </c>
      <c r="N18" s="81">
        <v>6.494282064391054</v>
      </c>
      <c r="O18" s="81"/>
      <c r="P18" s="81"/>
    </row>
    <row r="19" spans="2:16" ht="15" customHeight="1">
      <c r="B19" s="200" t="s">
        <v>334</v>
      </c>
      <c r="C19" s="201"/>
      <c r="D19" s="98">
        <v>101</v>
      </c>
      <c r="E19" s="98">
        <v>2</v>
      </c>
      <c r="F19" s="98">
        <v>11</v>
      </c>
      <c r="G19" s="98">
        <v>31</v>
      </c>
      <c r="H19" s="98">
        <v>27</v>
      </c>
      <c r="I19" s="98">
        <v>18</v>
      </c>
      <c r="J19" s="98">
        <v>11</v>
      </c>
      <c r="K19" s="98">
        <v>1</v>
      </c>
      <c r="L19" s="103">
        <v>16.670294640047153</v>
      </c>
      <c r="M19" s="81">
        <v>16.87625571276966</v>
      </c>
      <c r="N19" s="81">
        <v>6.109980205343089</v>
      </c>
      <c r="O19" s="81"/>
      <c r="P19" s="81"/>
    </row>
    <row r="20" spans="2:16" ht="15" customHeight="1">
      <c r="B20" s="200" t="s">
        <v>335</v>
      </c>
      <c r="C20" s="201"/>
      <c r="D20" s="98">
        <v>53</v>
      </c>
      <c r="E20" s="98">
        <v>1</v>
      </c>
      <c r="F20" s="98">
        <v>2</v>
      </c>
      <c r="G20" s="98">
        <v>17</v>
      </c>
      <c r="H20" s="98">
        <v>15</v>
      </c>
      <c r="I20" s="98">
        <v>9</v>
      </c>
      <c r="J20" s="98">
        <v>9</v>
      </c>
      <c r="K20" s="98">
        <v>0</v>
      </c>
      <c r="L20" s="103">
        <v>16.214838985230926</v>
      </c>
      <c r="M20" s="81">
        <v>17.6323547127905</v>
      </c>
      <c r="N20" s="81">
        <v>6.289305519415228</v>
      </c>
      <c r="O20" s="81"/>
      <c r="P20" s="81"/>
    </row>
    <row r="21" spans="2:16" ht="15" customHeight="1">
      <c r="B21" s="200" t="s">
        <v>358</v>
      </c>
      <c r="C21" s="201"/>
      <c r="D21" s="98">
        <v>212</v>
      </c>
      <c r="E21" s="98">
        <v>5</v>
      </c>
      <c r="F21" s="98">
        <v>17</v>
      </c>
      <c r="G21" s="98">
        <v>53</v>
      </c>
      <c r="H21" s="98">
        <v>68</v>
      </c>
      <c r="I21" s="98">
        <v>47</v>
      </c>
      <c r="J21" s="98">
        <v>18</v>
      </c>
      <c r="K21" s="98">
        <v>4</v>
      </c>
      <c r="L21" s="103">
        <v>16.791842699528033</v>
      </c>
      <c r="M21" s="81">
        <v>17.417452086647916</v>
      </c>
      <c r="N21" s="81">
        <v>6.043186803477633</v>
      </c>
      <c r="O21" s="81"/>
      <c r="P21" s="81"/>
    </row>
    <row r="22" spans="2:16" ht="15" customHeight="1">
      <c r="B22" s="241" t="s">
        <v>336</v>
      </c>
      <c r="C22" s="242"/>
      <c r="D22" s="98">
        <v>206</v>
      </c>
      <c r="E22" s="98">
        <v>2</v>
      </c>
      <c r="F22" s="98">
        <v>24</v>
      </c>
      <c r="G22" s="98">
        <v>62</v>
      </c>
      <c r="H22" s="98">
        <v>64</v>
      </c>
      <c r="I22" s="98">
        <v>37</v>
      </c>
      <c r="J22" s="98">
        <v>15</v>
      </c>
      <c r="K22" s="98">
        <v>2</v>
      </c>
      <c r="L22" s="103">
        <v>15.824501463451394</v>
      </c>
      <c r="M22" s="81">
        <v>16.482509582819826</v>
      </c>
      <c r="N22" s="81">
        <v>5.710044313390873</v>
      </c>
      <c r="O22" s="81"/>
      <c r="P22" s="81"/>
    </row>
    <row r="23" spans="2:16" ht="15" customHeight="1">
      <c r="B23" s="200" t="s">
        <v>5</v>
      </c>
      <c r="C23" s="201"/>
      <c r="D23" s="101">
        <v>193</v>
      </c>
      <c r="E23" s="114">
        <v>5</v>
      </c>
      <c r="F23" s="114">
        <v>24</v>
      </c>
      <c r="G23" s="114">
        <v>53</v>
      </c>
      <c r="H23" s="114">
        <v>53</v>
      </c>
      <c r="I23" s="114">
        <v>32</v>
      </c>
      <c r="J23" s="114">
        <v>23</v>
      </c>
      <c r="K23" s="114">
        <v>3</v>
      </c>
      <c r="L23" s="99">
        <v>16.157770850563015</v>
      </c>
      <c r="M23" s="100">
        <v>16.78749525458174</v>
      </c>
      <c r="N23" s="100">
        <v>6.5783247994966025</v>
      </c>
      <c r="O23" s="81"/>
      <c r="P23" s="81"/>
    </row>
    <row r="24" spans="2:16" ht="15" customHeight="1">
      <c r="B24" s="200" t="s">
        <v>6</v>
      </c>
      <c r="C24" s="201"/>
      <c r="D24" s="102">
        <v>6</v>
      </c>
      <c r="E24" s="115">
        <v>0</v>
      </c>
      <c r="F24" s="115">
        <v>2</v>
      </c>
      <c r="G24" s="115">
        <v>1</v>
      </c>
      <c r="H24" s="115">
        <v>1</v>
      </c>
      <c r="I24" s="115">
        <v>2</v>
      </c>
      <c r="J24" s="115">
        <v>0</v>
      </c>
      <c r="K24" s="115">
        <v>0</v>
      </c>
      <c r="L24" s="103">
        <v>14.519633092074669</v>
      </c>
      <c r="M24" s="81">
        <v>14.613692691264127</v>
      </c>
      <c r="N24" s="81">
        <v>5.489797018171435</v>
      </c>
      <c r="O24" s="81"/>
      <c r="P24" s="81"/>
    </row>
    <row r="25" spans="2:16" ht="15" customHeight="1">
      <c r="B25" s="200" t="s">
        <v>7</v>
      </c>
      <c r="C25" s="201"/>
      <c r="D25" s="102">
        <v>32</v>
      </c>
      <c r="E25" s="115">
        <v>0</v>
      </c>
      <c r="F25" s="115">
        <v>6</v>
      </c>
      <c r="G25" s="115">
        <v>9</v>
      </c>
      <c r="H25" s="115">
        <v>7</v>
      </c>
      <c r="I25" s="115">
        <v>7</v>
      </c>
      <c r="J25" s="115">
        <v>3</v>
      </c>
      <c r="K25" s="115">
        <v>0</v>
      </c>
      <c r="L25" s="103">
        <v>15.729112511920528</v>
      </c>
      <c r="M25" s="81">
        <v>16.1184668855938</v>
      </c>
      <c r="N25" s="81">
        <v>6.11868097263466</v>
      </c>
      <c r="O25" s="81"/>
      <c r="P25" s="81"/>
    </row>
    <row r="26" spans="2:16" ht="15" customHeight="1">
      <c r="B26" s="200" t="s">
        <v>8</v>
      </c>
      <c r="C26" s="201"/>
      <c r="D26" s="102">
        <v>59</v>
      </c>
      <c r="E26" s="115">
        <v>0</v>
      </c>
      <c r="F26" s="115">
        <v>8</v>
      </c>
      <c r="G26" s="115">
        <v>18</v>
      </c>
      <c r="H26" s="115">
        <v>17</v>
      </c>
      <c r="I26" s="115">
        <v>9</v>
      </c>
      <c r="J26" s="115">
        <v>7</v>
      </c>
      <c r="K26" s="115">
        <v>0</v>
      </c>
      <c r="L26" s="103">
        <v>16.973441822290226</v>
      </c>
      <c r="M26" s="81">
        <v>16.701138316394456</v>
      </c>
      <c r="N26" s="81">
        <v>6.203373861171016</v>
      </c>
      <c r="O26" s="81"/>
      <c r="P26" s="81"/>
    </row>
    <row r="27" spans="2:16" ht="15" customHeight="1">
      <c r="B27" s="200" t="s">
        <v>9</v>
      </c>
      <c r="C27" s="201"/>
      <c r="D27" s="102">
        <v>33</v>
      </c>
      <c r="E27" s="115">
        <v>0</v>
      </c>
      <c r="F27" s="115">
        <v>2</v>
      </c>
      <c r="G27" s="115">
        <v>13</v>
      </c>
      <c r="H27" s="115">
        <v>8</v>
      </c>
      <c r="I27" s="115">
        <v>6</v>
      </c>
      <c r="J27" s="115">
        <v>4</v>
      </c>
      <c r="K27" s="115">
        <v>0</v>
      </c>
      <c r="L27" s="103">
        <v>17.38219623131904</v>
      </c>
      <c r="M27" s="81">
        <v>17.478449556568567</v>
      </c>
      <c r="N27" s="81">
        <v>5.801843604938232</v>
      </c>
      <c r="O27" s="81"/>
      <c r="P27" s="81"/>
    </row>
    <row r="28" spans="2:16" ht="15" customHeight="1">
      <c r="B28" s="200" t="s">
        <v>10</v>
      </c>
      <c r="C28" s="201"/>
      <c r="D28" s="102">
        <v>12</v>
      </c>
      <c r="E28" s="115">
        <v>0</v>
      </c>
      <c r="F28" s="115">
        <v>0</v>
      </c>
      <c r="G28" s="115">
        <v>6</v>
      </c>
      <c r="H28" s="115">
        <v>5</v>
      </c>
      <c r="I28" s="115">
        <v>0</v>
      </c>
      <c r="J28" s="115">
        <v>1</v>
      </c>
      <c r="K28" s="115">
        <v>0</v>
      </c>
      <c r="L28" s="103">
        <v>14.324965654714054</v>
      </c>
      <c r="M28" s="81">
        <v>15.477188182046056</v>
      </c>
      <c r="N28" s="81">
        <v>5.446154323242907</v>
      </c>
      <c r="O28" s="81"/>
      <c r="P28" s="81"/>
    </row>
    <row r="29" spans="2:16" ht="15" customHeight="1">
      <c r="B29" s="200" t="s">
        <v>11</v>
      </c>
      <c r="C29" s="201"/>
      <c r="D29" s="102">
        <v>27</v>
      </c>
      <c r="E29" s="115">
        <v>0</v>
      </c>
      <c r="F29" s="115">
        <v>3</v>
      </c>
      <c r="G29" s="115">
        <v>7</v>
      </c>
      <c r="H29" s="115">
        <v>9</v>
      </c>
      <c r="I29" s="115">
        <v>6</v>
      </c>
      <c r="J29" s="115">
        <v>1</v>
      </c>
      <c r="K29" s="115">
        <v>1</v>
      </c>
      <c r="L29" s="103">
        <v>16.52531546483696</v>
      </c>
      <c r="M29" s="81">
        <v>16.874611843605628</v>
      </c>
      <c r="N29" s="81">
        <v>5.960529416712187</v>
      </c>
      <c r="O29" s="81"/>
      <c r="P29" s="81"/>
    </row>
    <row r="30" spans="2:16" ht="15" customHeight="1">
      <c r="B30" s="200" t="s">
        <v>12</v>
      </c>
      <c r="C30" s="201"/>
      <c r="D30" s="102">
        <v>154</v>
      </c>
      <c r="E30" s="115">
        <v>3</v>
      </c>
      <c r="F30" s="115">
        <v>34</v>
      </c>
      <c r="G30" s="115">
        <v>59</v>
      </c>
      <c r="H30" s="115">
        <v>36</v>
      </c>
      <c r="I30" s="115">
        <v>13</v>
      </c>
      <c r="J30" s="115">
        <v>8</v>
      </c>
      <c r="K30" s="115">
        <v>1</v>
      </c>
      <c r="L30" s="103">
        <v>13.224985533672557</v>
      </c>
      <c r="M30" s="81">
        <v>14.159320730879472</v>
      </c>
      <c r="N30" s="81">
        <v>5.696175574505835</v>
      </c>
      <c r="O30" s="81"/>
      <c r="P30" s="81"/>
    </row>
    <row r="31" spans="2:16" ht="15" customHeight="1">
      <c r="B31" s="200" t="s">
        <v>13</v>
      </c>
      <c r="C31" s="201"/>
      <c r="D31" s="102">
        <v>127</v>
      </c>
      <c r="E31" s="115">
        <v>5</v>
      </c>
      <c r="F31" s="115">
        <v>18</v>
      </c>
      <c r="G31" s="115">
        <v>42</v>
      </c>
      <c r="H31" s="115">
        <v>41</v>
      </c>
      <c r="I31" s="115">
        <v>17</v>
      </c>
      <c r="J31" s="115">
        <v>4</v>
      </c>
      <c r="K31" s="115">
        <v>0</v>
      </c>
      <c r="L31" s="103">
        <v>14.885437508400138</v>
      </c>
      <c r="M31" s="81">
        <v>14.974595258813308</v>
      </c>
      <c r="N31" s="81">
        <v>5.335737673295477</v>
      </c>
      <c r="O31" s="81"/>
      <c r="P31" s="81"/>
    </row>
    <row r="32" spans="2:16" ht="15" customHeight="1">
      <c r="B32" s="200" t="s">
        <v>14</v>
      </c>
      <c r="C32" s="201"/>
      <c r="D32" s="102">
        <v>105</v>
      </c>
      <c r="E32" s="115">
        <v>1</v>
      </c>
      <c r="F32" s="115">
        <v>16</v>
      </c>
      <c r="G32" s="115">
        <v>29</v>
      </c>
      <c r="H32" s="115">
        <v>27</v>
      </c>
      <c r="I32" s="115">
        <v>16</v>
      </c>
      <c r="J32" s="115">
        <v>16</v>
      </c>
      <c r="K32" s="115">
        <v>0</v>
      </c>
      <c r="L32" s="103">
        <v>16.585270371271438</v>
      </c>
      <c r="M32" s="81">
        <v>16.704673483775125</v>
      </c>
      <c r="N32" s="81">
        <v>6.608042849961876</v>
      </c>
      <c r="O32" s="81"/>
      <c r="P32" s="81"/>
    </row>
    <row r="33" spans="2:16" ht="15" customHeight="1">
      <c r="B33" s="200" t="s">
        <v>15</v>
      </c>
      <c r="C33" s="201"/>
      <c r="D33" s="102">
        <v>547</v>
      </c>
      <c r="E33" s="115">
        <v>7</v>
      </c>
      <c r="F33" s="115">
        <v>60</v>
      </c>
      <c r="G33" s="115">
        <v>144</v>
      </c>
      <c r="H33" s="115">
        <v>151</v>
      </c>
      <c r="I33" s="115">
        <v>108</v>
      </c>
      <c r="J33" s="115">
        <v>66</v>
      </c>
      <c r="K33" s="115">
        <v>11</v>
      </c>
      <c r="L33" s="103">
        <v>17.07877812949839</v>
      </c>
      <c r="M33" s="81">
        <v>17.42796477558363</v>
      </c>
      <c r="N33" s="81">
        <v>6.545324811575739</v>
      </c>
      <c r="O33" s="81"/>
      <c r="P33" s="81"/>
    </row>
    <row r="34" spans="2:16" ht="15" customHeight="1">
      <c r="B34" s="200" t="s">
        <v>16</v>
      </c>
      <c r="C34" s="201"/>
      <c r="D34" s="102">
        <v>493</v>
      </c>
      <c r="E34" s="115">
        <v>18</v>
      </c>
      <c r="F34" s="115">
        <v>72</v>
      </c>
      <c r="G34" s="115">
        <v>130</v>
      </c>
      <c r="H34" s="115">
        <v>125</v>
      </c>
      <c r="I34" s="115">
        <v>96</v>
      </c>
      <c r="J34" s="115">
        <v>46</v>
      </c>
      <c r="K34" s="115">
        <v>6</v>
      </c>
      <c r="L34" s="103">
        <v>15.689407459426723</v>
      </c>
      <c r="M34" s="81">
        <v>16.229197828760725</v>
      </c>
      <c r="N34" s="81">
        <v>6.5868155849847385</v>
      </c>
      <c r="O34" s="81"/>
      <c r="P34" s="81"/>
    </row>
    <row r="35" spans="2:16" ht="15" customHeight="1">
      <c r="B35" s="200" t="s">
        <v>17</v>
      </c>
      <c r="C35" s="201"/>
      <c r="D35" s="102">
        <v>790</v>
      </c>
      <c r="E35" s="115">
        <v>3</v>
      </c>
      <c r="F35" s="115">
        <v>25</v>
      </c>
      <c r="G35" s="115">
        <v>109</v>
      </c>
      <c r="H35" s="115">
        <v>177</v>
      </c>
      <c r="I35" s="115">
        <v>180</v>
      </c>
      <c r="J35" s="115">
        <v>196</v>
      </c>
      <c r="K35" s="115">
        <v>100</v>
      </c>
      <c r="L35" s="103">
        <v>22.14445430107527</v>
      </c>
      <c r="M35" s="81">
        <v>22.092562611768788</v>
      </c>
      <c r="N35" s="81">
        <v>6.8507393226498765</v>
      </c>
      <c r="O35" s="81"/>
      <c r="P35" s="81"/>
    </row>
    <row r="36" spans="2:16" ht="15" customHeight="1">
      <c r="B36" s="200" t="s">
        <v>18</v>
      </c>
      <c r="C36" s="201"/>
      <c r="D36" s="102">
        <v>735</v>
      </c>
      <c r="E36" s="115">
        <v>6</v>
      </c>
      <c r="F36" s="115">
        <v>39</v>
      </c>
      <c r="G36" s="115">
        <v>102</v>
      </c>
      <c r="H36" s="115">
        <v>202</v>
      </c>
      <c r="I36" s="115">
        <v>200</v>
      </c>
      <c r="J36" s="115">
        <v>150</v>
      </c>
      <c r="K36" s="115">
        <v>36</v>
      </c>
      <c r="L36" s="103">
        <v>20.359454789786906</v>
      </c>
      <c r="M36" s="81">
        <v>20.39982805295695</v>
      </c>
      <c r="N36" s="81">
        <v>6.33191454223158</v>
      </c>
      <c r="O36" s="81"/>
      <c r="P36" s="81"/>
    </row>
    <row r="37" spans="2:16" ht="15" customHeight="1">
      <c r="B37" s="200" t="s">
        <v>19</v>
      </c>
      <c r="C37" s="201"/>
      <c r="D37" s="102">
        <v>26</v>
      </c>
      <c r="E37" s="115">
        <v>0</v>
      </c>
      <c r="F37" s="115">
        <v>2</v>
      </c>
      <c r="G37" s="115">
        <v>8</v>
      </c>
      <c r="H37" s="115">
        <v>7</v>
      </c>
      <c r="I37" s="115">
        <v>7</v>
      </c>
      <c r="J37" s="115">
        <v>2</v>
      </c>
      <c r="K37" s="115">
        <v>0</v>
      </c>
      <c r="L37" s="103">
        <v>16.932288455159032</v>
      </c>
      <c r="M37" s="81">
        <v>17.18138679032471</v>
      </c>
      <c r="N37" s="81">
        <v>5.3985644995216076</v>
      </c>
      <c r="O37" s="81"/>
      <c r="P37" s="81"/>
    </row>
    <row r="38" spans="2:16" ht="15" customHeight="1">
      <c r="B38" s="200" t="s">
        <v>20</v>
      </c>
      <c r="C38" s="201"/>
      <c r="D38" s="102">
        <v>11</v>
      </c>
      <c r="E38" s="115">
        <v>0</v>
      </c>
      <c r="F38" s="115">
        <v>1</v>
      </c>
      <c r="G38" s="115">
        <v>3</v>
      </c>
      <c r="H38" s="115">
        <v>4</v>
      </c>
      <c r="I38" s="115">
        <v>1</v>
      </c>
      <c r="J38" s="115">
        <v>2</v>
      </c>
      <c r="K38" s="115">
        <v>0</v>
      </c>
      <c r="L38" s="103">
        <v>16.78705577056962</v>
      </c>
      <c r="M38" s="81">
        <v>17.568241157324575</v>
      </c>
      <c r="N38" s="81">
        <v>5.895732986497997</v>
      </c>
      <c r="O38" s="81"/>
      <c r="P38" s="81"/>
    </row>
    <row r="39" spans="2:16" ht="15" customHeight="1">
      <c r="B39" s="200" t="s">
        <v>21</v>
      </c>
      <c r="C39" s="201"/>
      <c r="D39" s="102">
        <v>11</v>
      </c>
      <c r="E39" s="115">
        <v>0</v>
      </c>
      <c r="F39" s="115">
        <v>1</v>
      </c>
      <c r="G39" s="115">
        <v>5</v>
      </c>
      <c r="H39" s="115">
        <v>4</v>
      </c>
      <c r="I39" s="115">
        <v>0</v>
      </c>
      <c r="J39" s="115">
        <v>1</v>
      </c>
      <c r="K39" s="115">
        <v>0</v>
      </c>
      <c r="L39" s="103">
        <v>14.056361930331015</v>
      </c>
      <c r="M39" s="81">
        <v>15.212322457405094</v>
      </c>
      <c r="N39" s="81">
        <v>5.824647309804186</v>
      </c>
      <c r="O39" s="81"/>
      <c r="P39" s="81"/>
    </row>
    <row r="40" spans="2:16" ht="15" customHeight="1">
      <c r="B40" s="200" t="s">
        <v>22</v>
      </c>
      <c r="C40" s="201"/>
      <c r="D40" s="102">
        <v>15</v>
      </c>
      <c r="E40" s="115">
        <v>0</v>
      </c>
      <c r="F40" s="115">
        <v>6</v>
      </c>
      <c r="G40" s="115">
        <v>2</v>
      </c>
      <c r="H40" s="115">
        <v>5</v>
      </c>
      <c r="I40" s="115">
        <v>2</v>
      </c>
      <c r="J40" s="115">
        <v>0</v>
      </c>
      <c r="K40" s="115">
        <v>0</v>
      </c>
      <c r="L40" s="103">
        <v>13.213152324513299</v>
      </c>
      <c r="M40" s="81">
        <v>13.660749805017259</v>
      </c>
      <c r="N40" s="81">
        <v>5.25029778799188</v>
      </c>
      <c r="O40" s="81"/>
      <c r="P40" s="81"/>
    </row>
    <row r="41" spans="2:16" ht="15" customHeight="1">
      <c r="B41" s="200" t="s">
        <v>23</v>
      </c>
      <c r="C41" s="201"/>
      <c r="D41" s="102">
        <v>88</v>
      </c>
      <c r="E41" s="115">
        <v>2</v>
      </c>
      <c r="F41" s="115">
        <v>19</v>
      </c>
      <c r="G41" s="115">
        <v>36</v>
      </c>
      <c r="H41" s="115">
        <v>16</v>
      </c>
      <c r="I41" s="115">
        <v>12</v>
      </c>
      <c r="J41" s="115">
        <v>3</v>
      </c>
      <c r="K41" s="115">
        <v>0</v>
      </c>
      <c r="L41" s="103">
        <v>13.180509213207651</v>
      </c>
      <c r="M41" s="81">
        <v>14.095001548705545</v>
      </c>
      <c r="N41" s="81">
        <v>5.504082603043264</v>
      </c>
      <c r="O41" s="81"/>
      <c r="P41" s="81"/>
    </row>
    <row r="42" spans="2:16" ht="15" customHeight="1">
      <c r="B42" s="200" t="s">
        <v>24</v>
      </c>
      <c r="C42" s="201"/>
      <c r="D42" s="102">
        <v>52</v>
      </c>
      <c r="E42" s="115">
        <v>4</v>
      </c>
      <c r="F42" s="115">
        <v>12</v>
      </c>
      <c r="G42" s="115">
        <v>11</v>
      </c>
      <c r="H42" s="115">
        <v>13</v>
      </c>
      <c r="I42" s="115">
        <v>9</v>
      </c>
      <c r="J42" s="115">
        <v>3</v>
      </c>
      <c r="K42" s="115">
        <v>0</v>
      </c>
      <c r="L42" s="103">
        <v>14.54063115291154</v>
      </c>
      <c r="M42" s="81">
        <v>14.778788609585794</v>
      </c>
      <c r="N42" s="81">
        <v>6.9504924785038495</v>
      </c>
      <c r="O42" s="81"/>
      <c r="P42" s="81"/>
    </row>
    <row r="43" spans="2:16" ht="15" customHeight="1">
      <c r="B43" s="200" t="s">
        <v>25</v>
      </c>
      <c r="C43" s="201"/>
      <c r="D43" s="102">
        <v>115</v>
      </c>
      <c r="E43" s="115">
        <v>1</v>
      </c>
      <c r="F43" s="115">
        <v>14</v>
      </c>
      <c r="G43" s="115">
        <v>37</v>
      </c>
      <c r="H43" s="115">
        <v>34</v>
      </c>
      <c r="I43" s="115">
        <v>21</v>
      </c>
      <c r="J43" s="115">
        <v>8</v>
      </c>
      <c r="K43" s="115">
        <v>0</v>
      </c>
      <c r="L43" s="103">
        <v>15.478614272100453</v>
      </c>
      <c r="M43" s="81">
        <v>15.895994851445305</v>
      </c>
      <c r="N43" s="81">
        <v>5.699547965697538</v>
      </c>
      <c r="O43" s="81"/>
      <c r="P43" s="81"/>
    </row>
    <row r="44" spans="2:16" ht="15" customHeight="1">
      <c r="B44" s="200" t="s">
        <v>26</v>
      </c>
      <c r="C44" s="201"/>
      <c r="D44" s="102">
        <v>159</v>
      </c>
      <c r="E44" s="115">
        <v>3</v>
      </c>
      <c r="F44" s="115">
        <v>21</v>
      </c>
      <c r="G44" s="115">
        <v>34</v>
      </c>
      <c r="H44" s="115">
        <v>49</v>
      </c>
      <c r="I44" s="115">
        <v>29</v>
      </c>
      <c r="J44" s="115">
        <v>21</v>
      </c>
      <c r="K44" s="115">
        <v>2</v>
      </c>
      <c r="L44" s="103">
        <v>16.864301985030913</v>
      </c>
      <c r="M44" s="81">
        <v>17.39928452303895</v>
      </c>
      <c r="N44" s="81">
        <v>6.573315996307971</v>
      </c>
      <c r="O44" s="81"/>
      <c r="P44" s="81"/>
    </row>
    <row r="45" spans="2:16" ht="15" customHeight="1">
      <c r="B45" s="200" t="s">
        <v>27</v>
      </c>
      <c r="C45" s="201"/>
      <c r="D45" s="102">
        <v>312</v>
      </c>
      <c r="E45" s="115">
        <v>2</v>
      </c>
      <c r="F45" s="115">
        <v>25</v>
      </c>
      <c r="G45" s="115">
        <v>67</v>
      </c>
      <c r="H45" s="115">
        <v>99</v>
      </c>
      <c r="I45" s="115">
        <v>64</v>
      </c>
      <c r="J45" s="115">
        <v>48</v>
      </c>
      <c r="K45" s="115">
        <v>7</v>
      </c>
      <c r="L45" s="103">
        <v>18.127259086820708</v>
      </c>
      <c r="M45" s="81">
        <v>18.62043027516165</v>
      </c>
      <c r="N45" s="81">
        <v>6.215878278256627</v>
      </c>
      <c r="O45" s="81"/>
      <c r="P45" s="81"/>
    </row>
    <row r="46" spans="2:16" ht="15" customHeight="1">
      <c r="B46" s="200" t="s">
        <v>28</v>
      </c>
      <c r="C46" s="201"/>
      <c r="D46" s="102">
        <v>102</v>
      </c>
      <c r="E46" s="115">
        <v>5</v>
      </c>
      <c r="F46" s="115">
        <v>14</v>
      </c>
      <c r="G46" s="115">
        <v>30</v>
      </c>
      <c r="H46" s="115">
        <v>24</v>
      </c>
      <c r="I46" s="115">
        <v>19</v>
      </c>
      <c r="J46" s="115">
        <v>9</v>
      </c>
      <c r="K46" s="115">
        <v>1</v>
      </c>
      <c r="L46" s="103">
        <v>15.578655030045399</v>
      </c>
      <c r="M46" s="81">
        <v>16.19208312487563</v>
      </c>
      <c r="N46" s="81">
        <v>6.757786392722952</v>
      </c>
      <c r="O46" s="81"/>
      <c r="P46" s="81"/>
    </row>
    <row r="47" spans="2:16" ht="15" customHeight="1">
      <c r="B47" s="200" t="s">
        <v>29</v>
      </c>
      <c r="C47" s="201"/>
      <c r="D47" s="102">
        <v>130</v>
      </c>
      <c r="E47" s="115">
        <v>3</v>
      </c>
      <c r="F47" s="115">
        <v>18</v>
      </c>
      <c r="G47" s="115">
        <v>40</v>
      </c>
      <c r="H47" s="115">
        <v>34</v>
      </c>
      <c r="I47" s="115">
        <v>21</v>
      </c>
      <c r="J47" s="115">
        <v>13</v>
      </c>
      <c r="K47" s="115">
        <v>1</v>
      </c>
      <c r="L47" s="103">
        <v>15.394670038031482</v>
      </c>
      <c r="M47" s="81">
        <v>16.214007290880083</v>
      </c>
      <c r="N47" s="81">
        <v>6.294850656480475</v>
      </c>
      <c r="O47" s="81"/>
      <c r="P47" s="81"/>
    </row>
    <row r="48" spans="2:16" ht="15" customHeight="1">
      <c r="B48" s="200" t="s">
        <v>30</v>
      </c>
      <c r="C48" s="201"/>
      <c r="D48" s="102">
        <v>131</v>
      </c>
      <c r="E48" s="115">
        <v>0</v>
      </c>
      <c r="F48" s="115">
        <v>8</v>
      </c>
      <c r="G48" s="115">
        <v>37</v>
      </c>
      <c r="H48" s="115">
        <v>44</v>
      </c>
      <c r="I48" s="115">
        <v>26</v>
      </c>
      <c r="J48" s="115">
        <v>13</v>
      </c>
      <c r="K48" s="115">
        <v>3</v>
      </c>
      <c r="L48" s="103">
        <v>17.09711111111111</v>
      </c>
      <c r="M48" s="81">
        <v>17.80648953015127</v>
      </c>
      <c r="N48" s="81">
        <v>5.844598751881151</v>
      </c>
      <c r="O48" s="81"/>
      <c r="P48" s="81"/>
    </row>
    <row r="49" spans="2:16" ht="15" customHeight="1">
      <c r="B49" s="200" t="s">
        <v>31</v>
      </c>
      <c r="C49" s="201"/>
      <c r="D49" s="102">
        <v>566</v>
      </c>
      <c r="E49" s="115">
        <v>4</v>
      </c>
      <c r="F49" s="115">
        <v>53</v>
      </c>
      <c r="G49" s="115">
        <v>120</v>
      </c>
      <c r="H49" s="115">
        <v>147</v>
      </c>
      <c r="I49" s="115">
        <v>142</v>
      </c>
      <c r="J49" s="115">
        <v>96</v>
      </c>
      <c r="K49" s="115">
        <v>4</v>
      </c>
      <c r="L49" s="103">
        <v>18.415911795813273</v>
      </c>
      <c r="M49" s="81">
        <v>18.491100343002174</v>
      </c>
      <c r="N49" s="81">
        <v>6.335257509069495</v>
      </c>
      <c r="O49" s="81"/>
      <c r="P49" s="81"/>
    </row>
    <row r="50" spans="2:16" ht="15" customHeight="1">
      <c r="B50" s="200" t="s">
        <v>32</v>
      </c>
      <c r="C50" s="201"/>
      <c r="D50" s="102">
        <v>352</v>
      </c>
      <c r="E50" s="115">
        <v>5</v>
      </c>
      <c r="F50" s="115">
        <v>46</v>
      </c>
      <c r="G50" s="115">
        <v>79</v>
      </c>
      <c r="H50" s="115">
        <v>87</v>
      </c>
      <c r="I50" s="115">
        <v>72</v>
      </c>
      <c r="J50" s="115">
        <v>57</v>
      </c>
      <c r="K50" s="115">
        <v>6</v>
      </c>
      <c r="L50" s="103">
        <v>17.821350603683083</v>
      </c>
      <c r="M50" s="81">
        <v>17.8877382250813</v>
      </c>
      <c r="N50" s="81">
        <v>6.904737433837798</v>
      </c>
      <c r="O50" s="81"/>
      <c r="P50" s="81"/>
    </row>
    <row r="51" spans="2:16" ht="15" customHeight="1">
      <c r="B51" s="200" t="s">
        <v>33</v>
      </c>
      <c r="C51" s="201"/>
      <c r="D51" s="102">
        <v>60</v>
      </c>
      <c r="E51" s="115">
        <v>3</v>
      </c>
      <c r="F51" s="115">
        <v>6</v>
      </c>
      <c r="G51" s="115">
        <v>19</v>
      </c>
      <c r="H51" s="115">
        <v>14</v>
      </c>
      <c r="I51" s="115">
        <v>10</v>
      </c>
      <c r="J51" s="115">
        <v>7</v>
      </c>
      <c r="K51" s="115">
        <v>1</v>
      </c>
      <c r="L51" s="103">
        <v>16.38715662131013</v>
      </c>
      <c r="M51" s="81">
        <v>16.552063146439703</v>
      </c>
      <c r="N51" s="81">
        <v>6.650407745628644</v>
      </c>
      <c r="O51" s="81"/>
      <c r="P51" s="81"/>
    </row>
    <row r="52" spans="2:16" ht="15" customHeight="1">
      <c r="B52" s="200" t="s">
        <v>34</v>
      </c>
      <c r="C52" s="201"/>
      <c r="D52" s="102">
        <v>29</v>
      </c>
      <c r="E52" s="115">
        <v>0</v>
      </c>
      <c r="F52" s="115">
        <v>6</v>
      </c>
      <c r="G52" s="115">
        <v>9</v>
      </c>
      <c r="H52" s="115">
        <v>7</v>
      </c>
      <c r="I52" s="115">
        <v>4</v>
      </c>
      <c r="J52" s="115">
        <v>3</v>
      </c>
      <c r="K52" s="115">
        <v>0</v>
      </c>
      <c r="L52" s="103">
        <v>14.667780647121372</v>
      </c>
      <c r="M52" s="81">
        <v>15.64680330032819</v>
      </c>
      <c r="N52" s="81">
        <v>6.098079799939796</v>
      </c>
      <c r="O52" s="81"/>
      <c r="P52" s="81"/>
    </row>
    <row r="53" spans="2:16" ht="15" customHeight="1">
      <c r="B53" s="200" t="s">
        <v>35</v>
      </c>
      <c r="C53" s="201"/>
      <c r="D53" s="102">
        <v>2</v>
      </c>
      <c r="E53" s="115">
        <v>0</v>
      </c>
      <c r="F53" s="115">
        <v>1</v>
      </c>
      <c r="G53" s="115">
        <v>1</v>
      </c>
      <c r="H53" s="115">
        <v>0</v>
      </c>
      <c r="I53" s="115">
        <v>0</v>
      </c>
      <c r="J53" s="115">
        <v>0</v>
      </c>
      <c r="K53" s="115">
        <v>0</v>
      </c>
      <c r="L53" s="103">
        <v>8.994284949532599</v>
      </c>
      <c r="M53" s="81">
        <v>8.994284949532599</v>
      </c>
      <c r="N53" s="81">
        <v>5.163610111213944</v>
      </c>
      <c r="O53" s="81"/>
      <c r="P53" s="81"/>
    </row>
    <row r="54" spans="2:16" ht="15" customHeight="1">
      <c r="B54" s="200" t="s">
        <v>36</v>
      </c>
      <c r="C54" s="201"/>
      <c r="D54" s="102">
        <v>2</v>
      </c>
      <c r="E54" s="115">
        <v>0</v>
      </c>
      <c r="F54" s="115">
        <v>1</v>
      </c>
      <c r="G54" s="115">
        <v>1</v>
      </c>
      <c r="H54" s="115">
        <v>0</v>
      </c>
      <c r="I54" s="115">
        <v>0</v>
      </c>
      <c r="J54" s="115">
        <v>0</v>
      </c>
      <c r="K54" s="115">
        <v>0</v>
      </c>
      <c r="L54" s="103">
        <v>10.395675262328234</v>
      </c>
      <c r="M54" s="81">
        <v>10.395675262328234</v>
      </c>
      <c r="N54" s="81">
        <v>1.9400397190610672</v>
      </c>
      <c r="O54" s="81"/>
      <c r="P54" s="81"/>
    </row>
    <row r="55" spans="2:16" ht="15" customHeight="1">
      <c r="B55" s="200" t="s">
        <v>37</v>
      </c>
      <c r="C55" s="201"/>
      <c r="D55" s="102">
        <v>43</v>
      </c>
      <c r="E55" s="115">
        <v>1</v>
      </c>
      <c r="F55" s="115">
        <v>5</v>
      </c>
      <c r="G55" s="115">
        <v>11</v>
      </c>
      <c r="H55" s="115">
        <v>10</v>
      </c>
      <c r="I55" s="115">
        <v>8</v>
      </c>
      <c r="J55" s="115">
        <v>7</v>
      </c>
      <c r="K55" s="115">
        <v>1</v>
      </c>
      <c r="L55" s="103">
        <v>16.670294640047153</v>
      </c>
      <c r="M55" s="81">
        <v>17.563412536782458</v>
      </c>
      <c r="N55" s="81">
        <v>6.820126285694412</v>
      </c>
      <c r="O55" s="81"/>
      <c r="P55" s="81"/>
    </row>
    <row r="56" spans="2:16" ht="15" customHeight="1">
      <c r="B56" s="200" t="s">
        <v>38</v>
      </c>
      <c r="C56" s="201"/>
      <c r="D56" s="102">
        <v>44</v>
      </c>
      <c r="E56" s="115">
        <v>1</v>
      </c>
      <c r="F56" s="115">
        <v>1</v>
      </c>
      <c r="G56" s="115">
        <v>15</v>
      </c>
      <c r="H56" s="115">
        <v>16</v>
      </c>
      <c r="I56" s="115">
        <v>8</v>
      </c>
      <c r="J56" s="115">
        <v>3</v>
      </c>
      <c r="K56" s="115">
        <v>0</v>
      </c>
      <c r="L56" s="103">
        <v>17.885126412193607</v>
      </c>
      <c r="M56" s="81">
        <v>17.204372093801346</v>
      </c>
      <c r="N56" s="81">
        <v>4.944386743155213</v>
      </c>
      <c r="O56" s="81"/>
      <c r="P56" s="81"/>
    </row>
    <row r="57" spans="2:16" ht="15" customHeight="1">
      <c r="B57" s="200" t="s">
        <v>39</v>
      </c>
      <c r="C57" s="201"/>
      <c r="D57" s="102">
        <v>10</v>
      </c>
      <c r="E57" s="115">
        <v>0</v>
      </c>
      <c r="F57" s="115">
        <v>3</v>
      </c>
      <c r="G57" s="115">
        <v>3</v>
      </c>
      <c r="H57" s="115">
        <v>1</v>
      </c>
      <c r="I57" s="115">
        <v>2</v>
      </c>
      <c r="J57" s="115">
        <v>1</v>
      </c>
      <c r="K57" s="115">
        <v>0</v>
      </c>
      <c r="L57" s="103">
        <v>14.529443408797187</v>
      </c>
      <c r="M57" s="81">
        <v>15.350279535711001</v>
      </c>
      <c r="N57" s="81">
        <v>7.002959329763194</v>
      </c>
      <c r="O57" s="81"/>
      <c r="P57" s="81"/>
    </row>
    <row r="58" spans="2:16" ht="15" customHeight="1">
      <c r="B58" s="200" t="s">
        <v>40</v>
      </c>
      <c r="C58" s="201"/>
      <c r="D58" s="102">
        <v>13</v>
      </c>
      <c r="E58" s="115">
        <v>0</v>
      </c>
      <c r="F58" s="115">
        <v>0</v>
      </c>
      <c r="G58" s="115">
        <v>4</v>
      </c>
      <c r="H58" s="115">
        <v>3</v>
      </c>
      <c r="I58" s="115">
        <v>3</v>
      </c>
      <c r="J58" s="115">
        <v>3</v>
      </c>
      <c r="K58" s="115">
        <v>0</v>
      </c>
      <c r="L58" s="103">
        <v>18.9401160589986</v>
      </c>
      <c r="M58" s="81">
        <v>19.113787668608047</v>
      </c>
      <c r="N58" s="81">
        <v>5.749990572754925</v>
      </c>
      <c r="O58" s="81"/>
      <c r="P58" s="81"/>
    </row>
    <row r="59" spans="2:16" ht="15" customHeight="1">
      <c r="B59" s="200" t="s">
        <v>41</v>
      </c>
      <c r="C59" s="201"/>
      <c r="D59" s="102">
        <v>17</v>
      </c>
      <c r="E59" s="115">
        <v>0</v>
      </c>
      <c r="F59" s="115">
        <v>1</v>
      </c>
      <c r="G59" s="115">
        <v>5</v>
      </c>
      <c r="H59" s="115">
        <v>5</v>
      </c>
      <c r="I59" s="115">
        <v>3</v>
      </c>
      <c r="J59" s="115">
        <v>3</v>
      </c>
      <c r="K59" s="115">
        <v>0</v>
      </c>
      <c r="L59" s="103">
        <v>15.913634602614305</v>
      </c>
      <c r="M59" s="81">
        <v>17.34524461426476</v>
      </c>
      <c r="N59" s="81">
        <v>6.869456183775058</v>
      </c>
      <c r="O59" s="81"/>
      <c r="P59" s="81"/>
    </row>
    <row r="60" spans="2:16" ht="15" customHeight="1">
      <c r="B60" s="200" t="s">
        <v>42</v>
      </c>
      <c r="C60" s="201"/>
      <c r="D60" s="102">
        <v>21</v>
      </c>
      <c r="E60" s="115">
        <v>1</v>
      </c>
      <c r="F60" s="115">
        <v>1</v>
      </c>
      <c r="G60" s="115">
        <v>8</v>
      </c>
      <c r="H60" s="115">
        <v>5</v>
      </c>
      <c r="I60" s="115">
        <v>3</v>
      </c>
      <c r="J60" s="115">
        <v>3</v>
      </c>
      <c r="K60" s="115">
        <v>0</v>
      </c>
      <c r="L60" s="103">
        <v>15.068691797966041</v>
      </c>
      <c r="M60" s="81">
        <v>16.891782931003743</v>
      </c>
      <c r="N60" s="81">
        <v>6.566167520141815</v>
      </c>
      <c r="O60" s="81"/>
      <c r="P60" s="81"/>
    </row>
    <row r="61" spans="2:16" ht="15" customHeight="1">
      <c r="B61" s="200" t="s">
        <v>43</v>
      </c>
      <c r="C61" s="201"/>
      <c r="D61" s="102">
        <v>2</v>
      </c>
      <c r="E61" s="115">
        <v>0</v>
      </c>
      <c r="F61" s="115">
        <v>0</v>
      </c>
      <c r="G61" s="115">
        <v>0</v>
      </c>
      <c r="H61" s="115">
        <v>2</v>
      </c>
      <c r="I61" s="115">
        <v>0</v>
      </c>
      <c r="J61" s="115">
        <v>0</v>
      </c>
      <c r="K61" s="115">
        <v>0</v>
      </c>
      <c r="L61" s="103">
        <v>18.21948004620635</v>
      </c>
      <c r="M61" s="81">
        <v>18.21948004620635</v>
      </c>
      <c r="N61" s="81">
        <v>0.8183702439066152</v>
      </c>
      <c r="O61" s="81"/>
      <c r="P61" s="81"/>
    </row>
    <row r="62" spans="2:16" ht="15" customHeight="1">
      <c r="B62" s="200" t="s">
        <v>44</v>
      </c>
      <c r="C62" s="201"/>
      <c r="D62" s="102">
        <v>173</v>
      </c>
      <c r="E62" s="115">
        <v>4</v>
      </c>
      <c r="F62" s="115">
        <v>13</v>
      </c>
      <c r="G62" s="115">
        <v>45</v>
      </c>
      <c r="H62" s="115">
        <v>52</v>
      </c>
      <c r="I62" s="115">
        <v>39</v>
      </c>
      <c r="J62" s="115">
        <v>16</v>
      </c>
      <c r="K62" s="115">
        <v>4</v>
      </c>
      <c r="L62" s="103">
        <v>16.990873481812983</v>
      </c>
      <c r="M62" s="81">
        <v>17.61069777721186</v>
      </c>
      <c r="N62" s="81">
        <v>6.153695911683459</v>
      </c>
      <c r="O62" s="81"/>
      <c r="P62" s="81"/>
    </row>
    <row r="63" spans="2:16" ht="15" customHeight="1">
      <c r="B63" s="200" t="s">
        <v>45</v>
      </c>
      <c r="C63" s="201"/>
      <c r="D63" s="102">
        <v>19</v>
      </c>
      <c r="E63" s="115">
        <v>0</v>
      </c>
      <c r="F63" s="115">
        <v>3</v>
      </c>
      <c r="G63" s="115">
        <v>5</v>
      </c>
      <c r="H63" s="115">
        <v>8</v>
      </c>
      <c r="I63" s="115">
        <v>2</v>
      </c>
      <c r="J63" s="115">
        <v>1</v>
      </c>
      <c r="K63" s="115">
        <v>0</v>
      </c>
      <c r="L63" s="103">
        <v>15.206809447785934</v>
      </c>
      <c r="M63" s="81">
        <v>15.310561984716834</v>
      </c>
      <c r="N63" s="81">
        <v>5.147277580684577</v>
      </c>
      <c r="O63" s="81"/>
      <c r="P63" s="81"/>
    </row>
    <row r="64" spans="2:16" ht="15" customHeight="1">
      <c r="B64" s="200" t="s">
        <v>46</v>
      </c>
      <c r="C64" s="201"/>
      <c r="D64" s="102">
        <v>20</v>
      </c>
      <c r="E64" s="115">
        <v>1</v>
      </c>
      <c r="F64" s="115">
        <v>1</v>
      </c>
      <c r="G64" s="115">
        <v>3</v>
      </c>
      <c r="H64" s="115">
        <v>8</v>
      </c>
      <c r="I64" s="115">
        <v>6</v>
      </c>
      <c r="J64" s="115">
        <v>1</v>
      </c>
      <c r="K64" s="115">
        <v>0</v>
      </c>
      <c r="L64" s="103">
        <v>18.737849494136434</v>
      </c>
      <c r="M64" s="81">
        <v>17.74742246010444</v>
      </c>
      <c r="N64" s="81">
        <v>5.724241481146218</v>
      </c>
      <c r="O64" s="81"/>
      <c r="P64" s="81"/>
    </row>
    <row r="65" spans="2:16" ht="15" customHeight="1">
      <c r="B65" s="200" t="s">
        <v>47</v>
      </c>
      <c r="C65" s="201"/>
      <c r="D65" s="102">
        <v>83</v>
      </c>
      <c r="E65" s="115">
        <v>0</v>
      </c>
      <c r="F65" s="115">
        <v>10</v>
      </c>
      <c r="G65" s="115">
        <v>22</v>
      </c>
      <c r="H65" s="115">
        <v>23</v>
      </c>
      <c r="I65" s="115">
        <v>20</v>
      </c>
      <c r="J65" s="115">
        <v>7</v>
      </c>
      <c r="K65" s="115">
        <v>1</v>
      </c>
      <c r="L65" s="103">
        <v>16.668202885628915</v>
      </c>
      <c r="M65" s="81">
        <v>17.26384654072378</v>
      </c>
      <c r="N65" s="81">
        <v>5.914213496896172</v>
      </c>
      <c r="O65" s="81"/>
      <c r="P65" s="81"/>
    </row>
    <row r="66" spans="2:16" ht="15" customHeight="1">
      <c r="B66" s="200" t="s">
        <v>48</v>
      </c>
      <c r="C66" s="201"/>
      <c r="D66" s="102">
        <v>52</v>
      </c>
      <c r="E66" s="115">
        <v>0</v>
      </c>
      <c r="F66" s="115">
        <v>6</v>
      </c>
      <c r="G66" s="115">
        <v>19</v>
      </c>
      <c r="H66" s="115">
        <v>16</v>
      </c>
      <c r="I66" s="115">
        <v>9</v>
      </c>
      <c r="J66" s="115">
        <v>2</v>
      </c>
      <c r="K66" s="115">
        <v>0</v>
      </c>
      <c r="L66" s="103">
        <v>15.262058375304175</v>
      </c>
      <c r="M66" s="81">
        <v>15.705663335381399</v>
      </c>
      <c r="N66" s="81">
        <v>4.9411130725635966</v>
      </c>
      <c r="O66" s="81"/>
      <c r="P66" s="81"/>
    </row>
    <row r="67" spans="2:16" ht="15" customHeight="1">
      <c r="B67" s="200" t="s">
        <v>49</v>
      </c>
      <c r="C67" s="201"/>
      <c r="D67" s="102">
        <v>16</v>
      </c>
      <c r="E67" s="115">
        <v>1</v>
      </c>
      <c r="F67" s="115">
        <v>3</v>
      </c>
      <c r="G67" s="115">
        <v>5</v>
      </c>
      <c r="H67" s="115">
        <v>4</v>
      </c>
      <c r="I67" s="115">
        <v>1</v>
      </c>
      <c r="J67" s="115">
        <v>2</v>
      </c>
      <c r="K67" s="115">
        <v>0</v>
      </c>
      <c r="L67" s="103">
        <v>14.281661464213414</v>
      </c>
      <c r="M67" s="81">
        <v>14.712688715698626</v>
      </c>
      <c r="N67" s="81">
        <v>6.434640463107429</v>
      </c>
      <c r="O67" s="81"/>
      <c r="P67" s="81"/>
    </row>
    <row r="68" spans="2:16" ht="15" customHeight="1">
      <c r="B68" s="200" t="s">
        <v>50</v>
      </c>
      <c r="C68" s="201"/>
      <c r="D68" s="102">
        <v>24</v>
      </c>
      <c r="E68" s="115">
        <v>1</v>
      </c>
      <c r="F68" s="115">
        <v>2</v>
      </c>
      <c r="G68" s="115">
        <v>13</v>
      </c>
      <c r="H68" s="115">
        <v>6</v>
      </c>
      <c r="I68" s="115">
        <v>2</v>
      </c>
      <c r="J68" s="115">
        <v>0</v>
      </c>
      <c r="K68" s="115">
        <v>0</v>
      </c>
      <c r="L68" s="103">
        <v>13.364702993280595</v>
      </c>
      <c r="M68" s="81">
        <v>13.684727643054437</v>
      </c>
      <c r="N68" s="81">
        <v>4.139597840304764</v>
      </c>
      <c r="O68" s="81"/>
      <c r="P68" s="81"/>
    </row>
    <row r="69" spans="1:16" ht="15" customHeight="1">
      <c r="A69" s="49"/>
      <c r="B69" s="241" t="s">
        <v>322</v>
      </c>
      <c r="C69" s="242"/>
      <c r="D69" s="104">
        <v>31</v>
      </c>
      <c r="E69" s="116">
        <v>0</v>
      </c>
      <c r="F69" s="116">
        <v>3</v>
      </c>
      <c r="G69" s="116">
        <v>3</v>
      </c>
      <c r="H69" s="116">
        <v>15</v>
      </c>
      <c r="I69" s="116">
        <v>5</v>
      </c>
      <c r="J69" s="116">
        <v>4</v>
      </c>
      <c r="K69" s="116">
        <v>1</v>
      </c>
      <c r="L69" s="105">
        <v>18.710281328404328</v>
      </c>
      <c r="M69" s="106">
        <v>18.77312047924177</v>
      </c>
      <c r="N69" s="106">
        <v>5.9797517777086835</v>
      </c>
      <c r="O69" s="81"/>
      <c r="P69" s="81"/>
    </row>
    <row r="70" spans="12:14" ht="15" customHeight="1">
      <c r="L70" s="165"/>
      <c r="M70" s="165"/>
      <c r="N70" s="165"/>
    </row>
    <row r="71" spans="4:14" ht="15" customHeight="1">
      <c r="D71" s="198">
        <f>D6</f>
        <v>6044</v>
      </c>
      <c r="L71" s="165"/>
      <c r="M71" s="165"/>
      <c r="N71" s="165"/>
    </row>
    <row r="72" spans="4:14" ht="15" customHeight="1">
      <c r="D72" s="198" t="str">
        <f>IF(D71=SUM(D8:D11,D12:D22,D23:D69)/3,"OK","NG")</f>
        <v>OK</v>
      </c>
      <c r="L72" s="165"/>
      <c r="M72" s="165"/>
      <c r="N72" s="165"/>
    </row>
  </sheetData>
  <sheetProtection/>
  <mergeCells count="67">
    <mergeCell ref="D3:D5"/>
    <mergeCell ref="L3:L4"/>
    <mergeCell ref="M3:M4"/>
    <mergeCell ref="N3:N4"/>
    <mergeCell ref="B66:C66"/>
    <mergeCell ref="B67:C67"/>
    <mergeCell ref="B61:C61"/>
    <mergeCell ref="B54:C54"/>
    <mergeCell ref="B55:C55"/>
    <mergeCell ref="B56:C56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showGridLines="0" zoomScalePageLayoutView="0" workbookViewId="0" topLeftCell="A55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5" width="6.00390625" style="0" customWidth="1"/>
    <col min="6" max="11" width="5.8515625" style="0" customWidth="1"/>
    <col min="12" max="12" width="6.00390625" style="0" customWidth="1"/>
    <col min="13" max="18" width="5.8515625" style="0" customWidth="1"/>
    <col min="19" max="19" width="6.28125" style="0" customWidth="1"/>
    <col min="20" max="21" width="7.8515625" style="0" customWidth="1"/>
    <col min="22" max="22" width="8.140625" style="49" customWidth="1"/>
    <col min="23" max="24" width="5.7109375" style="49" bestFit="1" customWidth="1"/>
    <col min="25" max="27" width="9.28125" style="49" customWidth="1"/>
    <col min="28" max="16384" width="9.140625" style="49" customWidth="1"/>
  </cols>
  <sheetData>
    <row r="1" spans="2:12" ht="17.25">
      <c r="B1" s="2" t="s">
        <v>349</v>
      </c>
      <c r="C1" s="13"/>
      <c r="D1" s="2" t="s">
        <v>207</v>
      </c>
      <c r="L1" s="2"/>
    </row>
    <row r="2" spans="1:27" ht="17.25">
      <c r="A2" s="2"/>
      <c r="B2" s="2"/>
      <c r="U2" s="12"/>
      <c r="V2" s="12" t="s">
        <v>238</v>
      </c>
      <c r="AA2" s="12"/>
    </row>
    <row r="3" spans="1:22" ht="30" customHeight="1">
      <c r="A3" s="2"/>
      <c r="B3" s="253" t="s">
        <v>206</v>
      </c>
      <c r="C3" s="247"/>
      <c r="D3" s="305" t="s">
        <v>134</v>
      </c>
      <c r="E3" s="306" t="s">
        <v>208</v>
      </c>
      <c r="F3" s="255" t="s">
        <v>233</v>
      </c>
      <c r="G3" s="255"/>
      <c r="H3" s="255"/>
      <c r="I3" s="255"/>
      <c r="J3" s="255"/>
      <c r="K3" s="256"/>
      <c r="L3" s="306" t="s">
        <v>208</v>
      </c>
      <c r="M3" s="255" t="s">
        <v>234</v>
      </c>
      <c r="N3" s="255"/>
      <c r="O3" s="255"/>
      <c r="P3" s="255"/>
      <c r="Q3" s="255"/>
      <c r="R3" s="256"/>
      <c r="S3" s="307" t="s">
        <v>301</v>
      </c>
      <c r="T3" s="245" t="s">
        <v>51</v>
      </c>
      <c r="U3" s="245" t="s">
        <v>60</v>
      </c>
      <c r="V3" s="309" t="s">
        <v>312</v>
      </c>
    </row>
    <row r="4" spans="1:22" ht="7.5" customHeight="1">
      <c r="A4" s="2"/>
      <c r="B4" s="311"/>
      <c r="C4" s="312"/>
      <c r="D4" s="279"/>
      <c r="E4" s="306"/>
      <c r="F4" s="304" t="s">
        <v>209</v>
      </c>
      <c r="G4" s="286" t="s">
        <v>210</v>
      </c>
      <c r="H4" s="286" t="s">
        <v>211</v>
      </c>
      <c r="I4" s="286" t="s">
        <v>212</v>
      </c>
      <c r="J4" s="286" t="s">
        <v>213</v>
      </c>
      <c r="K4" s="286" t="s">
        <v>387</v>
      </c>
      <c r="L4" s="306"/>
      <c r="M4" s="304" t="s">
        <v>209</v>
      </c>
      <c r="N4" s="286" t="s">
        <v>210</v>
      </c>
      <c r="O4" s="286" t="s">
        <v>211</v>
      </c>
      <c r="P4" s="286" t="s">
        <v>212</v>
      </c>
      <c r="Q4" s="286" t="s">
        <v>213</v>
      </c>
      <c r="R4" s="286" t="s">
        <v>387</v>
      </c>
      <c r="S4" s="308"/>
      <c r="T4" s="233"/>
      <c r="U4" s="233"/>
      <c r="V4" s="310"/>
    </row>
    <row r="5" spans="1:22" ht="17.25" customHeight="1">
      <c r="A5" s="2"/>
      <c r="B5" s="270" t="s">
        <v>339</v>
      </c>
      <c r="C5" s="271"/>
      <c r="D5" s="279"/>
      <c r="E5" s="306"/>
      <c r="F5" s="302"/>
      <c r="G5" s="302"/>
      <c r="H5" s="302"/>
      <c r="I5" s="302"/>
      <c r="J5" s="302"/>
      <c r="K5" s="302"/>
      <c r="L5" s="252"/>
      <c r="M5" s="302"/>
      <c r="N5" s="302"/>
      <c r="O5" s="302"/>
      <c r="P5" s="302"/>
      <c r="Q5" s="302"/>
      <c r="R5" s="302"/>
      <c r="S5" s="145"/>
      <c r="T5" s="302" t="s">
        <v>214</v>
      </c>
      <c r="U5" s="302" t="s">
        <v>214</v>
      </c>
      <c r="V5" s="302" t="s">
        <v>214</v>
      </c>
    </row>
    <row r="6" spans="1:22" ht="7.5" customHeight="1">
      <c r="A6" s="2"/>
      <c r="B6" s="272"/>
      <c r="C6" s="273"/>
      <c r="D6" s="280"/>
      <c r="E6" s="306"/>
      <c r="F6" s="303"/>
      <c r="G6" s="303"/>
      <c r="H6" s="303"/>
      <c r="I6" s="303"/>
      <c r="J6" s="303"/>
      <c r="K6" s="303"/>
      <c r="L6" s="252"/>
      <c r="M6" s="303"/>
      <c r="N6" s="303"/>
      <c r="O6" s="303"/>
      <c r="P6" s="303"/>
      <c r="Q6" s="303"/>
      <c r="R6" s="303"/>
      <c r="S6" s="32"/>
      <c r="T6" s="303"/>
      <c r="U6" s="303"/>
      <c r="V6" s="303"/>
    </row>
    <row r="7" spans="1:26" ht="15" customHeight="1">
      <c r="A7" s="2"/>
      <c r="B7" s="243" t="s">
        <v>2</v>
      </c>
      <c r="C7" s="244"/>
      <c r="D7" s="101">
        <v>6044</v>
      </c>
      <c r="E7" s="101">
        <v>5887</v>
      </c>
      <c r="F7" s="114">
        <v>27</v>
      </c>
      <c r="G7" s="114">
        <v>199</v>
      </c>
      <c r="H7" s="114">
        <v>454</v>
      </c>
      <c r="I7" s="114">
        <v>341</v>
      </c>
      <c r="J7" s="114">
        <v>599</v>
      </c>
      <c r="K7" s="114">
        <v>4267</v>
      </c>
      <c r="L7" s="101">
        <v>157</v>
      </c>
      <c r="M7" s="114">
        <v>1</v>
      </c>
      <c r="N7" s="114">
        <v>13</v>
      </c>
      <c r="O7" s="98">
        <v>30</v>
      </c>
      <c r="P7" s="98">
        <v>10</v>
      </c>
      <c r="Q7" s="98">
        <v>23</v>
      </c>
      <c r="R7" s="98">
        <v>80</v>
      </c>
      <c r="S7" s="155">
        <v>0</v>
      </c>
      <c r="T7" s="99">
        <v>35</v>
      </c>
      <c r="U7" s="117">
        <v>31.396591661151554</v>
      </c>
      <c r="V7" s="81">
        <v>6.036109141447806</v>
      </c>
      <c r="W7" s="115"/>
      <c r="X7" s="81"/>
      <c r="Y7" s="81"/>
      <c r="Z7" s="81"/>
    </row>
    <row r="8" spans="1:26" ht="15" customHeight="1">
      <c r="A8" s="2"/>
      <c r="B8" s="200" t="s">
        <v>3</v>
      </c>
      <c r="C8" s="201"/>
      <c r="D8" s="101">
        <v>4521</v>
      </c>
      <c r="E8" s="101">
        <v>4417</v>
      </c>
      <c r="F8" s="114">
        <v>12</v>
      </c>
      <c r="G8" s="114">
        <v>121</v>
      </c>
      <c r="H8" s="114">
        <v>299</v>
      </c>
      <c r="I8" s="114">
        <v>231</v>
      </c>
      <c r="J8" s="114">
        <v>448</v>
      </c>
      <c r="K8" s="114">
        <v>3306</v>
      </c>
      <c r="L8" s="101">
        <v>104</v>
      </c>
      <c r="M8" s="114">
        <v>1</v>
      </c>
      <c r="N8" s="114">
        <v>9</v>
      </c>
      <c r="O8" s="114">
        <v>23</v>
      </c>
      <c r="P8" s="114">
        <v>6</v>
      </c>
      <c r="Q8" s="114">
        <v>14</v>
      </c>
      <c r="R8" s="114">
        <v>51</v>
      </c>
      <c r="S8" s="155">
        <v>0</v>
      </c>
      <c r="T8" s="99">
        <v>35</v>
      </c>
      <c r="U8" s="100">
        <v>31.7323600973236</v>
      </c>
      <c r="V8" s="100">
        <v>5.721991339849269</v>
      </c>
      <c r="W8" s="115"/>
      <c r="X8" s="81"/>
      <c r="Y8" s="81"/>
      <c r="Z8" s="81"/>
    </row>
    <row r="9" spans="1:26" ht="15" customHeight="1">
      <c r="A9" s="2"/>
      <c r="B9" s="17"/>
      <c r="C9" s="9" t="s">
        <v>84</v>
      </c>
      <c r="D9" s="102">
        <v>2565</v>
      </c>
      <c r="E9" s="102">
        <v>2504</v>
      </c>
      <c r="F9" s="115">
        <v>5</v>
      </c>
      <c r="G9" s="115">
        <v>72</v>
      </c>
      <c r="H9" s="115">
        <v>172</v>
      </c>
      <c r="I9" s="115">
        <v>124</v>
      </c>
      <c r="J9" s="115">
        <v>249</v>
      </c>
      <c r="K9" s="115">
        <v>1882</v>
      </c>
      <c r="L9" s="102">
        <v>61</v>
      </c>
      <c r="M9" s="115">
        <v>1</v>
      </c>
      <c r="N9" s="115">
        <v>5</v>
      </c>
      <c r="O9" s="115">
        <v>12</v>
      </c>
      <c r="P9" s="115">
        <v>6</v>
      </c>
      <c r="Q9" s="115">
        <v>8</v>
      </c>
      <c r="R9" s="115">
        <v>29</v>
      </c>
      <c r="S9" s="156">
        <v>0</v>
      </c>
      <c r="T9" s="103">
        <v>35</v>
      </c>
      <c r="U9" s="81">
        <v>31.72904483430799</v>
      </c>
      <c r="V9" s="81">
        <v>5.746622360054748</v>
      </c>
      <c r="W9" s="115"/>
      <c r="X9" s="81"/>
      <c r="Y9" s="81"/>
      <c r="Z9" s="81"/>
    </row>
    <row r="10" spans="1:26" ht="15" customHeight="1">
      <c r="A10" s="2"/>
      <c r="B10" s="17"/>
      <c r="C10" s="9" t="s">
        <v>85</v>
      </c>
      <c r="D10" s="102">
        <v>1268</v>
      </c>
      <c r="E10" s="102">
        <v>1239</v>
      </c>
      <c r="F10" s="115">
        <v>3</v>
      </c>
      <c r="G10" s="115">
        <v>28</v>
      </c>
      <c r="H10" s="115">
        <v>73</v>
      </c>
      <c r="I10" s="115">
        <v>68</v>
      </c>
      <c r="J10" s="115">
        <v>124</v>
      </c>
      <c r="K10" s="115">
        <v>943</v>
      </c>
      <c r="L10" s="102">
        <v>29</v>
      </c>
      <c r="M10" s="115">
        <v>0</v>
      </c>
      <c r="N10" s="115">
        <v>2</v>
      </c>
      <c r="O10" s="115">
        <v>5</v>
      </c>
      <c r="P10" s="115">
        <v>0</v>
      </c>
      <c r="Q10" s="115">
        <v>4</v>
      </c>
      <c r="R10" s="115">
        <v>18</v>
      </c>
      <c r="S10" s="156">
        <v>0</v>
      </c>
      <c r="T10" s="103">
        <v>35</v>
      </c>
      <c r="U10" s="81">
        <v>31.982649842271293</v>
      </c>
      <c r="V10" s="81">
        <v>5.455974205908668</v>
      </c>
      <c r="W10" s="115"/>
      <c r="X10" s="81"/>
      <c r="Y10" s="81"/>
      <c r="Z10" s="81"/>
    </row>
    <row r="11" spans="1:26" ht="15" customHeight="1">
      <c r="A11" s="2"/>
      <c r="B11" s="17"/>
      <c r="C11" s="9" t="s">
        <v>86</v>
      </c>
      <c r="D11" s="102">
        <v>688</v>
      </c>
      <c r="E11" s="102">
        <v>674</v>
      </c>
      <c r="F11" s="115">
        <v>4</v>
      </c>
      <c r="G11" s="115">
        <v>21</v>
      </c>
      <c r="H11" s="115">
        <v>54</v>
      </c>
      <c r="I11" s="115">
        <v>39</v>
      </c>
      <c r="J11" s="115">
        <v>75</v>
      </c>
      <c r="K11" s="115">
        <v>481</v>
      </c>
      <c r="L11" s="102">
        <v>14</v>
      </c>
      <c r="M11" s="115">
        <v>0</v>
      </c>
      <c r="N11" s="115">
        <v>2</v>
      </c>
      <c r="O11" s="115">
        <v>6</v>
      </c>
      <c r="P11" s="115">
        <v>0</v>
      </c>
      <c r="Q11" s="115">
        <v>2</v>
      </c>
      <c r="R11" s="115">
        <v>4</v>
      </c>
      <c r="S11" s="156">
        <v>0</v>
      </c>
      <c r="T11" s="103">
        <v>35</v>
      </c>
      <c r="U11" s="81">
        <v>31.28343023255814</v>
      </c>
      <c r="V11" s="81">
        <v>6.078541145059825</v>
      </c>
      <c r="W11" s="115"/>
      <c r="X11" s="81"/>
      <c r="Y11" s="81"/>
      <c r="Z11" s="81"/>
    </row>
    <row r="12" spans="2:26" ht="15" customHeight="1">
      <c r="B12" s="241" t="s">
        <v>4</v>
      </c>
      <c r="C12" s="242"/>
      <c r="D12" s="104">
        <v>1523</v>
      </c>
      <c r="E12" s="104">
        <v>1470</v>
      </c>
      <c r="F12" s="116">
        <v>15</v>
      </c>
      <c r="G12" s="116">
        <v>78</v>
      </c>
      <c r="H12" s="116">
        <v>155</v>
      </c>
      <c r="I12" s="116">
        <v>110</v>
      </c>
      <c r="J12" s="116">
        <v>151</v>
      </c>
      <c r="K12" s="116">
        <v>961</v>
      </c>
      <c r="L12" s="104">
        <v>53</v>
      </c>
      <c r="M12" s="116">
        <v>0</v>
      </c>
      <c r="N12" s="116">
        <v>4</v>
      </c>
      <c r="O12" s="116">
        <v>7</v>
      </c>
      <c r="P12" s="116">
        <v>4</v>
      </c>
      <c r="Q12" s="116">
        <v>9</v>
      </c>
      <c r="R12" s="116">
        <v>29</v>
      </c>
      <c r="S12" s="157">
        <v>0</v>
      </c>
      <c r="T12" s="105">
        <v>35</v>
      </c>
      <c r="U12" s="106">
        <v>30.399868680236377</v>
      </c>
      <c r="V12" s="106">
        <v>6.789566470735529</v>
      </c>
      <c r="W12" s="115"/>
      <c r="X12" s="81"/>
      <c r="Y12" s="81"/>
      <c r="Z12" s="81"/>
    </row>
    <row r="13" spans="2:26" ht="15" customHeight="1">
      <c r="B13" s="200" t="s">
        <v>327</v>
      </c>
      <c r="C13" s="201"/>
      <c r="D13" s="102">
        <v>193</v>
      </c>
      <c r="E13" s="102">
        <v>188</v>
      </c>
      <c r="F13" s="115">
        <v>2</v>
      </c>
      <c r="G13" s="115">
        <v>10</v>
      </c>
      <c r="H13" s="115">
        <v>20</v>
      </c>
      <c r="I13" s="115">
        <v>6</v>
      </c>
      <c r="J13" s="115">
        <v>17</v>
      </c>
      <c r="K13" s="115">
        <v>133</v>
      </c>
      <c r="L13" s="102">
        <v>5</v>
      </c>
      <c r="M13" s="115">
        <v>0</v>
      </c>
      <c r="N13" s="115">
        <v>1</v>
      </c>
      <c r="O13" s="98">
        <v>0</v>
      </c>
      <c r="P13" s="98">
        <v>1</v>
      </c>
      <c r="Q13" s="98">
        <v>2</v>
      </c>
      <c r="R13" s="98">
        <v>1</v>
      </c>
      <c r="S13" s="156">
        <v>0</v>
      </c>
      <c r="T13" s="103">
        <v>35</v>
      </c>
      <c r="U13" s="117">
        <v>30.917098445595855</v>
      </c>
      <c r="V13" s="81">
        <v>6.662501397408203</v>
      </c>
      <c r="W13" s="115"/>
      <c r="X13" s="81"/>
      <c r="Y13" s="81"/>
      <c r="Z13" s="81"/>
    </row>
    <row r="14" spans="2:26" ht="15" customHeight="1">
      <c r="B14" s="200" t="s">
        <v>328</v>
      </c>
      <c r="C14" s="201"/>
      <c r="D14" s="102">
        <v>169</v>
      </c>
      <c r="E14" s="102">
        <v>164</v>
      </c>
      <c r="F14" s="115">
        <v>1</v>
      </c>
      <c r="G14" s="115">
        <v>7</v>
      </c>
      <c r="H14" s="115">
        <v>14</v>
      </c>
      <c r="I14" s="115">
        <v>15</v>
      </c>
      <c r="J14" s="115">
        <v>19</v>
      </c>
      <c r="K14" s="115">
        <v>108</v>
      </c>
      <c r="L14" s="102">
        <v>5</v>
      </c>
      <c r="M14" s="115">
        <v>0</v>
      </c>
      <c r="N14" s="115">
        <v>0</v>
      </c>
      <c r="O14" s="98">
        <v>1</v>
      </c>
      <c r="P14" s="98">
        <v>0</v>
      </c>
      <c r="Q14" s="98">
        <v>0</v>
      </c>
      <c r="R14" s="98">
        <v>4</v>
      </c>
      <c r="S14" s="156">
        <v>0</v>
      </c>
      <c r="T14" s="103">
        <v>35</v>
      </c>
      <c r="U14" s="117">
        <v>30.75147928994083</v>
      </c>
      <c r="V14" s="81">
        <v>6.349710403115841</v>
      </c>
      <c r="W14" s="115"/>
      <c r="X14" s="81"/>
      <c r="Y14" s="81"/>
      <c r="Z14" s="81"/>
    </row>
    <row r="15" spans="2:26" ht="15" customHeight="1">
      <c r="B15" s="200" t="s">
        <v>329</v>
      </c>
      <c r="C15" s="201"/>
      <c r="D15" s="102">
        <v>310</v>
      </c>
      <c r="E15" s="102">
        <v>301</v>
      </c>
      <c r="F15" s="115">
        <v>4</v>
      </c>
      <c r="G15" s="115">
        <v>17</v>
      </c>
      <c r="H15" s="115">
        <v>43</v>
      </c>
      <c r="I15" s="115">
        <v>21</v>
      </c>
      <c r="J15" s="115">
        <v>31</v>
      </c>
      <c r="K15" s="115">
        <v>185</v>
      </c>
      <c r="L15" s="102">
        <v>9</v>
      </c>
      <c r="M15" s="115">
        <v>0</v>
      </c>
      <c r="N15" s="115">
        <v>2</v>
      </c>
      <c r="O15" s="98">
        <v>0</v>
      </c>
      <c r="P15" s="98">
        <v>0</v>
      </c>
      <c r="Q15" s="98">
        <v>2</v>
      </c>
      <c r="R15" s="98">
        <v>5</v>
      </c>
      <c r="S15" s="156">
        <v>0</v>
      </c>
      <c r="T15" s="103">
        <v>35</v>
      </c>
      <c r="U15" s="117">
        <v>29.548387096774192</v>
      </c>
      <c r="V15" s="81">
        <v>7.249321850562086</v>
      </c>
      <c r="W15" s="115"/>
      <c r="X15" s="81"/>
      <c r="Y15" s="81"/>
      <c r="Z15" s="81"/>
    </row>
    <row r="16" spans="2:26" ht="15" customHeight="1">
      <c r="B16" s="200" t="s">
        <v>330</v>
      </c>
      <c r="C16" s="201"/>
      <c r="D16" s="102">
        <v>2966</v>
      </c>
      <c r="E16" s="102">
        <v>2897</v>
      </c>
      <c r="F16" s="115">
        <v>12</v>
      </c>
      <c r="G16" s="115">
        <v>93</v>
      </c>
      <c r="H16" s="115">
        <v>221</v>
      </c>
      <c r="I16" s="115">
        <v>152</v>
      </c>
      <c r="J16" s="115">
        <v>300</v>
      </c>
      <c r="K16" s="115">
        <v>2119</v>
      </c>
      <c r="L16" s="102">
        <v>69</v>
      </c>
      <c r="M16" s="115">
        <v>1</v>
      </c>
      <c r="N16" s="115">
        <v>8</v>
      </c>
      <c r="O16" s="98">
        <v>13</v>
      </c>
      <c r="P16" s="98">
        <v>6</v>
      </c>
      <c r="Q16" s="98">
        <v>9</v>
      </c>
      <c r="R16" s="98">
        <v>32</v>
      </c>
      <c r="S16" s="156">
        <v>0</v>
      </c>
      <c r="T16" s="103">
        <v>35</v>
      </c>
      <c r="U16" s="117">
        <v>31.46223870532704</v>
      </c>
      <c r="V16" s="81">
        <v>5.986980555083391</v>
      </c>
      <c r="W16" s="115"/>
      <c r="X16" s="81"/>
      <c r="Y16" s="81"/>
      <c r="Z16" s="81"/>
    </row>
    <row r="17" spans="2:26" ht="15" customHeight="1">
      <c r="B17" s="200" t="s">
        <v>331</v>
      </c>
      <c r="C17" s="201"/>
      <c r="D17" s="102">
        <v>529</v>
      </c>
      <c r="E17" s="102">
        <v>518</v>
      </c>
      <c r="F17" s="115">
        <v>3</v>
      </c>
      <c r="G17" s="115">
        <v>16</v>
      </c>
      <c r="H17" s="115">
        <v>36</v>
      </c>
      <c r="I17" s="115">
        <v>28</v>
      </c>
      <c r="J17" s="115">
        <v>53</v>
      </c>
      <c r="K17" s="115">
        <v>382</v>
      </c>
      <c r="L17" s="102">
        <v>11</v>
      </c>
      <c r="M17" s="115">
        <v>0</v>
      </c>
      <c r="N17" s="115">
        <v>0</v>
      </c>
      <c r="O17" s="98">
        <v>5</v>
      </c>
      <c r="P17" s="98">
        <v>0</v>
      </c>
      <c r="Q17" s="98">
        <v>2</v>
      </c>
      <c r="R17" s="98">
        <v>4</v>
      </c>
      <c r="S17" s="156">
        <v>0</v>
      </c>
      <c r="T17" s="103">
        <v>35</v>
      </c>
      <c r="U17" s="117">
        <v>31.559546313799622</v>
      </c>
      <c r="V17" s="81">
        <v>5.918060168451764</v>
      </c>
      <c r="W17" s="115"/>
      <c r="X17" s="81"/>
      <c r="Y17" s="81"/>
      <c r="Z17" s="81"/>
    </row>
    <row r="18" spans="2:26" ht="15" customHeight="1">
      <c r="B18" s="200" t="s">
        <v>332</v>
      </c>
      <c r="C18" s="201"/>
      <c r="D18" s="102">
        <v>37</v>
      </c>
      <c r="E18" s="102">
        <v>33</v>
      </c>
      <c r="F18" s="115">
        <v>0</v>
      </c>
      <c r="G18" s="115">
        <v>1</v>
      </c>
      <c r="H18" s="115">
        <v>4</v>
      </c>
      <c r="I18" s="115">
        <v>1</v>
      </c>
      <c r="J18" s="115">
        <v>3</v>
      </c>
      <c r="K18" s="115">
        <v>24</v>
      </c>
      <c r="L18" s="102">
        <v>4</v>
      </c>
      <c r="M18" s="115">
        <v>0</v>
      </c>
      <c r="N18" s="115">
        <v>0</v>
      </c>
      <c r="O18" s="98">
        <v>0</v>
      </c>
      <c r="P18" s="98">
        <v>1</v>
      </c>
      <c r="Q18" s="98">
        <v>1</v>
      </c>
      <c r="R18" s="98">
        <v>2</v>
      </c>
      <c r="S18" s="156">
        <v>0</v>
      </c>
      <c r="T18" s="103">
        <v>35</v>
      </c>
      <c r="U18" s="117">
        <v>31.675675675675677</v>
      </c>
      <c r="V18" s="81">
        <v>5.773762753727966</v>
      </c>
      <c r="W18" s="115"/>
      <c r="X18" s="81"/>
      <c r="Y18" s="81"/>
      <c r="Z18" s="81"/>
    </row>
    <row r="19" spans="2:26" ht="15" customHeight="1">
      <c r="B19" s="200" t="s">
        <v>333</v>
      </c>
      <c r="C19" s="201"/>
      <c r="D19" s="102">
        <v>1268</v>
      </c>
      <c r="E19" s="102">
        <v>1239</v>
      </c>
      <c r="F19" s="115">
        <v>3</v>
      </c>
      <c r="G19" s="115">
        <v>28</v>
      </c>
      <c r="H19" s="115">
        <v>73</v>
      </c>
      <c r="I19" s="115">
        <v>68</v>
      </c>
      <c r="J19" s="115">
        <v>124</v>
      </c>
      <c r="K19" s="115">
        <v>943</v>
      </c>
      <c r="L19" s="102">
        <v>29</v>
      </c>
      <c r="M19" s="115">
        <v>0</v>
      </c>
      <c r="N19" s="115">
        <v>2</v>
      </c>
      <c r="O19" s="98">
        <v>5</v>
      </c>
      <c r="P19" s="98">
        <v>0</v>
      </c>
      <c r="Q19" s="98">
        <v>4</v>
      </c>
      <c r="R19" s="98">
        <v>18</v>
      </c>
      <c r="S19" s="156">
        <v>0</v>
      </c>
      <c r="T19" s="103">
        <v>35</v>
      </c>
      <c r="U19" s="117">
        <v>31.982649842271293</v>
      </c>
      <c r="V19" s="81">
        <v>5.455974205908668</v>
      </c>
      <c r="W19" s="115"/>
      <c r="X19" s="81"/>
      <c r="Y19" s="81"/>
      <c r="Z19" s="81"/>
    </row>
    <row r="20" spans="2:26" ht="15" customHeight="1">
      <c r="B20" s="200" t="s">
        <v>334</v>
      </c>
      <c r="C20" s="201"/>
      <c r="D20" s="102">
        <v>101</v>
      </c>
      <c r="E20" s="102">
        <v>98</v>
      </c>
      <c r="F20" s="115">
        <v>0</v>
      </c>
      <c r="G20" s="115">
        <v>4</v>
      </c>
      <c r="H20" s="115">
        <v>8</v>
      </c>
      <c r="I20" s="115">
        <v>13</v>
      </c>
      <c r="J20" s="115">
        <v>9</v>
      </c>
      <c r="K20" s="115">
        <v>64</v>
      </c>
      <c r="L20" s="102">
        <v>3</v>
      </c>
      <c r="M20" s="115">
        <v>0</v>
      </c>
      <c r="N20" s="115">
        <v>0</v>
      </c>
      <c r="O20" s="98">
        <v>1</v>
      </c>
      <c r="P20" s="98">
        <v>1</v>
      </c>
      <c r="Q20" s="98">
        <v>0</v>
      </c>
      <c r="R20" s="98">
        <v>1</v>
      </c>
      <c r="S20" s="156">
        <v>0</v>
      </c>
      <c r="T20" s="103">
        <v>35</v>
      </c>
      <c r="U20" s="117">
        <v>30.514851485148515</v>
      </c>
      <c r="V20" s="81">
        <v>6.344468238372922</v>
      </c>
      <c r="W20" s="115"/>
      <c r="X20" s="81"/>
      <c r="Y20" s="81"/>
      <c r="Z20" s="81"/>
    </row>
    <row r="21" spans="2:26" ht="15" customHeight="1">
      <c r="B21" s="200" t="s">
        <v>335</v>
      </c>
      <c r="C21" s="201"/>
      <c r="D21" s="102">
        <v>53</v>
      </c>
      <c r="E21" s="102">
        <v>52</v>
      </c>
      <c r="F21" s="115">
        <v>1</v>
      </c>
      <c r="G21" s="115">
        <v>4</v>
      </c>
      <c r="H21" s="115">
        <v>7</v>
      </c>
      <c r="I21" s="115">
        <v>6</v>
      </c>
      <c r="J21" s="115">
        <v>5</v>
      </c>
      <c r="K21" s="115">
        <v>29</v>
      </c>
      <c r="L21" s="102">
        <v>1</v>
      </c>
      <c r="M21" s="115">
        <v>0</v>
      </c>
      <c r="N21" s="115">
        <v>0</v>
      </c>
      <c r="O21" s="98">
        <v>0</v>
      </c>
      <c r="P21" s="98">
        <v>0</v>
      </c>
      <c r="Q21" s="98">
        <v>0</v>
      </c>
      <c r="R21" s="98">
        <v>1</v>
      </c>
      <c r="S21" s="156">
        <v>0</v>
      </c>
      <c r="T21" s="103">
        <v>33</v>
      </c>
      <c r="U21" s="117">
        <v>28.90566037735849</v>
      </c>
      <c r="V21" s="81">
        <v>7.6214882226893295</v>
      </c>
      <c r="W21" s="115"/>
      <c r="X21" s="81"/>
      <c r="Y21" s="81"/>
      <c r="Z21" s="81"/>
    </row>
    <row r="22" spans="2:26" ht="15" customHeight="1">
      <c r="B22" s="200" t="s">
        <v>358</v>
      </c>
      <c r="C22" s="201"/>
      <c r="D22" s="102">
        <v>212</v>
      </c>
      <c r="E22" s="102">
        <v>200</v>
      </c>
      <c r="F22" s="115">
        <v>0</v>
      </c>
      <c r="G22" s="115">
        <v>9</v>
      </c>
      <c r="H22" s="115">
        <v>18</v>
      </c>
      <c r="I22" s="115">
        <v>11</v>
      </c>
      <c r="J22" s="115">
        <v>18</v>
      </c>
      <c r="K22" s="115">
        <v>144</v>
      </c>
      <c r="L22" s="102">
        <v>12</v>
      </c>
      <c r="M22" s="115">
        <v>0</v>
      </c>
      <c r="N22" s="115">
        <v>0</v>
      </c>
      <c r="O22" s="98">
        <v>2</v>
      </c>
      <c r="P22" s="98">
        <v>0</v>
      </c>
      <c r="Q22" s="98">
        <v>2</v>
      </c>
      <c r="R22" s="98">
        <v>8</v>
      </c>
      <c r="S22" s="156">
        <v>0</v>
      </c>
      <c r="T22" s="103">
        <v>35</v>
      </c>
      <c r="U22" s="117">
        <v>31.5188679245283</v>
      </c>
      <c r="V22" s="81">
        <v>6.202325098462933</v>
      </c>
      <c r="W22" s="115"/>
      <c r="X22" s="81"/>
      <c r="Y22" s="81"/>
      <c r="Z22" s="81"/>
    </row>
    <row r="23" spans="2:26" ht="15" customHeight="1">
      <c r="B23" s="241" t="s">
        <v>336</v>
      </c>
      <c r="C23" s="242"/>
      <c r="D23" s="102">
        <v>206</v>
      </c>
      <c r="E23" s="102">
        <v>197</v>
      </c>
      <c r="F23" s="115">
        <v>1</v>
      </c>
      <c r="G23" s="115">
        <v>10</v>
      </c>
      <c r="H23" s="115">
        <v>10</v>
      </c>
      <c r="I23" s="115">
        <v>20</v>
      </c>
      <c r="J23" s="115">
        <v>20</v>
      </c>
      <c r="K23" s="115">
        <v>136</v>
      </c>
      <c r="L23" s="102">
        <v>9</v>
      </c>
      <c r="M23" s="115">
        <v>0</v>
      </c>
      <c r="N23" s="115">
        <v>0</v>
      </c>
      <c r="O23" s="98">
        <v>3</v>
      </c>
      <c r="P23" s="98">
        <v>1</v>
      </c>
      <c r="Q23" s="98">
        <v>1</v>
      </c>
      <c r="R23" s="98">
        <v>4</v>
      </c>
      <c r="S23" s="156">
        <v>0</v>
      </c>
      <c r="T23" s="103">
        <v>35</v>
      </c>
      <c r="U23" s="117">
        <v>31.08252427184466</v>
      </c>
      <c r="V23" s="81">
        <v>6.137289895019272</v>
      </c>
      <c r="W23" s="115"/>
      <c r="X23" s="81"/>
      <c r="Y23" s="81"/>
      <c r="Z23" s="81"/>
    </row>
    <row r="24" spans="2:26" ht="15" customHeight="1">
      <c r="B24" s="200" t="s">
        <v>5</v>
      </c>
      <c r="C24" s="201"/>
      <c r="D24" s="101">
        <v>193</v>
      </c>
      <c r="E24" s="101">
        <v>188</v>
      </c>
      <c r="F24" s="114">
        <v>2</v>
      </c>
      <c r="G24" s="114">
        <v>10</v>
      </c>
      <c r="H24" s="114">
        <v>20</v>
      </c>
      <c r="I24" s="114">
        <v>6</v>
      </c>
      <c r="J24" s="114">
        <v>17</v>
      </c>
      <c r="K24" s="114">
        <v>133</v>
      </c>
      <c r="L24" s="101">
        <v>5</v>
      </c>
      <c r="M24" s="114">
        <v>0</v>
      </c>
      <c r="N24" s="114">
        <v>1</v>
      </c>
      <c r="O24" s="114">
        <v>0</v>
      </c>
      <c r="P24" s="114">
        <v>1</v>
      </c>
      <c r="Q24" s="114">
        <v>2</v>
      </c>
      <c r="R24" s="114">
        <v>1</v>
      </c>
      <c r="S24" s="155">
        <v>0</v>
      </c>
      <c r="T24" s="99">
        <v>35</v>
      </c>
      <c r="U24" s="100">
        <v>30.917098445595855</v>
      </c>
      <c r="V24" s="100">
        <v>6.662501397408203</v>
      </c>
      <c r="W24" s="115"/>
      <c r="X24" s="81"/>
      <c r="Y24" s="81"/>
      <c r="Z24" s="81"/>
    </row>
    <row r="25" spans="2:26" ht="15" customHeight="1">
      <c r="B25" s="200" t="s">
        <v>6</v>
      </c>
      <c r="C25" s="201"/>
      <c r="D25" s="102">
        <v>6</v>
      </c>
      <c r="E25" s="102">
        <v>4</v>
      </c>
      <c r="F25" s="115">
        <v>0</v>
      </c>
      <c r="G25" s="115">
        <v>0</v>
      </c>
      <c r="H25" s="115">
        <v>0</v>
      </c>
      <c r="I25" s="115">
        <v>1</v>
      </c>
      <c r="J25" s="115">
        <v>1</v>
      </c>
      <c r="K25" s="115">
        <v>2</v>
      </c>
      <c r="L25" s="102">
        <v>2</v>
      </c>
      <c r="M25" s="115">
        <v>0</v>
      </c>
      <c r="N25" s="115">
        <v>0</v>
      </c>
      <c r="O25" s="115">
        <v>1</v>
      </c>
      <c r="P25" s="115">
        <v>0</v>
      </c>
      <c r="Q25" s="115">
        <v>0</v>
      </c>
      <c r="R25" s="115">
        <v>1</v>
      </c>
      <c r="S25" s="156">
        <v>0</v>
      </c>
      <c r="T25" s="103">
        <v>31.5</v>
      </c>
      <c r="U25" s="81">
        <v>29.333333333333332</v>
      </c>
      <c r="V25" s="81">
        <v>6.408327915038888</v>
      </c>
      <c r="W25" s="115"/>
      <c r="X25" s="81"/>
      <c r="Y25" s="81"/>
      <c r="Z25" s="81"/>
    </row>
    <row r="26" spans="2:26" ht="15" customHeight="1">
      <c r="B26" s="200" t="s">
        <v>7</v>
      </c>
      <c r="C26" s="201"/>
      <c r="D26" s="102">
        <v>32</v>
      </c>
      <c r="E26" s="102">
        <v>31</v>
      </c>
      <c r="F26" s="115">
        <v>0</v>
      </c>
      <c r="G26" s="115">
        <v>3</v>
      </c>
      <c r="H26" s="115">
        <v>1</v>
      </c>
      <c r="I26" s="115">
        <v>7</v>
      </c>
      <c r="J26" s="115">
        <v>3</v>
      </c>
      <c r="K26" s="115">
        <v>17</v>
      </c>
      <c r="L26" s="102">
        <v>1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1</v>
      </c>
      <c r="S26" s="156">
        <v>0</v>
      </c>
      <c r="T26" s="103">
        <v>32.5</v>
      </c>
      <c r="U26" s="81">
        <v>29.34375</v>
      </c>
      <c r="V26" s="81">
        <v>6.670151978729933</v>
      </c>
      <c r="W26" s="115"/>
      <c r="X26" s="81"/>
      <c r="Y26" s="81"/>
      <c r="Z26" s="81"/>
    </row>
    <row r="27" spans="2:26" ht="15" customHeight="1">
      <c r="B27" s="200" t="s">
        <v>8</v>
      </c>
      <c r="C27" s="201"/>
      <c r="D27" s="102">
        <v>59</v>
      </c>
      <c r="E27" s="102">
        <v>57</v>
      </c>
      <c r="F27" s="115">
        <v>0</v>
      </c>
      <c r="G27" s="115">
        <v>3</v>
      </c>
      <c r="H27" s="115">
        <v>4</v>
      </c>
      <c r="I27" s="115">
        <v>4</v>
      </c>
      <c r="J27" s="115">
        <v>7</v>
      </c>
      <c r="K27" s="115">
        <v>39</v>
      </c>
      <c r="L27" s="102">
        <v>2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2</v>
      </c>
      <c r="S27" s="156">
        <v>0</v>
      </c>
      <c r="T27" s="103">
        <v>35</v>
      </c>
      <c r="U27" s="81">
        <v>31.135593220338983</v>
      </c>
      <c r="V27" s="81">
        <v>6.22690942082231</v>
      </c>
      <c r="W27" s="115"/>
      <c r="X27" s="81"/>
      <c r="Y27" s="81"/>
      <c r="Z27" s="81"/>
    </row>
    <row r="28" spans="2:26" ht="15" customHeight="1">
      <c r="B28" s="200" t="s">
        <v>9</v>
      </c>
      <c r="C28" s="201"/>
      <c r="D28" s="102">
        <v>33</v>
      </c>
      <c r="E28" s="102">
        <v>33</v>
      </c>
      <c r="F28" s="115">
        <v>0</v>
      </c>
      <c r="G28" s="115">
        <v>0</v>
      </c>
      <c r="H28" s="115">
        <v>4</v>
      </c>
      <c r="I28" s="115">
        <v>1</v>
      </c>
      <c r="J28" s="115">
        <v>4</v>
      </c>
      <c r="K28" s="115">
        <v>24</v>
      </c>
      <c r="L28" s="102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56">
        <v>0</v>
      </c>
      <c r="T28" s="103">
        <v>35</v>
      </c>
      <c r="U28" s="81">
        <v>32</v>
      </c>
      <c r="V28" s="81">
        <v>5.273755777432247</v>
      </c>
      <c r="W28" s="115"/>
      <c r="X28" s="81"/>
      <c r="Y28" s="81"/>
      <c r="Z28" s="81"/>
    </row>
    <row r="29" spans="2:26" ht="15" customHeight="1">
      <c r="B29" s="200" t="s">
        <v>10</v>
      </c>
      <c r="C29" s="201"/>
      <c r="D29" s="102">
        <v>12</v>
      </c>
      <c r="E29" s="102">
        <v>12</v>
      </c>
      <c r="F29" s="115">
        <v>0</v>
      </c>
      <c r="G29" s="115">
        <v>1</v>
      </c>
      <c r="H29" s="115">
        <v>1</v>
      </c>
      <c r="I29" s="115">
        <v>1</v>
      </c>
      <c r="J29" s="115">
        <v>3</v>
      </c>
      <c r="K29" s="115">
        <v>6</v>
      </c>
      <c r="L29" s="102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56">
        <v>0</v>
      </c>
      <c r="T29" s="103">
        <v>31.5</v>
      </c>
      <c r="U29" s="81">
        <v>29.666666666666668</v>
      </c>
      <c r="V29" s="81">
        <v>6.651497894641796</v>
      </c>
      <c r="W29" s="115"/>
      <c r="X29" s="81"/>
      <c r="Y29" s="81"/>
      <c r="Z29" s="81"/>
    </row>
    <row r="30" spans="2:26" ht="15" customHeight="1">
      <c r="B30" s="200" t="s">
        <v>11</v>
      </c>
      <c r="C30" s="201"/>
      <c r="D30" s="102">
        <v>27</v>
      </c>
      <c r="E30" s="102">
        <v>27</v>
      </c>
      <c r="F30" s="115">
        <v>1</v>
      </c>
      <c r="G30" s="115">
        <v>0</v>
      </c>
      <c r="H30" s="115">
        <v>4</v>
      </c>
      <c r="I30" s="115">
        <v>1</v>
      </c>
      <c r="J30" s="115">
        <v>1</v>
      </c>
      <c r="K30" s="115">
        <v>20</v>
      </c>
      <c r="L30" s="102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56">
        <v>0</v>
      </c>
      <c r="T30" s="103">
        <v>35</v>
      </c>
      <c r="U30" s="81">
        <v>30.85185185185185</v>
      </c>
      <c r="V30" s="81">
        <v>7.373047087997158</v>
      </c>
      <c r="W30" s="115"/>
      <c r="X30" s="81"/>
      <c r="Y30" s="81"/>
      <c r="Z30" s="81"/>
    </row>
    <row r="31" spans="2:26" ht="15" customHeight="1">
      <c r="B31" s="200" t="s">
        <v>12</v>
      </c>
      <c r="C31" s="201"/>
      <c r="D31" s="102">
        <v>154</v>
      </c>
      <c r="E31" s="102">
        <v>151</v>
      </c>
      <c r="F31" s="115">
        <v>2</v>
      </c>
      <c r="G31" s="115">
        <v>10</v>
      </c>
      <c r="H31" s="115">
        <v>19</v>
      </c>
      <c r="I31" s="115">
        <v>11</v>
      </c>
      <c r="J31" s="115">
        <v>18</v>
      </c>
      <c r="K31" s="115">
        <v>91</v>
      </c>
      <c r="L31" s="102">
        <v>3</v>
      </c>
      <c r="M31" s="115">
        <v>0</v>
      </c>
      <c r="N31" s="115">
        <v>1</v>
      </c>
      <c r="O31" s="115">
        <v>0</v>
      </c>
      <c r="P31" s="115">
        <v>0</v>
      </c>
      <c r="Q31" s="115">
        <v>0</v>
      </c>
      <c r="R31" s="115">
        <v>2</v>
      </c>
      <c r="S31" s="156">
        <v>0</v>
      </c>
      <c r="T31" s="103">
        <v>35</v>
      </c>
      <c r="U31" s="81">
        <v>29.655844155844157</v>
      </c>
      <c r="V31" s="81">
        <v>7.214165323090892</v>
      </c>
      <c r="W31" s="115"/>
      <c r="X31" s="81"/>
      <c r="Y31" s="81"/>
      <c r="Z31" s="81"/>
    </row>
    <row r="32" spans="2:26" ht="15" customHeight="1">
      <c r="B32" s="200" t="s">
        <v>13</v>
      </c>
      <c r="C32" s="201"/>
      <c r="D32" s="102">
        <v>127</v>
      </c>
      <c r="E32" s="102">
        <v>124</v>
      </c>
      <c r="F32" s="115">
        <v>3</v>
      </c>
      <c r="G32" s="115">
        <v>11</v>
      </c>
      <c r="H32" s="115">
        <v>18</v>
      </c>
      <c r="I32" s="115">
        <v>11</v>
      </c>
      <c r="J32" s="115">
        <v>12</v>
      </c>
      <c r="K32" s="115">
        <v>69</v>
      </c>
      <c r="L32" s="102">
        <v>3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3</v>
      </c>
      <c r="S32" s="156">
        <v>0</v>
      </c>
      <c r="T32" s="103">
        <v>33</v>
      </c>
      <c r="U32" s="81">
        <v>28.598425196850393</v>
      </c>
      <c r="V32" s="81">
        <v>7.832836704135083</v>
      </c>
      <c r="W32" s="115"/>
      <c r="X32" s="81"/>
      <c r="Y32" s="81"/>
      <c r="Z32" s="81"/>
    </row>
    <row r="33" spans="2:26" ht="15" customHeight="1">
      <c r="B33" s="200" t="s">
        <v>14</v>
      </c>
      <c r="C33" s="201"/>
      <c r="D33" s="102">
        <v>105</v>
      </c>
      <c r="E33" s="102">
        <v>103</v>
      </c>
      <c r="F33" s="115">
        <v>0</v>
      </c>
      <c r="G33" s="115">
        <v>6</v>
      </c>
      <c r="H33" s="115">
        <v>15</v>
      </c>
      <c r="I33" s="115">
        <v>4</v>
      </c>
      <c r="J33" s="115">
        <v>11</v>
      </c>
      <c r="K33" s="115">
        <v>67</v>
      </c>
      <c r="L33" s="102">
        <v>2</v>
      </c>
      <c r="M33" s="115">
        <v>0</v>
      </c>
      <c r="N33" s="115">
        <v>0</v>
      </c>
      <c r="O33" s="115">
        <v>0</v>
      </c>
      <c r="P33" s="115">
        <v>0</v>
      </c>
      <c r="Q33" s="115">
        <v>1</v>
      </c>
      <c r="R33" s="115">
        <v>1</v>
      </c>
      <c r="S33" s="156">
        <v>0</v>
      </c>
      <c r="T33" s="103">
        <v>35</v>
      </c>
      <c r="U33" s="81">
        <v>30.076190476190476</v>
      </c>
      <c r="V33" s="81">
        <v>6.8888081447865614</v>
      </c>
      <c r="W33" s="115"/>
      <c r="X33" s="81"/>
      <c r="Y33" s="81"/>
      <c r="Z33" s="81"/>
    </row>
    <row r="34" spans="2:26" ht="15" customHeight="1">
      <c r="B34" s="200" t="s">
        <v>15</v>
      </c>
      <c r="C34" s="201"/>
      <c r="D34" s="102">
        <v>547</v>
      </c>
      <c r="E34" s="102">
        <v>537</v>
      </c>
      <c r="F34" s="115">
        <v>0</v>
      </c>
      <c r="G34" s="115">
        <v>23</v>
      </c>
      <c r="H34" s="115">
        <v>48</v>
      </c>
      <c r="I34" s="115">
        <v>28</v>
      </c>
      <c r="J34" s="115">
        <v>47</v>
      </c>
      <c r="K34" s="115">
        <v>391</v>
      </c>
      <c r="L34" s="102">
        <v>10</v>
      </c>
      <c r="M34" s="115">
        <v>0</v>
      </c>
      <c r="N34" s="115">
        <v>2</v>
      </c>
      <c r="O34" s="115">
        <v>2</v>
      </c>
      <c r="P34" s="115">
        <v>1</v>
      </c>
      <c r="Q34" s="115">
        <v>2</v>
      </c>
      <c r="R34" s="115">
        <v>3</v>
      </c>
      <c r="S34" s="156">
        <v>0</v>
      </c>
      <c r="T34" s="103">
        <v>35</v>
      </c>
      <c r="U34" s="81">
        <v>31.179159049360145</v>
      </c>
      <c r="V34" s="81">
        <v>6.357546122373024</v>
      </c>
      <c r="W34" s="115"/>
      <c r="X34" s="81"/>
      <c r="Y34" s="81"/>
      <c r="Z34" s="81"/>
    </row>
    <row r="35" spans="2:26" ht="15" customHeight="1">
      <c r="B35" s="200" t="s">
        <v>16</v>
      </c>
      <c r="C35" s="201"/>
      <c r="D35" s="102">
        <v>493</v>
      </c>
      <c r="E35" s="102">
        <v>474</v>
      </c>
      <c r="F35" s="115">
        <v>2</v>
      </c>
      <c r="G35" s="115">
        <v>26</v>
      </c>
      <c r="H35" s="115">
        <v>49</v>
      </c>
      <c r="I35" s="115">
        <v>24</v>
      </c>
      <c r="J35" s="115">
        <v>56</v>
      </c>
      <c r="K35" s="115">
        <v>317</v>
      </c>
      <c r="L35" s="102">
        <v>19</v>
      </c>
      <c r="M35" s="115">
        <v>1</v>
      </c>
      <c r="N35" s="115">
        <v>1</v>
      </c>
      <c r="O35" s="115">
        <v>3</v>
      </c>
      <c r="P35" s="115">
        <v>0</v>
      </c>
      <c r="Q35" s="115">
        <v>3</v>
      </c>
      <c r="R35" s="115">
        <v>11</v>
      </c>
      <c r="S35" s="156">
        <v>0</v>
      </c>
      <c r="T35" s="103">
        <v>35</v>
      </c>
      <c r="U35" s="81">
        <v>30.543610547667342</v>
      </c>
      <c r="V35" s="81">
        <v>6.69490650541972</v>
      </c>
      <c r="W35" s="115"/>
      <c r="X35" s="81"/>
      <c r="Y35" s="81"/>
      <c r="Z35" s="81"/>
    </row>
    <row r="36" spans="2:26" ht="15" customHeight="1">
      <c r="B36" s="200" t="s">
        <v>17</v>
      </c>
      <c r="C36" s="201"/>
      <c r="D36" s="102">
        <v>790</v>
      </c>
      <c r="E36" s="102">
        <v>774</v>
      </c>
      <c r="F36" s="115">
        <v>2</v>
      </c>
      <c r="G36" s="115">
        <v>4</v>
      </c>
      <c r="H36" s="115">
        <v>34</v>
      </c>
      <c r="I36" s="115">
        <v>34</v>
      </c>
      <c r="J36" s="115">
        <v>73</v>
      </c>
      <c r="K36" s="115">
        <v>627</v>
      </c>
      <c r="L36" s="102">
        <v>16</v>
      </c>
      <c r="M36" s="115">
        <v>0</v>
      </c>
      <c r="N36" s="115">
        <v>1</v>
      </c>
      <c r="O36" s="115">
        <v>1</v>
      </c>
      <c r="P36" s="115">
        <v>2</v>
      </c>
      <c r="Q36" s="115">
        <v>1</v>
      </c>
      <c r="R36" s="115">
        <v>11</v>
      </c>
      <c r="S36" s="156">
        <v>0</v>
      </c>
      <c r="T36" s="103">
        <v>35</v>
      </c>
      <c r="U36" s="81">
        <v>32.710126582278484</v>
      </c>
      <c r="V36" s="81">
        <v>4.569227953431578</v>
      </c>
      <c r="W36" s="115"/>
      <c r="X36" s="81"/>
      <c r="Y36" s="81"/>
      <c r="Z36" s="81"/>
    </row>
    <row r="37" spans="2:26" ht="15" customHeight="1">
      <c r="B37" s="200" t="s">
        <v>18</v>
      </c>
      <c r="C37" s="201"/>
      <c r="D37" s="102">
        <v>735</v>
      </c>
      <c r="E37" s="102">
        <v>719</v>
      </c>
      <c r="F37" s="115">
        <v>1</v>
      </c>
      <c r="G37" s="115">
        <v>19</v>
      </c>
      <c r="H37" s="115">
        <v>41</v>
      </c>
      <c r="I37" s="115">
        <v>38</v>
      </c>
      <c r="J37" s="115">
        <v>73</v>
      </c>
      <c r="K37" s="115">
        <v>547</v>
      </c>
      <c r="L37" s="102">
        <v>16</v>
      </c>
      <c r="M37" s="115">
        <v>0</v>
      </c>
      <c r="N37" s="115">
        <v>1</v>
      </c>
      <c r="O37" s="115">
        <v>6</v>
      </c>
      <c r="P37" s="115">
        <v>3</v>
      </c>
      <c r="Q37" s="115">
        <v>2</v>
      </c>
      <c r="R37" s="115">
        <v>4</v>
      </c>
      <c r="S37" s="156">
        <v>0</v>
      </c>
      <c r="T37" s="103">
        <v>35</v>
      </c>
      <c r="U37" s="81">
        <v>31.87891156462585</v>
      </c>
      <c r="V37" s="81">
        <v>5.529734231096058</v>
      </c>
      <c r="W37" s="115"/>
      <c r="X37" s="81"/>
      <c r="Y37" s="81"/>
      <c r="Z37" s="81"/>
    </row>
    <row r="38" spans="2:26" ht="15" customHeight="1">
      <c r="B38" s="200" t="s">
        <v>19</v>
      </c>
      <c r="C38" s="201"/>
      <c r="D38" s="102">
        <v>26</v>
      </c>
      <c r="E38" s="102">
        <v>26</v>
      </c>
      <c r="F38" s="115">
        <v>0</v>
      </c>
      <c r="G38" s="115">
        <v>0</v>
      </c>
      <c r="H38" s="115">
        <v>5</v>
      </c>
      <c r="I38" s="115">
        <v>0</v>
      </c>
      <c r="J38" s="115">
        <v>4</v>
      </c>
      <c r="K38" s="115">
        <v>17</v>
      </c>
      <c r="L38" s="102">
        <v>0</v>
      </c>
      <c r="M38" s="115">
        <v>0</v>
      </c>
      <c r="N38" s="115">
        <v>0</v>
      </c>
      <c r="O38" s="115">
        <v>0</v>
      </c>
      <c r="P38" s="115">
        <v>0</v>
      </c>
      <c r="Q38" s="115">
        <v>0</v>
      </c>
      <c r="R38" s="115">
        <v>0</v>
      </c>
      <c r="S38" s="156">
        <v>0</v>
      </c>
      <c r="T38" s="103">
        <v>35</v>
      </c>
      <c r="U38" s="81">
        <v>31</v>
      </c>
      <c r="V38" s="81">
        <v>5.973273809227232</v>
      </c>
      <c r="W38" s="115"/>
      <c r="X38" s="81"/>
      <c r="Y38" s="81"/>
      <c r="Z38" s="81"/>
    </row>
    <row r="39" spans="2:26" ht="15" customHeight="1">
      <c r="B39" s="200" t="s">
        <v>20</v>
      </c>
      <c r="C39" s="201"/>
      <c r="D39" s="102">
        <v>11</v>
      </c>
      <c r="E39" s="102">
        <v>11</v>
      </c>
      <c r="F39" s="115">
        <v>0</v>
      </c>
      <c r="G39" s="115">
        <v>0</v>
      </c>
      <c r="H39" s="115">
        <v>2</v>
      </c>
      <c r="I39" s="115">
        <v>0</v>
      </c>
      <c r="J39" s="115">
        <v>1</v>
      </c>
      <c r="K39" s="115">
        <v>8</v>
      </c>
      <c r="L39" s="102">
        <v>0</v>
      </c>
      <c r="M39" s="115">
        <v>0</v>
      </c>
      <c r="N39" s="115">
        <v>0</v>
      </c>
      <c r="O39" s="115">
        <v>0</v>
      </c>
      <c r="P39" s="115">
        <v>0</v>
      </c>
      <c r="Q39" s="115">
        <v>0</v>
      </c>
      <c r="R39" s="115">
        <v>0</v>
      </c>
      <c r="S39" s="156">
        <v>0</v>
      </c>
      <c r="T39" s="103">
        <v>35</v>
      </c>
      <c r="U39" s="81">
        <v>31.818181818181817</v>
      </c>
      <c r="V39" s="81">
        <v>6.030226891555272</v>
      </c>
      <c r="W39" s="115"/>
      <c r="X39" s="81"/>
      <c r="Y39" s="81"/>
      <c r="Z39" s="81"/>
    </row>
    <row r="40" spans="2:26" ht="15" customHeight="1">
      <c r="B40" s="200" t="s">
        <v>21</v>
      </c>
      <c r="C40" s="201"/>
      <c r="D40" s="102">
        <v>11</v>
      </c>
      <c r="E40" s="102">
        <v>8</v>
      </c>
      <c r="F40" s="115">
        <v>0</v>
      </c>
      <c r="G40" s="115">
        <v>1</v>
      </c>
      <c r="H40" s="115">
        <v>1</v>
      </c>
      <c r="I40" s="115">
        <v>0</v>
      </c>
      <c r="J40" s="115">
        <v>0</v>
      </c>
      <c r="K40" s="115">
        <v>6</v>
      </c>
      <c r="L40" s="102">
        <v>3</v>
      </c>
      <c r="M40" s="115">
        <v>0</v>
      </c>
      <c r="N40" s="115">
        <v>0</v>
      </c>
      <c r="O40" s="115">
        <v>0</v>
      </c>
      <c r="P40" s="115">
        <v>1</v>
      </c>
      <c r="Q40" s="115">
        <v>1</v>
      </c>
      <c r="R40" s="115">
        <v>1</v>
      </c>
      <c r="S40" s="156">
        <v>0</v>
      </c>
      <c r="T40" s="103">
        <v>35</v>
      </c>
      <c r="U40" s="81">
        <v>30.181818181818183</v>
      </c>
      <c r="V40" s="81">
        <v>7.096734204099542</v>
      </c>
      <c r="W40" s="115"/>
      <c r="X40" s="81"/>
      <c r="Y40" s="81"/>
      <c r="Z40" s="81"/>
    </row>
    <row r="41" spans="2:26" ht="15" customHeight="1">
      <c r="B41" s="200" t="s">
        <v>22</v>
      </c>
      <c r="C41" s="201"/>
      <c r="D41" s="102">
        <v>15</v>
      </c>
      <c r="E41" s="102">
        <v>14</v>
      </c>
      <c r="F41" s="115">
        <v>0</v>
      </c>
      <c r="G41" s="115">
        <v>0</v>
      </c>
      <c r="H41" s="115">
        <v>1</v>
      </c>
      <c r="I41" s="115">
        <v>1</v>
      </c>
      <c r="J41" s="115">
        <v>2</v>
      </c>
      <c r="K41" s="115">
        <v>10</v>
      </c>
      <c r="L41" s="102">
        <v>1</v>
      </c>
      <c r="M41" s="115">
        <v>0</v>
      </c>
      <c r="N41" s="115">
        <v>0</v>
      </c>
      <c r="O41" s="115">
        <v>0</v>
      </c>
      <c r="P41" s="115">
        <v>0</v>
      </c>
      <c r="Q41" s="115">
        <v>0</v>
      </c>
      <c r="R41" s="115">
        <v>1</v>
      </c>
      <c r="S41" s="156">
        <v>0</v>
      </c>
      <c r="T41" s="103">
        <v>35</v>
      </c>
      <c r="U41" s="81">
        <v>32.666666666666664</v>
      </c>
      <c r="V41" s="81">
        <v>4.577377082170635</v>
      </c>
      <c r="W41" s="115"/>
      <c r="X41" s="81"/>
      <c r="Y41" s="81"/>
      <c r="Z41" s="81"/>
    </row>
    <row r="42" spans="2:26" ht="15" customHeight="1">
      <c r="B42" s="200" t="s">
        <v>23</v>
      </c>
      <c r="C42" s="201"/>
      <c r="D42" s="102">
        <v>88</v>
      </c>
      <c r="E42" s="102">
        <v>86</v>
      </c>
      <c r="F42" s="115">
        <v>4</v>
      </c>
      <c r="G42" s="115">
        <v>6</v>
      </c>
      <c r="H42" s="115">
        <v>12</v>
      </c>
      <c r="I42" s="115">
        <v>6</v>
      </c>
      <c r="J42" s="115">
        <v>11</v>
      </c>
      <c r="K42" s="115">
        <v>47</v>
      </c>
      <c r="L42" s="102">
        <v>2</v>
      </c>
      <c r="M42" s="115">
        <v>0</v>
      </c>
      <c r="N42" s="115">
        <v>0</v>
      </c>
      <c r="O42" s="115">
        <v>0</v>
      </c>
      <c r="P42" s="115">
        <v>0</v>
      </c>
      <c r="Q42" s="115">
        <v>1</v>
      </c>
      <c r="R42" s="115">
        <v>1</v>
      </c>
      <c r="S42" s="156">
        <v>0</v>
      </c>
      <c r="T42" s="103">
        <v>34.5</v>
      </c>
      <c r="U42" s="81">
        <v>28.829545454545453</v>
      </c>
      <c r="V42" s="81">
        <v>7.90637977650479</v>
      </c>
      <c r="W42" s="115"/>
      <c r="X42" s="81"/>
      <c r="Y42" s="81"/>
      <c r="Z42" s="81"/>
    </row>
    <row r="43" spans="2:26" ht="15" customHeight="1">
      <c r="B43" s="200" t="s">
        <v>24</v>
      </c>
      <c r="C43" s="201"/>
      <c r="D43" s="102">
        <v>52</v>
      </c>
      <c r="E43" s="102">
        <v>48</v>
      </c>
      <c r="F43" s="115">
        <v>1</v>
      </c>
      <c r="G43" s="115">
        <v>0</v>
      </c>
      <c r="H43" s="115">
        <v>5</v>
      </c>
      <c r="I43" s="115">
        <v>6</v>
      </c>
      <c r="J43" s="115">
        <v>4</v>
      </c>
      <c r="K43" s="115">
        <v>32</v>
      </c>
      <c r="L43" s="102">
        <v>4</v>
      </c>
      <c r="M43" s="115">
        <v>0</v>
      </c>
      <c r="N43" s="115">
        <v>2</v>
      </c>
      <c r="O43" s="115">
        <v>0</v>
      </c>
      <c r="P43" s="115">
        <v>0</v>
      </c>
      <c r="Q43" s="115">
        <v>1</v>
      </c>
      <c r="R43" s="115">
        <v>1</v>
      </c>
      <c r="S43" s="156">
        <v>0</v>
      </c>
      <c r="T43" s="103">
        <v>35</v>
      </c>
      <c r="U43" s="81">
        <v>30.076923076923077</v>
      </c>
      <c r="V43" s="81">
        <v>6.956013490516054</v>
      </c>
      <c r="W43" s="115"/>
      <c r="X43" s="81"/>
      <c r="Y43" s="81"/>
      <c r="Z43" s="81"/>
    </row>
    <row r="44" spans="2:26" ht="15" customHeight="1">
      <c r="B44" s="200" t="s">
        <v>25</v>
      </c>
      <c r="C44" s="201"/>
      <c r="D44" s="102">
        <v>115</v>
      </c>
      <c r="E44" s="102">
        <v>111</v>
      </c>
      <c r="F44" s="115">
        <v>0</v>
      </c>
      <c r="G44" s="115">
        <v>6</v>
      </c>
      <c r="H44" s="115">
        <v>7</v>
      </c>
      <c r="I44" s="115">
        <v>5</v>
      </c>
      <c r="J44" s="115">
        <v>14</v>
      </c>
      <c r="K44" s="115">
        <v>79</v>
      </c>
      <c r="L44" s="102">
        <v>4</v>
      </c>
      <c r="M44" s="115">
        <v>0</v>
      </c>
      <c r="N44" s="115">
        <v>0</v>
      </c>
      <c r="O44" s="115">
        <v>0</v>
      </c>
      <c r="P44" s="115">
        <v>0</v>
      </c>
      <c r="Q44" s="115">
        <v>1</v>
      </c>
      <c r="R44" s="115">
        <v>3</v>
      </c>
      <c r="S44" s="156">
        <v>0</v>
      </c>
      <c r="T44" s="103">
        <v>35</v>
      </c>
      <c r="U44" s="81">
        <v>31.4</v>
      </c>
      <c r="V44" s="81">
        <v>6.056459506542249</v>
      </c>
      <c r="W44" s="115"/>
      <c r="X44" s="81"/>
      <c r="Y44" s="81"/>
      <c r="Z44" s="81"/>
    </row>
    <row r="45" spans="2:26" ht="15" customHeight="1">
      <c r="B45" s="200" t="s">
        <v>26</v>
      </c>
      <c r="C45" s="201"/>
      <c r="D45" s="102">
        <v>159</v>
      </c>
      <c r="E45" s="102">
        <v>156</v>
      </c>
      <c r="F45" s="115">
        <v>1</v>
      </c>
      <c r="G45" s="115">
        <v>5</v>
      </c>
      <c r="H45" s="115">
        <v>18</v>
      </c>
      <c r="I45" s="115">
        <v>11</v>
      </c>
      <c r="J45" s="115">
        <v>22</v>
      </c>
      <c r="K45" s="115">
        <v>99</v>
      </c>
      <c r="L45" s="102">
        <v>3</v>
      </c>
      <c r="M45" s="115">
        <v>0</v>
      </c>
      <c r="N45" s="115">
        <v>2</v>
      </c>
      <c r="O45" s="115">
        <v>1</v>
      </c>
      <c r="P45" s="115">
        <v>0</v>
      </c>
      <c r="Q45" s="115">
        <v>0</v>
      </c>
      <c r="R45" s="115">
        <v>0</v>
      </c>
      <c r="S45" s="156">
        <v>0</v>
      </c>
      <c r="T45" s="103">
        <v>35</v>
      </c>
      <c r="U45" s="81">
        <v>30.364779874213838</v>
      </c>
      <c r="V45" s="81">
        <v>6.520096861561899</v>
      </c>
      <c r="W45" s="115"/>
      <c r="X45" s="81"/>
      <c r="Y45" s="81"/>
      <c r="Z45" s="81"/>
    </row>
    <row r="46" spans="2:26" ht="15" customHeight="1">
      <c r="B46" s="200" t="s">
        <v>27</v>
      </c>
      <c r="C46" s="201"/>
      <c r="D46" s="102">
        <v>312</v>
      </c>
      <c r="E46" s="102">
        <v>307</v>
      </c>
      <c r="F46" s="115">
        <v>1</v>
      </c>
      <c r="G46" s="115">
        <v>5</v>
      </c>
      <c r="H46" s="115">
        <v>18</v>
      </c>
      <c r="I46" s="115">
        <v>16</v>
      </c>
      <c r="J46" s="115">
        <v>29</v>
      </c>
      <c r="K46" s="115">
        <v>238</v>
      </c>
      <c r="L46" s="102">
        <v>5</v>
      </c>
      <c r="M46" s="115">
        <v>0</v>
      </c>
      <c r="N46" s="115">
        <v>0</v>
      </c>
      <c r="O46" s="115">
        <v>3</v>
      </c>
      <c r="P46" s="115">
        <v>0</v>
      </c>
      <c r="Q46" s="115">
        <v>1</v>
      </c>
      <c r="R46" s="115">
        <v>1</v>
      </c>
      <c r="S46" s="156">
        <v>0</v>
      </c>
      <c r="T46" s="103">
        <v>35</v>
      </c>
      <c r="U46" s="81">
        <v>32.169871794871796</v>
      </c>
      <c r="V46" s="81">
        <v>5.310305698102971</v>
      </c>
      <c r="W46" s="115"/>
      <c r="X46" s="81"/>
      <c r="Y46" s="81"/>
      <c r="Z46" s="81"/>
    </row>
    <row r="47" spans="2:26" ht="15" customHeight="1">
      <c r="B47" s="200" t="s">
        <v>28</v>
      </c>
      <c r="C47" s="201"/>
      <c r="D47" s="102">
        <v>102</v>
      </c>
      <c r="E47" s="102">
        <v>100</v>
      </c>
      <c r="F47" s="115">
        <v>2</v>
      </c>
      <c r="G47" s="115">
        <v>5</v>
      </c>
      <c r="H47" s="115">
        <v>11</v>
      </c>
      <c r="I47" s="115">
        <v>7</v>
      </c>
      <c r="J47" s="115">
        <v>10</v>
      </c>
      <c r="K47" s="115">
        <v>65</v>
      </c>
      <c r="L47" s="102">
        <v>2</v>
      </c>
      <c r="M47" s="115">
        <v>0</v>
      </c>
      <c r="N47" s="115">
        <v>0</v>
      </c>
      <c r="O47" s="115">
        <v>2</v>
      </c>
      <c r="P47" s="115">
        <v>0</v>
      </c>
      <c r="Q47" s="115">
        <v>0</v>
      </c>
      <c r="R47" s="115">
        <v>0</v>
      </c>
      <c r="S47" s="156">
        <v>0</v>
      </c>
      <c r="T47" s="103">
        <v>35</v>
      </c>
      <c r="U47" s="81">
        <v>29.872549019607842</v>
      </c>
      <c r="V47" s="81">
        <v>7.127789109996393</v>
      </c>
      <c r="W47" s="115"/>
      <c r="X47" s="81"/>
      <c r="Y47" s="81"/>
      <c r="Z47" s="81"/>
    </row>
    <row r="48" spans="2:26" ht="15" customHeight="1">
      <c r="B48" s="200" t="s">
        <v>29</v>
      </c>
      <c r="C48" s="201"/>
      <c r="D48" s="102">
        <v>130</v>
      </c>
      <c r="E48" s="102">
        <v>128</v>
      </c>
      <c r="F48" s="115">
        <v>0</v>
      </c>
      <c r="G48" s="115">
        <v>3</v>
      </c>
      <c r="H48" s="115">
        <v>7</v>
      </c>
      <c r="I48" s="115">
        <v>13</v>
      </c>
      <c r="J48" s="115">
        <v>14</v>
      </c>
      <c r="K48" s="115">
        <v>91</v>
      </c>
      <c r="L48" s="102">
        <v>2</v>
      </c>
      <c r="M48" s="115">
        <v>0</v>
      </c>
      <c r="N48" s="115">
        <v>0</v>
      </c>
      <c r="O48" s="115">
        <v>2</v>
      </c>
      <c r="P48" s="115">
        <v>0</v>
      </c>
      <c r="Q48" s="115">
        <v>0</v>
      </c>
      <c r="R48" s="115">
        <v>0</v>
      </c>
      <c r="S48" s="156">
        <v>0</v>
      </c>
      <c r="T48" s="103">
        <v>35</v>
      </c>
      <c r="U48" s="81">
        <v>31.16923076923077</v>
      </c>
      <c r="V48" s="81">
        <v>5.725149822403633</v>
      </c>
      <c r="W48" s="115"/>
      <c r="X48" s="81"/>
      <c r="Y48" s="81"/>
      <c r="Z48" s="81"/>
    </row>
    <row r="49" spans="2:26" ht="15" customHeight="1">
      <c r="B49" s="200" t="s">
        <v>30</v>
      </c>
      <c r="C49" s="201"/>
      <c r="D49" s="102">
        <v>131</v>
      </c>
      <c r="E49" s="102">
        <v>130</v>
      </c>
      <c r="F49" s="115">
        <v>0</v>
      </c>
      <c r="G49" s="115">
        <v>4</v>
      </c>
      <c r="H49" s="115">
        <v>10</v>
      </c>
      <c r="I49" s="115">
        <v>5</v>
      </c>
      <c r="J49" s="115">
        <v>11</v>
      </c>
      <c r="K49" s="115">
        <v>100</v>
      </c>
      <c r="L49" s="102">
        <v>1</v>
      </c>
      <c r="M49" s="115">
        <v>0</v>
      </c>
      <c r="N49" s="115">
        <v>0</v>
      </c>
      <c r="O49" s="115">
        <v>0</v>
      </c>
      <c r="P49" s="115">
        <v>0</v>
      </c>
      <c r="Q49" s="115">
        <v>0</v>
      </c>
      <c r="R49" s="115">
        <v>1</v>
      </c>
      <c r="S49" s="156">
        <v>0</v>
      </c>
      <c r="T49" s="103">
        <v>35</v>
      </c>
      <c r="U49" s="81">
        <v>32.06106870229008</v>
      </c>
      <c r="V49" s="81">
        <v>5.749589584270465</v>
      </c>
      <c r="W49" s="115"/>
      <c r="X49" s="81"/>
      <c r="Y49" s="81"/>
      <c r="Z49" s="81"/>
    </row>
    <row r="50" spans="2:26" ht="15" customHeight="1">
      <c r="B50" s="200" t="s">
        <v>31</v>
      </c>
      <c r="C50" s="201"/>
      <c r="D50" s="102">
        <v>566</v>
      </c>
      <c r="E50" s="102">
        <v>557</v>
      </c>
      <c r="F50" s="115">
        <v>0</v>
      </c>
      <c r="G50" s="115">
        <v>8</v>
      </c>
      <c r="H50" s="115">
        <v>28</v>
      </c>
      <c r="I50" s="115">
        <v>32</v>
      </c>
      <c r="J50" s="115">
        <v>57</v>
      </c>
      <c r="K50" s="115">
        <v>432</v>
      </c>
      <c r="L50" s="102">
        <v>9</v>
      </c>
      <c r="M50" s="115">
        <v>0</v>
      </c>
      <c r="N50" s="115">
        <v>0</v>
      </c>
      <c r="O50" s="115">
        <v>1</v>
      </c>
      <c r="P50" s="115">
        <v>0</v>
      </c>
      <c r="Q50" s="115">
        <v>2</v>
      </c>
      <c r="R50" s="115">
        <v>6</v>
      </c>
      <c r="S50" s="156">
        <v>0</v>
      </c>
      <c r="T50" s="103">
        <v>35</v>
      </c>
      <c r="U50" s="81">
        <v>32.32862190812721</v>
      </c>
      <c r="V50" s="81">
        <v>4.8940773896344885</v>
      </c>
      <c r="W50" s="115"/>
      <c r="X50" s="81"/>
      <c r="Y50" s="81"/>
      <c r="Z50" s="81"/>
    </row>
    <row r="51" spans="2:26" ht="15" customHeight="1">
      <c r="B51" s="200" t="s">
        <v>32</v>
      </c>
      <c r="C51" s="201"/>
      <c r="D51" s="102">
        <v>352</v>
      </c>
      <c r="E51" s="102">
        <v>340</v>
      </c>
      <c r="F51" s="115">
        <v>2</v>
      </c>
      <c r="G51" s="115">
        <v>9</v>
      </c>
      <c r="H51" s="115">
        <v>18</v>
      </c>
      <c r="I51" s="115">
        <v>16</v>
      </c>
      <c r="J51" s="115">
        <v>30</v>
      </c>
      <c r="K51" s="115">
        <v>265</v>
      </c>
      <c r="L51" s="102">
        <v>12</v>
      </c>
      <c r="M51" s="115">
        <v>0</v>
      </c>
      <c r="N51" s="115">
        <v>2</v>
      </c>
      <c r="O51" s="115">
        <v>0</v>
      </c>
      <c r="P51" s="115">
        <v>0</v>
      </c>
      <c r="Q51" s="115">
        <v>2</v>
      </c>
      <c r="R51" s="115">
        <v>8</v>
      </c>
      <c r="S51" s="156">
        <v>0</v>
      </c>
      <c r="T51" s="103">
        <v>35</v>
      </c>
      <c r="U51" s="81">
        <v>32.05965909090909</v>
      </c>
      <c r="V51" s="81">
        <v>5.660818289003243</v>
      </c>
      <c r="W51" s="115"/>
      <c r="X51" s="81"/>
      <c r="Y51" s="81"/>
      <c r="Z51" s="81"/>
    </row>
    <row r="52" spans="2:26" ht="15" customHeight="1">
      <c r="B52" s="200" t="s">
        <v>33</v>
      </c>
      <c r="C52" s="201"/>
      <c r="D52" s="102">
        <v>60</v>
      </c>
      <c r="E52" s="102">
        <v>55</v>
      </c>
      <c r="F52" s="115">
        <v>1</v>
      </c>
      <c r="G52" s="115">
        <v>2</v>
      </c>
      <c r="H52" s="115">
        <v>6</v>
      </c>
      <c r="I52" s="115">
        <v>1</v>
      </c>
      <c r="J52" s="115">
        <v>11</v>
      </c>
      <c r="K52" s="115">
        <v>34</v>
      </c>
      <c r="L52" s="102">
        <v>5</v>
      </c>
      <c r="M52" s="115">
        <v>0</v>
      </c>
      <c r="N52" s="115">
        <v>0</v>
      </c>
      <c r="O52" s="115">
        <v>2</v>
      </c>
      <c r="P52" s="115">
        <v>0</v>
      </c>
      <c r="Q52" s="115">
        <v>0</v>
      </c>
      <c r="R52" s="115">
        <v>3</v>
      </c>
      <c r="S52" s="156">
        <v>0</v>
      </c>
      <c r="T52" s="103">
        <v>35</v>
      </c>
      <c r="U52" s="81">
        <v>30.35</v>
      </c>
      <c r="V52" s="81">
        <v>6.71155088293587</v>
      </c>
      <c r="W52" s="115"/>
      <c r="X52" s="81"/>
      <c r="Y52" s="81"/>
      <c r="Z52" s="81"/>
    </row>
    <row r="53" spans="2:26" ht="15" customHeight="1">
      <c r="B53" s="200" t="s">
        <v>34</v>
      </c>
      <c r="C53" s="201"/>
      <c r="D53" s="102">
        <v>29</v>
      </c>
      <c r="E53" s="102">
        <v>29</v>
      </c>
      <c r="F53" s="115">
        <v>0</v>
      </c>
      <c r="G53" s="115">
        <v>2</v>
      </c>
      <c r="H53" s="115">
        <v>4</v>
      </c>
      <c r="I53" s="115">
        <v>1</v>
      </c>
      <c r="J53" s="115">
        <v>1</v>
      </c>
      <c r="K53" s="115">
        <v>21</v>
      </c>
      <c r="L53" s="102">
        <v>0</v>
      </c>
      <c r="M53" s="115">
        <v>0</v>
      </c>
      <c r="N53" s="115">
        <v>0</v>
      </c>
      <c r="O53" s="115">
        <v>0</v>
      </c>
      <c r="P53" s="115">
        <v>0</v>
      </c>
      <c r="Q53" s="115">
        <v>0</v>
      </c>
      <c r="R53" s="115">
        <v>0</v>
      </c>
      <c r="S53" s="156">
        <v>0</v>
      </c>
      <c r="T53" s="103">
        <v>35</v>
      </c>
      <c r="U53" s="81">
        <v>30.96551724137931</v>
      </c>
      <c r="V53" s="81">
        <v>7.083596537175011</v>
      </c>
      <c r="W53" s="115"/>
      <c r="X53" s="81"/>
      <c r="Y53" s="81"/>
      <c r="Z53" s="81"/>
    </row>
    <row r="54" spans="2:26" ht="15" customHeight="1">
      <c r="B54" s="200" t="s">
        <v>35</v>
      </c>
      <c r="C54" s="201"/>
      <c r="D54" s="102">
        <v>2</v>
      </c>
      <c r="E54" s="102">
        <v>2</v>
      </c>
      <c r="F54" s="115">
        <v>0</v>
      </c>
      <c r="G54" s="115">
        <v>0</v>
      </c>
      <c r="H54" s="115">
        <v>1</v>
      </c>
      <c r="I54" s="115">
        <v>0</v>
      </c>
      <c r="J54" s="115">
        <v>0</v>
      </c>
      <c r="K54" s="115">
        <v>1</v>
      </c>
      <c r="L54" s="102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115">
        <v>0</v>
      </c>
      <c r="S54" s="156">
        <v>0</v>
      </c>
      <c r="T54" s="103">
        <v>25.5</v>
      </c>
      <c r="U54" s="81">
        <v>25.5</v>
      </c>
      <c r="V54" s="81">
        <v>7.7781745930520225</v>
      </c>
      <c r="W54" s="115"/>
      <c r="X54" s="81"/>
      <c r="Y54" s="81"/>
      <c r="Z54" s="81"/>
    </row>
    <row r="55" spans="2:26" ht="15" customHeight="1">
      <c r="B55" s="200" t="s">
        <v>36</v>
      </c>
      <c r="C55" s="201"/>
      <c r="D55" s="102">
        <v>2</v>
      </c>
      <c r="E55" s="102">
        <v>2</v>
      </c>
      <c r="F55" s="115">
        <v>0</v>
      </c>
      <c r="G55" s="115">
        <v>0</v>
      </c>
      <c r="H55" s="115">
        <v>0</v>
      </c>
      <c r="I55" s="115">
        <v>0</v>
      </c>
      <c r="J55" s="115">
        <v>1</v>
      </c>
      <c r="K55" s="115">
        <v>1</v>
      </c>
      <c r="L55" s="102">
        <v>0</v>
      </c>
      <c r="M55" s="115">
        <v>0</v>
      </c>
      <c r="N55" s="115">
        <v>0</v>
      </c>
      <c r="O55" s="115">
        <v>0</v>
      </c>
      <c r="P55" s="115">
        <v>0</v>
      </c>
      <c r="Q55" s="115">
        <v>0</v>
      </c>
      <c r="R55" s="115">
        <v>0</v>
      </c>
      <c r="S55" s="156">
        <v>0</v>
      </c>
      <c r="T55" s="103">
        <v>31</v>
      </c>
      <c r="U55" s="81">
        <v>31</v>
      </c>
      <c r="V55" s="81">
        <v>5.656854249492381</v>
      </c>
      <c r="W55" s="115"/>
      <c r="X55" s="81"/>
      <c r="Y55" s="81"/>
      <c r="Z55" s="81"/>
    </row>
    <row r="56" spans="2:26" ht="15" customHeight="1">
      <c r="B56" s="200" t="s">
        <v>37</v>
      </c>
      <c r="C56" s="201"/>
      <c r="D56" s="102">
        <v>43</v>
      </c>
      <c r="E56" s="102">
        <v>41</v>
      </c>
      <c r="F56" s="115">
        <v>0</v>
      </c>
      <c r="G56" s="115">
        <v>2</v>
      </c>
      <c r="H56" s="115">
        <v>3</v>
      </c>
      <c r="I56" s="115">
        <v>8</v>
      </c>
      <c r="J56" s="115">
        <v>4</v>
      </c>
      <c r="K56" s="115">
        <v>24</v>
      </c>
      <c r="L56" s="102">
        <v>2</v>
      </c>
      <c r="M56" s="115">
        <v>0</v>
      </c>
      <c r="N56" s="115">
        <v>0</v>
      </c>
      <c r="O56" s="115">
        <v>1</v>
      </c>
      <c r="P56" s="115">
        <v>1</v>
      </c>
      <c r="Q56" s="115">
        <v>0</v>
      </c>
      <c r="R56" s="115">
        <v>0</v>
      </c>
      <c r="S56" s="156">
        <v>0</v>
      </c>
      <c r="T56" s="103">
        <v>33</v>
      </c>
      <c r="U56" s="81">
        <v>29.302325581395348</v>
      </c>
      <c r="V56" s="81">
        <v>6.555749507551261</v>
      </c>
      <c r="W56" s="115"/>
      <c r="X56" s="81"/>
      <c r="Y56" s="81"/>
      <c r="Z56" s="81"/>
    </row>
    <row r="57" spans="2:26" ht="15" customHeight="1">
      <c r="B57" s="200" t="s">
        <v>38</v>
      </c>
      <c r="C57" s="201"/>
      <c r="D57" s="102">
        <v>44</v>
      </c>
      <c r="E57" s="102">
        <v>43</v>
      </c>
      <c r="F57" s="115">
        <v>0</v>
      </c>
      <c r="G57" s="115">
        <v>2</v>
      </c>
      <c r="H57" s="115">
        <v>2</v>
      </c>
      <c r="I57" s="115">
        <v>5</v>
      </c>
      <c r="J57" s="115">
        <v>3</v>
      </c>
      <c r="K57" s="115">
        <v>31</v>
      </c>
      <c r="L57" s="102">
        <v>1</v>
      </c>
      <c r="M57" s="115">
        <v>0</v>
      </c>
      <c r="N57" s="115">
        <v>0</v>
      </c>
      <c r="O57" s="115">
        <v>0</v>
      </c>
      <c r="P57" s="115">
        <v>0</v>
      </c>
      <c r="Q57" s="115">
        <v>0</v>
      </c>
      <c r="R57" s="115">
        <v>1</v>
      </c>
      <c r="S57" s="156">
        <v>0</v>
      </c>
      <c r="T57" s="103">
        <v>35</v>
      </c>
      <c r="U57" s="81">
        <v>31.681818181818183</v>
      </c>
      <c r="V57" s="81">
        <v>6.08380514065245</v>
      </c>
      <c r="W57" s="115"/>
      <c r="X57" s="81"/>
      <c r="Y57" s="81"/>
      <c r="Z57" s="81"/>
    </row>
    <row r="58" spans="2:26" ht="15" customHeight="1">
      <c r="B58" s="200" t="s">
        <v>39</v>
      </c>
      <c r="C58" s="201"/>
      <c r="D58" s="102">
        <v>10</v>
      </c>
      <c r="E58" s="102">
        <v>10</v>
      </c>
      <c r="F58" s="115">
        <v>0</v>
      </c>
      <c r="G58" s="115">
        <v>0</v>
      </c>
      <c r="H58" s="115">
        <v>2</v>
      </c>
      <c r="I58" s="115">
        <v>0</v>
      </c>
      <c r="J58" s="115">
        <v>1</v>
      </c>
      <c r="K58" s="115">
        <v>7</v>
      </c>
      <c r="L58" s="102">
        <v>0</v>
      </c>
      <c r="M58" s="115">
        <v>0</v>
      </c>
      <c r="N58" s="115">
        <v>0</v>
      </c>
      <c r="O58" s="115">
        <v>0</v>
      </c>
      <c r="P58" s="115">
        <v>0</v>
      </c>
      <c r="Q58" s="115">
        <v>0</v>
      </c>
      <c r="R58" s="115">
        <v>0</v>
      </c>
      <c r="S58" s="156">
        <v>0</v>
      </c>
      <c r="T58" s="103">
        <v>35</v>
      </c>
      <c r="U58" s="81">
        <v>31.5</v>
      </c>
      <c r="V58" s="81">
        <v>6.258327785172862</v>
      </c>
      <c r="W58" s="115"/>
      <c r="X58" s="81"/>
      <c r="Y58" s="81"/>
      <c r="Z58" s="81"/>
    </row>
    <row r="59" spans="2:26" ht="15" customHeight="1">
      <c r="B59" s="200" t="s">
        <v>40</v>
      </c>
      <c r="C59" s="201"/>
      <c r="D59" s="102">
        <v>13</v>
      </c>
      <c r="E59" s="102">
        <v>13</v>
      </c>
      <c r="F59" s="115">
        <v>0</v>
      </c>
      <c r="G59" s="115">
        <v>2</v>
      </c>
      <c r="H59" s="115">
        <v>1</v>
      </c>
      <c r="I59" s="115">
        <v>2</v>
      </c>
      <c r="J59" s="115">
        <v>0</v>
      </c>
      <c r="K59" s="115">
        <v>8</v>
      </c>
      <c r="L59" s="102">
        <v>0</v>
      </c>
      <c r="M59" s="115">
        <v>0</v>
      </c>
      <c r="N59" s="115">
        <v>0</v>
      </c>
      <c r="O59" s="115">
        <v>0</v>
      </c>
      <c r="P59" s="115">
        <v>0</v>
      </c>
      <c r="Q59" s="115">
        <v>0</v>
      </c>
      <c r="R59" s="115">
        <v>0</v>
      </c>
      <c r="S59" s="156">
        <v>0</v>
      </c>
      <c r="T59" s="103">
        <v>33</v>
      </c>
      <c r="U59" s="81">
        <v>28.153846153846153</v>
      </c>
      <c r="V59" s="81">
        <v>8.56199114153316</v>
      </c>
      <c r="W59" s="115"/>
      <c r="X59" s="81"/>
      <c r="Y59" s="81"/>
      <c r="Z59" s="81"/>
    </row>
    <row r="60" spans="2:26" ht="15" customHeight="1">
      <c r="B60" s="200" t="s">
        <v>41</v>
      </c>
      <c r="C60" s="201"/>
      <c r="D60" s="102">
        <v>17</v>
      </c>
      <c r="E60" s="102">
        <v>16</v>
      </c>
      <c r="F60" s="115">
        <v>1</v>
      </c>
      <c r="G60" s="115">
        <v>2</v>
      </c>
      <c r="H60" s="115">
        <v>1</v>
      </c>
      <c r="I60" s="115">
        <v>3</v>
      </c>
      <c r="J60" s="115">
        <v>3</v>
      </c>
      <c r="K60" s="115">
        <v>6</v>
      </c>
      <c r="L60" s="102">
        <v>1</v>
      </c>
      <c r="M60" s="115">
        <v>0</v>
      </c>
      <c r="N60" s="115">
        <v>0</v>
      </c>
      <c r="O60" s="115">
        <v>0</v>
      </c>
      <c r="P60" s="115">
        <v>0</v>
      </c>
      <c r="Q60" s="115">
        <v>0</v>
      </c>
      <c r="R60" s="115">
        <v>1</v>
      </c>
      <c r="S60" s="156">
        <v>0</v>
      </c>
      <c r="T60" s="103">
        <v>30</v>
      </c>
      <c r="U60" s="81">
        <v>26.88235294117647</v>
      </c>
      <c r="V60" s="81">
        <v>8.26802842990075</v>
      </c>
      <c r="W60" s="115"/>
      <c r="X60" s="81"/>
      <c r="Y60" s="81"/>
      <c r="Z60" s="81"/>
    </row>
    <row r="61" spans="2:26" ht="15" customHeight="1">
      <c r="B61" s="200" t="s">
        <v>42</v>
      </c>
      <c r="C61" s="201"/>
      <c r="D61" s="102">
        <v>21</v>
      </c>
      <c r="E61" s="102">
        <v>21</v>
      </c>
      <c r="F61" s="115">
        <v>0</v>
      </c>
      <c r="G61" s="115">
        <v>0</v>
      </c>
      <c r="H61" s="115">
        <v>5</v>
      </c>
      <c r="I61" s="115">
        <v>1</v>
      </c>
      <c r="J61" s="115">
        <v>1</v>
      </c>
      <c r="K61" s="115">
        <v>14</v>
      </c>
      <c r="L61" s="102">
        <v>0</v>
      </c>
      <c r="M61" s="115">
        <v>0</v>
      </c>
      <c r="N61" s="115">
        <v>0</v>
      </c>
      <c r="O61" s="115">
        <v>0</v>
      </c>
      <c r="P61" s="115">
        <v>0</v>
      </c>
      <c r="Q61" s="115">
        <v>0</v>
      </c>
      <c r="R61" s="115">
        <v>0</v>
      </c>
      <c r="S61" s="156">
        <v>0</v>
      </c>
      <c r="T61" s="103">
        <v>35</v>
      </c>
      <c r="U61" s="81">
        <v>30.714285714285715</v>
      </c>
      <c r="V61" s="81">
        <v>6.573757351339165</v>
      </c>
      <c r="W61" s="115"/>
      <c r="X61" s="81"/>
      <c r="Y61" s="81"/>
      <c r="Z61" s="81"/>
    </row>
    <row r="62" spans="2:26" ht="15" customHeight="1">
      <c r="B62" s="200" t="s">
        <v>43</v>
      </c>
      <c r="C62" s="201"/>
      <c r="D62" s="102">
        <v>2</v>
      </c>
      <c r="E62" s="102">
        <v>2</v>
      </c>
      <c r="F62" s="115">
        <v>0</v>
      </c>
      <c r="G62" s="115">
        <v>0</v>
      </c>
      <c r="H62" s="115">
        <v>0</v>
      </c>
      <c r="I62" s="115">
        <v>0</v>
      </c>
      <c r="J62" s="115">
        <v>1</v>
      </c>
      <c r="K62" s="115">
        <v>1</v>
      </c>
      <c r="L62" s="102">
        <v>0</v>
      </c>
      <c r="M62" s="115">
        <v>0</v>
      </c>
      <c r="N62" s="115">
        <v>0</v>
      </c>
      <c r="O62" s="115">
        <v>0</v>
      </c>
      <c r="P62" s="115">
        <v>0</v>
      </c>
      <c r="Q62" s="115">
        <v>0</v>
      </c>
      <c r="R62" s="115">
        <v>0</v>
      </c>
      <c r="S62" s="156">
        <v>0</v>
      </c>
      <c r="T62" s="103">
        <v>32</v>
      </c>
      <c r="U62" s="81">
        <v>32</v>
      </c>
      <c r="V62" s="81">
        <v>4.242640687119285</v>
      </c>
      <c r="W62" s="115"/>
      <c r="X62" s="81"/>
      <c r="Y62" s="81"/>
      <c r="Z62" s="81"/>
    </row>
    <row r="63" spans="2:26" ht="15" customHeight="1">
      <c r="B63" s="200" t="s">
        <v>44</v>
      </c>
      <c r="C63" s="201"/>
      <c r="D63" s="102">
        <v>173</v>
      </c>
      <c r="E63" s="102">
        <v>164</v>
      </c>
      <c r="F63" s="115">
        <v>0</v>
      </c>
      <c r="G63" s="115">
        <v>7</v>
      </c>
      <c r="H63" s="115">
        <v>14</v>
      </c>
      <c r="I63" s="115">
        <v>8</v>
      </c>
      <c r="J63" s="115">
        <v>17</v>
      </c>
      <c r="K63" s="115">
        <v>118</v>
      </c>
      <c r="L63" s="102">
        <v>9</v>
      </c>
      <c r="M63" s="115">
        <v>0</v>
      </c>
      <c r="N63" s="115">
        <v>0</v>
      </c>
      <c r="O63" s="115">
        <v>1</v>
      </c>
      <c r="P63" s="115">
        <v>0</v>
      </c>
      <c r="Q63" s="115">
        <v>2</v>
      </c>
      <c r="R63" s="115">
        <v>6</v>
      </c>
      <c r="S63" s="156">
        <v>0</v>
      </c>
      <c r="T63" s="103">
        <v>35</v>
      </c>
      <c r="U63" s="81">
        <v>31.6242774566474</v>
      </c>
      <c r="V63" s="81">
        <v>6.083038769131458</v>
      </c>
      <c r="W63" s="115"/>
      <c r="X63" s="81"/>
      <c r="Y63" s="81"/>
      <c r="Z63" s="81"/>
    </row>
    <row r="64" spans="2:26" ht="15" customHeight="1">
      <c r="B64" s="200" t="s">
        <v>45</v>
      </c>
      <c r="C64" s="201"/>
      <c r="D64" s="102">
        <v>19</v>
      </c>
      <c r="E64" s="102">
        <v>19</v>
      </c>
      <c r="F64" s="115">
        <v>0</v>
      </c>
      <c r="G64" s="115">
        <v>2</v>
      </c>
      <c r="H64" s="115">
        <v>3</v>
      </c>
      <c r="I64" s="115">
        <v>2</v>
      </c>
      <c r="J64" s="115">
        <v>0</v>
      </c>
      <c r="K64" s="115">
        <v>12</v>
      </c>
      <c r="L64" s="102">
        <v>0</v>
      </c>
      <c r="M64" s="115">
        <v>0</v>
      </c>
      <c r="N64" s="115">
        <v>0</v>
      </c>
      <c r="O64" s="115">
        <v>0</v>
      </c>
      <c r="P64" s="115">
        <v>0</v>
      </c>
      <c r="Q64" s="115">
        <v>0</v>
      </c>
      <c r="R64" s="115">
        <v>0</v>
      </c>
      <c r="S64" s="156">
        <v>0</v>
      </c>
      <c r="T64" s="103">
        <v>35</v>
      </c>
      <c r="U64" s="81">
        <v>29.31578947368421</v>
      </c>
      <c r="V64" s="81">
        <v>8.028093945492966</v>
      </c>
      <c r="W64" s="115"/>
      <c r="X64" s="81"/>
      <c r="Y64" s="81"/>
      <c r="Z64" s="81"/>
    </row>
    <row r="65" spans="2:26" ht="15" customHeight="1">
      <c r="B65" s="200" t="s">
        <v>46</v>
      </c>
      <c r="C65" s="201"/>
      <c r="D65" s="102">
        <v>20</v>
      </c>
      <c r="E65" s="102">
        <v>17</v>
      </c>
      <c r="F65" s="115">
        <v>0</v>
      </c>
      <c r="G65" s="115">
        <v>0</v>
      </c>
      <c r="H65" s="115">
        <v>1</v>
      </c>
      <c r="I65" s="115">
        <v>1</v>
      </c>
      <c r="J65" s="115">
        <v>1</v>
      </c>
      <c r="K65" s="115">
        <v>14</v>
      </c>
      <c r="L65" s="102">
        <v>3</v>
      </c>
      <c r="M65" s="115">
        <v>0</v>
      </c>
      <c r="N65" s="115">
        <v>0</v>
      </c>
      <c r="O65" s="115">
        <v>1</v>
      </c>
      <c r="P65" s="115">
        <v>0</v>
      </c>
      <c r="Q65" s="115">
        <v>0</v>
      </c>
      <c r="R65" s="115">
        <v>2</v>
      </c>
      <c r="S65" s="156">
        <v>0</v>
      </c>
      <c r="T65" s="103">
        <v>35</v>
      </c>
      <c r="U65" s="81">
        <v>32.7</v>
      </c>
      <c r="V65" s="81">
        <v>4.974672694866731</v>
      </c>
      <c r="W65" s="115"/>
      <c r="X65" s="81"/>
      <c r="Y65" s="81"/>
      <c r="Z65" s="81"/>
    </row>
    <row r="66" spans="2:26" ht="15" customHeight="1">
      <c r="B66" s="200" t="s">
        <v>47</v>
      </c>
      <c r="C66" s="201"/>
      <c r="D66" s="102">
        <v>83</v>
      </c>
      <c r="E66" s="102">
        <v>82</v>
      </c>
      <c r="F66" s="115">
        <v>1</v>
      </c>
      <c r="G66" s="115">
        <v>6</v>
      </c>
      <c r="H66" s="115">
        <v>2</v>
      </c>
      <c r="I66" s="115">
        <v>10</v>
      </c>
      <c r="J66" s="115">
        <v>9</v>
      </c>
      <c r="K66" s="115">
        <v>54</v>
      </c>
      <c r="L66" s="102">
        <v>1</v>
      </c>
      <c r="M66" s="115">
        <v>0</v>
      </c>
      <c r="N66" s="115">
        <v>0</v>
      </c>
      <c r="O66" s="115">
        <v>0</v>
      </c>
      <c r="P66" s="115">
        <v>0</v>
      </c>
      <c r="Q66" s="115">
        <v>0</v>
      </c>
      <c r="R66" s="115">
        <v>1</v>
      </c>
      <c r="S66" s="156">
        <v>0</v>
      </c>
      <c r="T66" s="103">
        <v>35</v>
      </c>
      <c r="U66" s="81">
        <v>30.759036144578314</v>
      </c>
      <c r="V66" s="81">
        <v>6.661850547572332</v>
      </c>
      <c r="W66" s="115"/>
      <c r="X66" s="81"/>
      <c r="Y66" s="81"/>
      <c r="Z66" s="81"/>
    </row>
    <row r="67" spans="2:26" ht="15" customHeight="1">
      <c r="B67" s="200" t="s">
        <v>48</v>
      </c>
      <c r="C67" s="201"/>
      <c r="D67" s="102">
        <v>52</v>
      </c>
      <c r="E67" s="102">
        <v>50</v>
      </c>
      <c r="F67" s="115">
        <v>0</v>
      </c>
      <c r="G67" s="115">
        <v>1</v>
      </c>
      <c r="H67" s="115">
        <v>4</v>
      </c>
      <c r="I67" s="115">
        <v>4</v>
      </c>
      <c r="J67" s="115">
        <v>4</v>
      </c>
      <c r="K67" s="115">
        <v>37</v>
      </c>
      <c r="L67" s="102">
        <v>2</v>
      </c>
      <c r="M67" s="115">
        <v>0</v>
      </c>
      <c r="N67" s="115">
        <v>0</v>
      </c>
      <c r="O67" s="115">
        <v>0</v>
      </c>
      <c r="P67" s="115">
        <v>0</v>
      </c>
      <c r="Q67" s="115">
        <v>1</v>
      </c>
      <c r="R67" s="115">
        <v>1</v>
      </c>
      <c r="S67" s="156">
        <v>0</v>
      </c>
      <c r="T67" s="103">
        <v>35</v>
      </c>
      <c r="U67" s="81">
        <v>31.826923076923077</v>
      </c>
      <c r="V67" s="81">
        <v>5.338433176343087</v>
      </c>
      <c r="W67" s="115"/>
      <c r="X67" s="81"/>
      <c r="Y67" s="81"/>
      <c r="Z67" s="81"/>
    </row>
    <row r="68" spans="2:26" ht="15" customHeight="1">
      <c r="B68" s="200" t="s">
        <v>49</v>
      </c>
      <c r="C68" s="201"/>
      <c r="D68" s="102">
        <v>16</v>
      </c>
      <c r="E68" s="102">
        <v>16</v>
      </c>
      <c r="F68" s="115">
        <v>0</v>
      </c>
      <c r="G68" s="115">
        <v>2</v>
      </c>
      <c r="H68" s="115">
        <v>3</v>
      </c>
      <c r="I68" s="115">
        <v>1</v>
      </c>
      <c r="J68" s="115">
        <v>4</v>
      </c>
      <c r="K68" s="115">
        <v>6</v>
      </c>
      <c r="L68" s="102">
        <v>0</v>
      </c>
      <c r="M68" s="115">
        <v>0</v>
      </c>
      <c r="N68" s="115">
        <v>0</v>
      </c>
      <c r="O68" s="115">
        <v>0</v>
      </c>
      <c r="P68" s="115">
        <v>0</v>
      </c>
      <c r="Q68" s="115">
        <v>0</v>
      </c>
      <c r="R68" s="115">
        <v>0</v>
      </c>
      <c r="S68" s="156">
        <v>0</v>
      </c>
      <c r="T68" s="103">
        <v>30</v>
      </c>
      <c r="U68" s="81">
        <v>27.5</v>
      </c>
      <c r="V68" s="81">
        <v>7.247988226627671</v>
      </c>
      <c r="W68" s="115"/>
      <c r="X68" s="81"/>
      <c r="Y68" s="81"/>
      <c r="Z68" s="81"/>
    </row>
    <row r="69" spans="2:26" ht="15" customHeight="1">
      <c r="B69" s="200" t="s">
        <v>50</v>
      </c>
      <c r="C69" s="201"/>
      <c r="D69" s="102">
        <v>24</v>
      </c>
      <c r="E69" s="102">
        <v>22</v>
      </c>
      <c r="F69" s="115">
        <v>0</v>
      </c>
      <c r="G69" s="115">
        <v>1</v>
      </c>
      <c r="H69" s="115">
        <v>1</v>
      </c>
      <c r="I69" s="115">
        <v>4</v>
      </c>
      <c r="J69" s="115">
        <v>2</v>
      </c>
      <c r="K69" s="115">
        <v>14</v>
      </c>
      <c r="L69" s="102">
        <v>2</v>
      </c>
      <c r="M69" s="115">
        <v>0</v>
      </c>
      <c r="N69" s="115">
        <v>0</v>
      </c>
      <c r="O69" s="115">
        <v>2</v>
      </c>
      <c r="P69" s="115">
        <v>0</v>
      </c>
      <c r="Q69" s="115">
        <v>0</v>
      </c>
      <c r="R69" s="115">
        <v>0</v>
      </c>
      <c r="S69" s="156">
        <v>0</v>
      </c>
      <c r="T69" s="103">
        <v>35</v>
      </c>
      <c r="U69" s="81">
        <v>30.083333333333332</v>
      </c>
      <c r="V69" s="81">
        <v>6.639255240230453</v>
      </c>
      <c r="W69" s="115"/>
      <c r="X69" s="81"/>
      <c r="Y69" s="81"/>
      <c r="Z69" s="81"/>
    </row>
    <row r="70" spans="1:26" ht="15" customHeight="1">
      <c r="A70" s="49"/>
      <c r="B70" s="241" t="s">
        <v>322</v>
      </c>
      <c r="C70" s="242"/>
      <c r="D70" s="104">
        <v>31</v>
      </c>
      <c r="E70" s="104">
        <v>27</v>
      </c>
      <c r="F70" s="116">
        <v>0</v>
      </c>
      <c r="G70" s="116">
        <v>0</v>
      </c>
      <c r="H70" s="116">
        <v>0</v>
      </c>
      <c r="I70" s="116">
        <v>1</v>
      </c>
      <c r="J70" s="116">
        <v>1</v>
      </c>
      <c r="K70" s="116">
        <v>25</v>
      </c>
      <c r="L70" s="104">
        <v>4</v>
      </c>
      <c r="M70" s="116">
        <v>0</v>
      </c>
      <c r="N70" s="116">
        <v>0</v>
      </c>
      <c r="O70" s="116">
        <v>1</v>
      </c>
      <c r="P70" s="116">
        <v>1</v>
      </c>
      <c r="Q70" s="116">
        <v>0</v>
      </c>
      <c r="R70" s="116">
        <v>2</v>
      </c>
      <c r="S70" s="157">
        <v>0</v>
      </c>
      <c r="T70" s="105">
        <v>35</v>
      </c>
      <c r="U70" s="106">
        <v>33.32258064516129</v>
      </c>
      <c r="V70" s="106">
        <v>3.6732101924991403</v>
      </c>
      <c r="W70" s="115"/>
      <c r="X70" s="81"/>
      <c r="Y70" s="81"/>
      <c r="Z70" s="81"/>
    </row>
    <row r="71" spans="20:22" ht="15" customHeight="1">
      <c r="T71" s="165"/>
      <c r="U71" s="165"/>
      <c r="V71" s="171"/>
    </row>
    <row r="72" spans="4:22" ht="15" customHeight="1">
      <c r="D72" s="198">
        <f>D7</f>
        <v>6044</v>
      </c>
      <c r="T72" s="165"/>
      <c r="U72" s="165"/>
      <c r="V72" s="171"/>
    </row>
    <row r="73" ht="15" customHeight="1">
      <c r="D73" s="198" t="str">
        <f>IF(D72=SUM(D9:D12,D13:D23,D24:D70)/3,"OK","NG")</f>
        <v>OK</v>
      </c>
    </row>
  </sheetData>
  <sheetProtection/>
  <mergeCells count="87">
    <mergeCell ref="B5:C6"/>
    <mergeCell ref="J4:J6"/>
    <mergeCell ref="K4:K6"/>
    <mergeCell ref="F4:F6"/>
    <mergeCell ref="G4:G6"/>
    <mergeCell ref="H4:H6"/>
    <mergeCell ref="I4:I6"/>
    <mergeCell ref="B3:C4"/>
    <mergeCell ref="B12:C12"/>
    <mergeCell ref="B13:C13"/>
    <mergeCell ref="B14:C14"/>
    <mergeCell ref="B15:C15"/>
    <mergeCell ref="B7:C7"/>
    <mergeCell ref="B8:C8"/>
    <mergeCell ref="B19:C19"/>
    <mergeCell ref="B20:C20"/>
    <mergeCell ref="B21:C21"/>
    <mergeCell ref="B22:C22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4:C54"/>
    <mergeCell ref="B47:C47"/>
    <mergeCell ref="B48:C48"/>
    <mergeCell ref="B49:C49"/>
    <mergeCell ref="B50:C50"/>
    <mergeCell ref="B51:C51"/>
    <mergeCell ref="B52:C52"/>
    <mergeCell ref="B53:C53"/>
    <mergeCell ref="B65:C65"/>
    <mergeCell ref="B66:C66"/>
    <mergeCell ref="B59:C59"/>
    <mergeCell ref="B60:C60"/>
    <mergeCell ref="B61:C61"/>
    <mergeCell ref="B62:C62"/>
    <mergeCell ref="B68:C68"/>
    <mergeCell ref="B55:C55"/>
    <mergeCell ref="B56:C56"/>
    <mergeCell ref="B57:C57"/>
    <mergeCell ref="B58:C58"/>
    <mergeCell ref="B70:C70"/>
    <mergeCell ref="B69:C69"/>
    <mergeCell ref="B67:C67"/>
    <mergeCell ref="B63:C63"/>
    <mergeCell ref="B64:C64"/>
    <mergeCell ref="U3:U4"/>
    <mergeCell ref="V3:V4"/>
    <mergeCell ref="N4:N6"/>
    <mergeCell ref="O4:O6"/>
    <mergeCell ref="P4:P6"/>
    <mergeCell ref="Q4:Q6"/>
    <mergeCell ref="R4:R6"/>
    <mergeCell ref="U5:U6"/>
    <mergeCell ref="V5:V6"/>
    <mergeCell ref="M3:R3"/>
    <mergeCell ref="T5:T6"/>
    <mergeCell ref="M4:M6"/>
    <mergeCell ref="D3:D6"/>
    <mergeCell ref="E3:E6"/>
    <mergeCell ref="L3:L6"/>
    <mergeCell ref="T3:T4"/>
    <mergeCell ref="F3:K3"/>
    <mergeCell ref="S3:S4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zoomScalePageLayoutView="0" workbookViewId="0" topLeftCell="A58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6" width="10.7109375" style="0" customWidth="1"/>
  </cols>
  <sheetData>
    <row r="1" spans="2:4" ht="17.25">
      <c r="B1" s="2" t="s">
        <v>350</v>
      </c>
      <c r="D1" s="2" t="s">
        <v>216</v>
      </c>
    </row>
    <row r="2" spans="1:6" ht="17.25">
      <c r="A2" s="2"/>
      <c r="C2" s="15"/>
      <c r="F2" s="12" t="s">
        <v>239</v>
      </c>
    </row>
    <row r="3" spans="2:8" s="40" customFormat="1" ht="28.5" customHeight="1">
      <c r="B3" s="253" t="s">
        <v>215</v>
      </c>
      <c r="C3" s="247"/>
      <c r="D3" s="251" t="s">
        <v>0</v>
      </c>
      <c r="E3" s="251" t="s">
        <v>58</v>
      </c>
      <c r="F3" s="251" t="s">
        <v>59</v>
      </c>
      <c r="G3" s="52"/>
      <c r="H3" s="52"/>
    </row>
    <row r="4" spans="2:6" ht="12">
      <c r="B4" s="270" t="s">
        <v>339</v>
      </c>
      <c r="C4" s="271"/>
      <c r="D4" s="252"/>
      <c r="E4" s="252"/>
      <c r="F4" s="252"/>
    </row>
    <row r="5" spans="2:6" ht="12">
      <c r="B5" s="272"/>
      <c r="C5" s="273"/>
      <c r="D5" s="252"/>
      <c r="E5" s="252"/>
      <c r="F5" s="252"/>
    </row>
    <row r="6" spans="1:6" ht="15" customHeight="1">
      <c r="A6" s="2"/>
      <c r="B6" s="243" t="s">
        <v>2</v>
      </c>
      <c r="C6" s="244"/>
      <c r="D6" s="75">
        <v>6044</v>
      </c>
      <c r="E6" s="76">
        <v>260</v>
      </c>
      <c r="F6" s="77">
        <v>5784</v>
      </c>
    </row>
    <row r="7" spans="1:6" ht="15" customHeight="1">
      <c r="A7" s="40"/>
      <c r="B7" s="200" t="s">
        <v>3</v>
      </c>
      <c r="C7" s="201"/>
      <c r="D7" s="34">
        <v>4521</v>
      </c>
      <c r="E7" s="35">
        <v>148</v>
      </c>
      <c r="F7" s="35">
        <v>4373</v>
      </c>
    </row>
    <row r="8" spans="2:6" ht="15" customHeight="1">
      <c r="B8" s="17"/>
      <c r="C8" s="9" t="s">
        <v>84</v>
      </c>
      <c r="D8" s="36">
        <v>2565</v>
      </c>
      <c r="E8" s="37">
        <v>91</v>
      </c>
      <c r="F8" s="37">
        <v>2474</v>
      </c>
    </row>
    <row r="9" spans="2:6" ht="15" customHeight="1">
      <c r="B9" s="17"/>
      <c r="C9" s="9" t="s">
        <v>85</v>
      </c>
      <c r="D9" s="36">
        <v>1268</v>
      </c>
      <c r="E9" s="37">
        <v>29</v>
      </c>
      <c r="F9" s="37">
        <v>1239</v>
      </c>
    </row>
    <row r="10" spans="2:6" ht="15" customHeight="1">
      <c r="B10" s="17"/>
      <c r="C10" s="9" t="s">
        <v>86</v>
      </c>
      <c r="D10" s="36">
        <v>688</v>
      </c>
      <c r="E10" s="37">
        <v>28</v>
      </c>
      <c r="F10" s="37">
        <v>660</v>
      </c>
    </row>
    <row r="11" spans="2:6" ht="15" customHeight="1">
      <c r="B11" s="241" t="s">
        <v>4</v>
      </c>
      <c r="C11" s="242"/>
      <c r="D11" s="38">
        <v>1523</v>
      </c>
      <c r="E11" s="39">
        <v>112</v>
      </c>
      <c r="F11" s="39">
        <v>1411</v>
      </c>
    </row>
    <row r="12" spans="2:6" ht="15" customHeight="1">
      <c r="B12" s="200" t="s">
        <v>327</v>
      </c>
      <c r="C12" s="201"/>
      <c r="D12" s="33">
        <v>193</v>
      </c>
      <c r="E12" s="33">
        <v>20</v>
      </c>
      <c r="F12" s="33">
        <v>173</v>
      </c>
    </row>
    <row r="13" spans="2:6" ht="15" customHeight="1">
      <c r="B13" s="200" t="s">
        <v>328</v>
      </c>
      <c r="C13" s="201"/>
      <c r="D13" s="33">
        <v>169</v>
      </c>
      <c r="E13" s="33">
        <v>14</v>
      </c>
      <c r="F13" s="33">
        <v>155</v>
      </c>
    </row>
    <row r="14" spans="2:6" ht="15" customHeight="1">
      <c r="B14" s="200" t="s">
        <v>329</v>
      </c>
      <c r="C14" s="201"/>
      <c r="D14" s="33">
        <v>310</v>
      </c>
      <c r="E14" s="33">
        <v>11</v>
      </c>
      <c r="F14" s="33">
        <v>299</v>
      </c>
    </row>
    <row r="15" spans="2:6" ht="15" customHeight="1">
      <c r="B15" s="200" t="s">
        <v>330</v>
      </c>
      <c r="C15" s="201"/>
      <c r="D15" s="33">
        <v>2966</v>
      </c>
      <c r="E15" s="33">
        <v>111</v>
      </c>
      <c r="F15" s="33">
        <v>2855</v>
      </c>
    </row>
    <row r="16" spans="2:6" ht="15" customHeight="1">
      <c r="B16" s="200" t="s">
        <v>331</v>
      </c>
      <c r="C16" s="201"/>
      <c r="D16" s="33">
        <v>529</v>
      </c>
      <c r="E16" s="33">
        <v>19</v>
      </c>
      <c r="F16" s="33">
        <v>510</v>
      </c>
    </row>
    <row r="17" spans="2:6" ht="15" customHeight="1">
      <c r="B17" s="200" t="s">
        <v>332</v>
      </c>
      <c r="C17" s="201"/>
      <c r="D17" s="33">
        <v>37</v>
      </c>
      <c r="E17" s="33">
        <v>1</v>
      </c>
      <c r="F17" s="33">
        <v>36</v>
      </c>
    </row>
    <row r="18" spans="2:6" ht="15" customHeight="1">
      <c r="B18" s="200" t="s">
        <v>333</v>
      </c>
      <c r="C18" s="201"/>
      <c r="D18" s="33">
        <v>1268</v>
      </c>
      <c r="E18" s="33">
        <v>29</v>
      </c>
      <c r="F18" s="33">
        <v>1239</v>
      </c>
    </row>
    <row r="19" spans="2:6" ht="15" customHeight="1">
      <c r="B19" s="200" t="s">
        <v>334</v>
      </c>
      <c r="C19" s="201"/>
      <c r="D19" s="33">
        <v>101</v>
      </c>
      <c r="E19" s="33">
        <v>10</v>
      </c>
      <c r="F19" s="33">
        <v>91</v>
      </c>
    </row>
    <row r="20" spans="2:6" ht="15" customHeight="1">
      <c r="B20" s="200" t="s">
        <v>335</v>
      </c>
      <c r="C20" s="201"/>
      <c r="D20" s="33">
        <v>53</v>
      </c>
      <c r="E20" s="33">
        <v>0</v>
      </c>
      <c r="F20" s="33">
        <v>53</v>
      </c>
    </row>
    <row r="21" spans="2:6" ht="15" customHeight="1">
      <c r="B21" s="200" t="s">
        <v>358</v>
      </c>
      <c r="C21" s="201"/>
      <c r="D21" s="33">
        <v>212</v>
      </c>
      <c r="E21" s="33">
        <v>30</v>
      </c>
      <c r="F21" s="33">
        <v>182</v>
      </c>
    </row>
    <row r="22" spans="2:6" ht="15" customHeight="1">
      <c r="B22" s="241" t="s">
        <v>336</v>
      </c>
      <c r="C22" s="242"/>
      <c r="D22" s="33">
        <v>206</v>
      </c>
      <c r="E22" s="33">
        <v>15</v>
      </c>
      <c r="F22" s="33">
        <v>191</v>
      </c>
    </row>
    <row r="23" spans="2:6" ht="15" customHeight="1">
      <c r="B23" s="200" t="s">
        <v>5</v>
      </c>
      <c r="C23" s="201"/>
      <c r="D23" s="34">
        <v>193</v>
      </c>
      <c r="E23" s="35">
        <v>20</v>
      </c>
      <c r="F23" s="35">
        <v>173</v>
      </c>
    </row>
    <row r="24" spans="2:6" ht="15" customHeight="1">
      <c r="B24" s="200" t="s">
        <v>6</v>
      </c>
      <c r="C24" s="201"/>
      <c r="D24" s="36">
        <v>6</v>
      </c>
      <c r="E24" s="37">
        <v>1</v>
      </c>
      <c r="F24" s="37">
        <v>5</v>
      </c>
    </row>
    <row r="25" spans="2:6" ht="15" customHeight="1">
      <c r="B25" s="200" t="s">
        <v>7</v>
      </c>
      <c r="C25" s="201"/>
      <c r="D25" s="36">
        <v>32</v>
      </c>
      <c r="E25" s="37">
        <v>0</v>
      </c>
      <c r="F25" s="37">
        <v>32</v>
      </c>
    </row>
    <row r="26" spans="2:6" ht="15" customHeight="1">
      <c r="B26" s="200" t="s">
        <v>8</v>
      </c>
      <c r="C26" s="201"/>
      <c r="D26" s="36">
        <v>59</v>
      </c>
      <c r="E26" s="37">
        <v>8</v>
      </c>
      <c r="F26" s="37">
        <v>51</v>
      </c>
    </row>
    <row r="27" spans="2:6" ht="15" customHeight="1">
      <c r="B27" s="200" t="s">
        <v>9</v>
      </c>
      <c r="C27" s="201"/>
      <c r="D27" s="36">
        <v>33</v>
      </c>
      <c r="E27" s="37">
        <v>4</v>
      </c>
      <c r="F27" s="37">
        <v>29</v>
      </c>
    </row>
    <row r="28" spans="2:6" ht="15" customHeight="1">
      <c r="B28" s="200" t="s">
        <v>10</v>
      </c>
      <c r="C28" s="201"/>
      <c r="D28" s="36">
        <v>12</v>
      </c>
      <c r="E28" s="37">
        <v>0</v>
      </c>
      <c r="F28" s="37">
        <v>12</v>
      </c>
    </row>
    <row r="29" spans="2:6" ht="15" customHeight="1">
      <c r="B29" s="200" t="s">
        <v>11</v>
      </c>
      <c r="C29" s="201"/>
      <c r="D29" s="36">
        <v>27</v>
      </c>
      <c r="E29" s="37">
        <v>1</v>
      </c>
      <c r="F29" s="37">
        <v>26</v>
      </c>
    </row>
    <row r="30" spans="2:6" ht="15" customHeight="1">
      <c r="B30" s="200" t="s">
        <v>12</v>
      </c>
      <c r="C30" s="201"/>
      <c r="D30" s="36">
        <v>154</v>
      </c>
      <c r="E30" s="37">
        <v>7</v>
      </c>
      <c r="F30" s="37">
        <v>147</v>
      </c>
    </row>
    <row r="31" spans="2:6" ht="15" customHeight="1">
      <c r="B31" s="200" t="s">
        <v>13</v>
      </c>
      <c r="C31" s="201"/>
      <c r="D31" s="36">
        <v>127</v>
      </c>
      <c r="E31" s="37">
        <v>5</v>
      </c>
      <c r="F31" s="37">
        <v>122</v>
      </c>
    </row>
    <row r="32" spans="2:6" ht="15" customHeight="1">
      <c r="B32" s="200" t="s">
        <v>14</v>
      </c>
      <c r="C32" s="201"/>
      <c r="D32" s="36">
        <v>105</v>
      </c>
      <c r="E32" s="37">
        <v>3</v>
      </c>
      <c r="F32" s="37">
        <v>102</v>
      </c>
    </row>
    <row r="33" spans="2:6" ht="15" customHeight="1">
      <c r="B33" s="200" t="s">
        <v>15</v>
      </c>
      <c r="C33" s="201"/>
      <c r="D33" s="36">
        <v>547</v>
      </c>
      <c r="E33" s="37">
        <v>17</v>
      </c>
      <c r="F33" s="37">
        <v>530</v>
      </c>
    </row>
    <row r="34" spans="2:6" ht="15" customHeight="1">
      <c r="B34" s="200" t="s">
        <v>16</v>
      </c>
      <c r="C34" s="201"/>
      <c r="D34" s="36">
        <v>493</v>
      </c>
      <c r="E34" s="37">
        <v>15</v>
      </c>
      <c r="F34" s="37">
        <v>478</v>
      </c>
    </row>
    <row r="35" spans="2:6" ht="15" customHeight="1">
      <c r="B35" s="200" t="s">
        <v>17</v>
      </c>
      <c r="C35" s="201"/>
      <c r="D35" s="36">
        <v>790</v>
      </c>
      <c r="E35" s="37">
        <v>32</v>
      </c>
      <c r="F35" s="37">
        <v>758</v>
      </c>
    </row>
    <row r="36" spans="2:6" ht="15" customHeight="1">
      <c r="B36" s="200" t="s">
        <v>18</v>
      </c>
      <c r="C36" s="201"/>
      <c r="D36" s="36">
        <v>735</v>
      </c>
      <c r="E36" s="37">
        <v>27</v>
      </c>
      <c r="F36" s="37">
        <v>708</v>
      </c>
    </row>
    <row r="37" spans="2:6" ht="15" customHeight="1">
      <c r="B37" s="200" t="s">
        <v>19</v>
      </c>
      <c r="C37" s="201"/>
      <c r="D37" s="36">
        <v>26</v>
      </c>
      <c r="E37" s="37">
        <v>1</v>
      </c>
      <c r="F37" s="37">
        <v>25</v>
      </c>
    </row>
    <row r="38" spans="2:6" ht="15" customHeight="1">
      <c r="B38" s="200" t="s">
        <v>20</v>
      </c>
      <c r="C38" s="201"/>
      <c r="D38" s="36">
        <v>11</v>
      </c>
      <c r="E38" s="37">
        <v>1</v>
      </c>
      <c r="F38" s="37">
        <v>10</v>
      </c>
    </row>
    <row r="39" spans="2:6" ht="15" customHeight="1">
      <c r="B39" s="200" t="s">
        <v>21</v>
      </c>
      <c r="C39" s="201"/>
      <c r="D39" s="87">
        <v>11</v>
      </c>
      <c r="E39" s="88">
        <v>0</v>
      </c>
      <c r="F39" s="88">
        <v>11</v>
      </c>
    </row>
    <row r="40" spans="2:6" ht="15" customHeight="1">
      <c r="B40" s="200" t="s">
        <v>22</v>
      </c>
      <c r="C40" s="201"/>
      <c r="D40" s="87">
        <v>15</v>
      </c>
      <c r="E40" s="88">
        <v>0</v>
      </c>
      <c r="F40" s="88">
        <v>15</v>
      </c>
    </row>
    <row r="41" spans="2:6" ht="15" customHeight="1">
      <c r="B41" s="200" t="s">
        <v>23</v>
      </c>
      <c r="C41" s="201"/>
      <c r="D41" s="36">
        <v>88</v>
      </c>
      <c r="E41" s="37">
        <v>4</v>
      </c>
      <c r="F41" s="37">
        <v>84</v>
      </c>
    </row>
    <row r="42" spans="2:6" ht="15" customHeight="1">
      <c r="B42" s="200" t="s">
        <v>24</v>
      </c>
      <c r="C42" s="201"/>
      <c r="D42" s="36">
        <v>52</v>
      </c>
      <c r="E42" s="37">
        <v>2</v>
      </c>
      <c r="F42" s="37">
        <v>50</v>
      </c>
    </row>
    <row r="43" spans="2:6" ht="15" customHeight="1">
      <c r="B43" s="200" t="s">
        <v>25</v>
      </c>
      <c r="C43" s="201"/>
      <c r="D43" s="36">
        <v>115</v>
      </c>
      <c r="E43" s="37">
        <v>2</v>
      </c>
      <c r="F43" s="37">
        <v>113</v>
      </c>
    </row>
    <row r="44" spans="2:6" ht="15" customHeight="1">
      <c r="B44" s="200" t="s">
        <v>26</v>
      </c>
      <c r="C44" s="201"/>
      <c r="D44" s="36">
        <v>159</v>
      </c>
      <c r="E44" s="37">
        <v>9</v>
      </c>
      <c r="F44" s="37">
        <v>150</v>
      </c>
    </row>
    <row r="45" spans="2:6" ht="15" customHeight="1">
      <c r="B45" s="200" t="s">
        <v>27</v>
      </c>
      <c r="C45" s="201"/>
      <c r="D45" s="36">
        <v>312</v>
      </c>
      <c r="E45" s="37">
        <v>14</v>
      </c>
      <c r="F45" s="37">
        <v>298</v>
      </c>
    </row>
    <row r="46" spans="2:6" ht="15" customHeight="1">
      <c r="B46" s="200" t="s">
        <v>28</v>
      </c>
      <c r="C46" s="201"/>
      <c r="D46" s="36">
        <v>102</v>
      </c>
      <c r="E46" s="37">
        <v>3</v>
      </c>
      <c r="F46" s="37">
        <v>99</v>
      </c>
    </row>
    <row r="47" spans="2:6" ht="15" customHeight="1">
      <c r="B47" s="200" t="s">
        <v>29</v>
      </c>
      <c r="C47" s="201"/>
      <c r="D47" s="36">
        <v>130</v>
      </c>
      <c r="E47" s="37">
        <v>3</v>
      </c>
      <c r="F47" s="37">
        <v>127</v>
      </c>
    </row>
    <row r="48" spans="2:6" ht="15" customHeight="1">
      <c r="B48" s="200" t="s">
        <v>30</v>
      </c>
      <c r="C48" s="201"/>
      <c r="D48" s="36">
        <v>131</v>
      </c>
      <c r="E48" s="37">
        <v>4</v>
      </c>
      <c r="F48" s="37">
        <v>127</v>
      </c>
    </row>
    <row r="49" spans="2:6" ht="15" customHeight="1">
      <c r="B49" s="200" t="s">
        <v>31</v>
      </c>
      <c r="C49" s="201"/>
      <c r="D49" s="36">
        <v>566</v>
      </c>
      <c r="E49" s="37">
        <v>8</v>
      </c>
      <c r="F49" s="37">
        <v>558</v>
      </c>
    </row>
    <row r="50" spans="2:6" ht="15" customHeight="1">
      <c r="B50" s="200" t="s">
        <v>32</v>
      </c>
      <c r="C50" s="201"/>
      <c r="D50" s="36">
        <v>352</v>
      </c>
      <c r="E50" s="37">
        <v>12</v>
      </c>
      <c r="F50" s="37">
        <v>340</v>
      </c>
    </row>
    <row r="51" spans="2:6" ht="15" customHeight="1">
      <c r="B51" s="200" t="s">
        <v>33</v>
      </c>
      <c r="C51" s="201"/>
      <c r="D51" s="36">
        <v>60</v>
      </c>
      <c r="E51" s="37">
        <v>2</v>
      </c>
      <c r="F51" s="37">
        <v>58</v>
      </c>
    </row>
    <row r="52" spans="2:6" ht="15" customHeight="1">
      <c r="B52" s="200" t="s">
        <v>34</v>
      </c>
      <c r="C52" s="201"/>
      <c r="D52" s="36">
        <v>29</v>
      </c>
      <c r="E52" s="37">
        <v>0</v>
      </c>
      <c r="F52" s="37">
        <v>29</v>
      </c>
    </row>
    <row r="53" spans="2:6" ht="15" customHeight="1">
      <c r="B53" s="200" t="s">
        <v>35</v>
      </c>
      <c r="C53" s="201"/>
      <c r="D53" s="36">
        <v>2</v>
      </c>
      <c r="E53" s="37">
        <v>0</v>
      </c>
      <c r="F53" s="37">
        <v>2</v>
      </c>
    </row>
    <row r="54" spans="2:6" ht="15" customHeight="1">
      <c r="B54" s="200" t="s">
        <v>36</v>
      </c>
      <c r="C54" s="201"/>
      <c r="D54" s="36">
        <v>2</v>
      </c>
      <c r="E54" s="37">
        <v>0</v>
      </c>
      <c r="F54" s="37">
        <v>2</v>
      </c>
    </row>
    <row r="55" spans="2:6" ht="15" customHeight="1">
      <c r="B55" s="200" t="s">
        <v>37</v>
      </c>
      <c r="C55" s="201"/>
      <c r="D55" s="36">
        <v>43</v>
      </c>
      <c r="E55" s="37">
        <v>2</v>
      </c>
      <c r="F55" s="37">
        <v>41</v>
      </c>
    </row>
    <row r="56" spans="2:6" ht="15" customHeight="1">
      <c r="B56" s="200" t="s">
        <v>38</v>
      </c>
      <c r="C56" s="201"/>
      <c r="D56" s="36">
        <v>44</v>
      </c>
      <c r="E56" s="37">
        <v>5</v>
      </c>
      <c r="F56" s="37">
        <v>39</v>
      </c>
    </row>
    <row r="57" spans="2:6" ht="15" customHeight="1">
      <c r="B57" s="200" t="s">
        <v>39</v>
      </c>
      <c r="C57" s="201"/>
      <c r="D57" s="36">
        <v>10</v>
      </c>
      <c r="E57" s="37">
        <v>3</v>
      </c>
      <c r="F57" s="37">
        <v>7</v>
      </c>
    </row>
    <row r="58" spans="2:6" ht="15" customHeight="1">
      <c r="B58" s="200" t="s">
        <v>40</v>
      </c>
      <c r="C58" s="201"/>
      <c r="D58" s="87">
        <v>13</v>
      </c>
      <c r="E58" s="88">
        <v>0</v>
      </c>
      <c r="F58" s="88">
        <v>13</v>
      </c>
    </row>
    <row r="59" spans="2:6" ht="15" customHeight="1">
      <c r="B59" s="200" t="s">
        <v>41</v>
      </c>
      <c r="C59" s="201"/>
      <c r="D59" s="87">
        <v>17</v>
      </c>
      <c r="E59" s="88">
        <v>0</v>
      </c>
      <c r="F59" s="88">
        <v>17</v>
      </c>
    </row>
    <row r="60" spans="2:6" ht="15" customHeight="1">
      <c r="B60" s="200" t="s">
        <v>42</v>
      </c>
      <c r="C60" s="201"/>
      <c r="D60" s="87">
        <v>21</v>
      </c>
      <c r="E60" s="88">
        <v>0</v>
      </c>
      <c r="F60" s="88">
        <v>21</v>
      </c>
    </row>
    <row r="61" spans="2:6" ht="15" customHeight="1">
      <c r="B61" s="200" t="s">
        <v>43</v>
      </c>
      <c r="C61" s="201"/>
      <c r="D61" s="87">
        <v>2</v>
      </c>
      <c r="E61" s="88">
        <v>0</v>
      </c>
      <c r="F61" s="88">
        <v>2</v>
      </c>
    </row>
    <row r="62" spans="2:6" ht="15" customHeight="1">
      <c r="B62" s="200" t="s">
        <v>44</v>
      </c>
      <c r="C62" s="201"/>
      <c r="D62" s="36">
        <v>173</v>
      </c>
      <c r="E62" s="37">
        <v>24</v>
      </c>
      <c r="F62" s="37">
        <v>149</v>
      </c>
    </row>
    <row r="63" spans="2:6" ht="15" customHeight="1">
      <c r="B63" s="200" t="s">
        <v>45</v>
      </c>
      <c r="C63" s="201"/>
      <c r="D63" s="36">
        <v>19</v>
      </c>
      <c r="E63" s="37">
        <v>2</v>
      </c>
      <c r="F63" s="37">
        <v>17</v>
      </c>
    </row>
    <row r="64" spans="2:6" ht="15" customHeight="1">
      <c r="B64" s="200" t="s">
        <v>46</v>
      </c>
      <c r="C64" s="201"/>
      <c r="D64" s="36">
        <v>20</v>
      </c>
      <c r="E64" s="37">
        <v>4</v>
      </c>
      <c r="F64" s="37">
        <v>16</v>
      </c>
    </row>
    <row r="65" spans="2:6" ht="15" customHeight="1">
      <c r="B65" s="200" t="s">
        <v>47</v>
      </c>
      <c r="C65" s="201"/>
      <c r="D65" s="36">
        <v>83</v>
      </c>
      <c r="E65" s="37">
        <v>3</v>
      </c>
      <c r="F65" s="37">
        <v>80</v>
      </c>
    </row>
    <row r="66" spans="2:6" ht="15" customHeight="1">
      <c r="B66" s="200" t="s">
        <v>48</v>
      </c>
      <c r="C66" s="201"/>
      <c r="D66" s="36">
        <v>52</v>
      </c>
      <c r="E66" s="37">
        <v>4</v>
      </c>
      <c r="F66" s="37">
        <v>48</v>
      </c>
    </row>
    <row r="67" spans="2:6" ht="15" customHeight="1">
      <c r="B67" s="200" t="s">
        <v>49</v>
      </c>
      <c r="C67" s="201"/>
      <c r="D67" s="36">
        <v>16</v>
      </c>
      <c r="E67" s="37">
        <v>5</v>
      </c>
      <c r="F67" s="37">
        <v>11</v>
      </c>
    </row>
    <row r="68" spans="2:6" ht="15" customHeight="1">
      <c r="B68" s="200" t="s">
        <v>50</v>
      </c>
      <c r="C68" s="201"/>
      <c r="D68" s="36">
        <v>24</v>
      </c>
      <c r="E68" s="37">
        <v>1</v>
      </c>
      <c r="F68" s="37">
        <v>23</v>
      </c>
    </row>
    <row r="69" spans="2:6" s="49" customFormat="1" ht="15" customHeight="1">
      <c r="B69" s="241" t="s">
        <v>322</v>
      </c>
      <c r="C69" s="242"/>
      <c r="D69" s="38">
        <v>31</v>
      </c>
      <c r="E69" s="39">
        <v>2</v>
      </c>
      <c r="F69" s="39">
        <v>29</v>
      </c>
    </row>
    <row r="71" ht="15" customHeight="1">
      <c r="D71" s="198">
        <f>D6</f>
        <v>6044</v>
      </c>
    </row>
    <row r="72" ht="15" customHeight="1">
      <c r="D72" s="198" t="str">
        <f>IF(D71=SUM(D8:D11,D12:D22,D23:D69)/3,"OK","NG")</f>
        <v>OK</v>
      </c>
    </row>
  </sheetData>
  <sheetProtection/>
  <mergeCells count="66">
    <mergeCell ref="B13:C13"/>
    <mergeCell ref="B14:C14"/>
    <mergeCell ref="B15:C15"/>
    <mergeCell ref="B6:C6"/>
    <mergeCell ref="B7:C7"/>
    <mergeCell ref="B11:C11"/>
    <mergeCell ref="B12:C12"/>
    <mergeCell ref="B20:C20"/>
    <mergeCell ref="B21:C21"/>
    <mergeCell ref="B22:C22"/>
    <mergeCell ref="B23:C23"/>
    <mergeCell ref="B16:C16"/>
    <mergeCell ref="B17:C17"/>
    <mergeCell ref="B18:C18"/>
    <mergeCell ref="B19:C19"/>
    <mergeCell ref="B28:C28"/>
    <mergeCell ref="B29:C29"/>
    <mergeCell ref="B30:C30"/>
    <mergeCell ref="B31:C31"/>
    <mergeCell ref="B24:C24"/>
    <mergeCell ref="B25:C25"/>
    <mergeCell ref="B26:C26"/>
    <mergeCell ref="B27:C27"/>
    <mergeCell ref="B36:C36"/>
    <mergeCell ref="B37:C37"/>
    <mergeCell ref="B38:C38"/>
    <mergeCell ref="B39:C39"/>
    <mergeCell ref="B32:C32"/>
    <mergeCell ref="B33:C33"/>
    <mergeCell ref="B34:C34"/>
    <mergeCell ref="B35:C35"/>
    <mergeCell ref="B44:C44"/>
    <mergeCell ref="B45:C45"/>
    <mergeCell ref="B46:C46"/>
    <mergeCell ref="B47:C47"/>
    <mergeCell ref="B40:C40"/>
    <mergeCell ref="B41:C41"/>
    <mergeCell ref="B42:C42"/>
    <mergeCell ref="B43:C43"/>
    <mergeCell ref="B55:C55"/>
    <mergeCell ref="B56:C56"/>
    <mergeCell ref="B57:C57"/>
    <mergeCell ref="B48:C48"/>
    <mergeCell ref="B49:C49"/>
    <mergeCell ref="B50:C50"/>
    <mergeCell ref="B51:C51"/>
    <mergeCell ref="B69:C69"/>
    <mergeCell ref="B3:C3"/>
    <mergeCell ref="B62:C62"/>
    <mergeCell ref="B63:C63"/>
    <mergeCell ref="B64:C64"/>
    <mergeCell ref="B65:C65"/>
    <mergeCell ref="B58:C58"/>
    <mergeCell ref="B59:C59"/>
    <mergeCell ref="B52:C52"/>
    <mergeCell ref="B53:C53"/>
    <mergeCell ref="B68:C68"/>
    <mergeCell ref="D3:D5"/>
    <mergeCell ref="E3:E5"/>
    <mergeCell ref="F3:F5"/>
    <mergeCell ref="B4:C5"/>
    <mergeCell ref="B66:C66"/>
    <mergeCell ref="B67:C67"/>
    <mergeCell ref="B60:C60"/>
    <mergeCell ref="B61:C61"/>
    <mergeCell ref="B54:C54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3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3"/>
  <sheetViews>
    <sheetView showGridLines="0" zoomScalePageLayoutView="0" workbookViewId="0" topLeftCell="A64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56" width="6.28125" style="0" customWidth="1"/>
    <col min="57" max="58" width="7.7109375" style="0" customWidth="1"/>
    <col min="59" max="59" width="9.28125" style="0" customWidth="1"/>
  </cols>
  <sheetData>
    <row r="1" spans="2:60" ht="17.25">
      <c r="B1" s="2" t="s">
        <v>292</v>
      </c>
      <c r="D1" s="2" t="s">
        <v>218</v>
      </c>
      <c r="W1" s="2" t="s">
        <v>279</v>
      </c>
      <c r="AP1" s="2" t="s">
        <v>279</v>
      </c>
      <c r="BH1" s="2"/>
    </row>
    <row r="2" spans="1:59" ht="17.25">
      <c r="A2" s="2"/>
      <c r="C2" s="15"/>
      <c r="V2" s="12" t="s">
        <v>236</v>
      </c>
      <c r="AO2" s="12" t="s">
        <v>236</v>
      </c>
      <c r="BG2" s="12" t="s">
        <v>236</v>
      </c>
    </row>
    <row r="3" spans="2:59" ht="24" customHeight="1">
      <c r="B3" s="253" t="s">
        <v>313</v>
      </c>
      <c r="C3" s="247"/>
      <c r="D3" s="245" t="s">
        <v>0</v>
      </c>
      <c r="E3" s="41"/>
      <c r="F3" s="53">
        <v>100</v>
      </c>
      <c r="G3" s="53">
        <v>110</v>
      </c>
      <c r="H3" s="53">
        <v>120</v>
      </c>
      <c r="I3" s="53">
        <v>130</v>
      </c>
      <c r="J3" s="53">
        <v>140</v>
      </c>
      <c r="K3" s="53">
        <v>150</v>
      </c>
      <c r="L3" s="53">
        <v>160</v>
      </c>
      <c r="M3" s="53">
        <v>170</v>
      </c>
      <c r="N3" s="53">
        <v>180</v>
      </c>
      <c r="O3" s="53">
        <v>190</v>
      </c>
      <c r="P3" s="53">
        <v>200</v>
      </c>
      <c r="Q3" s="53">
        <v>210</v>
      </c>
      <c r="R3" s="53">
        <v>220</v>
      </c>
      <c r="S3" s="53">
        <v>230</v>
      </c>
      <c r="T3" s="53">
        <v>240</v>
      </c>
      <c r="U3" s="53">
        <v>250</v>
      </c>
      <c r="V3" s="53">
        <v>260</v>
      </c>
      <c r="W3" s="53">
        <v>270</v>
      </c>
      <c r="X3" s="53">
        <v>280</v>
      </c>
      <c r="Y3" s="53">
        <v>290</v>
      </c>
      <c r="Z3" s="53">
        <v>300</v>
      </c>
      <c r="AA3" s="53">
        <v>310</v>
      </c>
      <c r="AB3" s="53">
        <v>320</v>
      </c>
      <c r="AC3" s="53">
        <v>330</v>
      </c>
      <c r="AD3" s="53">
        <v>340</v>
      </c>
      <c r="AE3" s="53">
        <v>350</v>
      </c>
      <c r="AF3" s="53">
        <v>360</v>
      </c>
      <c r="AG3" s="53">
        <v>370</v>
      </c>
      <c r="AH3" s="53">
        <v>380</v>
      </c>
      <c r="AI3" s="53">
        <v>390</v>
      </c>
      <c r="AJ3" s="53">
        <v>400</v>
      </c>
      <c r="AK3" s="53">
        <v>410</v>
      </c>
      <c r="AL3" s="53">
        <v>420</v>
      </c>
      <c r="AM3" s="53">
        <v>430</v>
      </c>
      <c r="AN3" s="53">
        <v>440</v>
      </c>
      <c r="AO3" s="53">
        <v>450</v>
      </c>
      <c r="AP3" s="53">
        <v>460</v>
      </c>
      <c r="AQ3" s="53">
        <v>470</v>
      </c>
      <c r="AR3" s="53">
        <v>480</v>
      </c>
      <c r="AS3" s="53">
        <v>490</v>
      </c>
      <c r="AT3" s="53">
        <v>500</v>
      </c>
      <c r="AU3" s="53">
        <v>510</v>
      </c>
      <c r="AV3" s="53">
        <v>520</v>
      </c>
      <c r="AW3" s="53">
        <v>530</v>
      </c>
      <c r="AX3" s="53">
        <v>540</v>
      </c>
      <c r="AY3" s="53">
        <v>550</v>
      </c>
      <c r="AZ3" s="53">
        <v>560</v>
      </c>
      <c r="BA3" s="53">
        <v>570</v>
      </c>
      <c r="BB3" s="53">
        <v>580</v>
      </c>
      <c r="BC3" s="53">
        <v>590</v>
      </c>
      <c r="BD3" s="70" t="s">
        <v>278</v>
      </c>
      <c r="BE3" s="276" t="s">
        <v>51</v>
      </c>
      <c r="BF3" s="276" t="s">
        <v>60</v>
      </c>
      <c r="BG3" s="276" t="s">
        <v>52</v>
      </c>
    </row>
    <row r="4" spans="2:59" s="5" customFormat="1" ht="13.5">
      <c r="B4" s="270" t="s">
        <v>339</v>
      </c>
      <c r="C4" s="271"/>
      <c r="D4" s="233"/>
      <c r="E4" s="43" t="s">
        <v>105</v>
      </c>
      <c r="F4" s="44" t="s">
        <v>105</v>
      </c>
      <c r="G4" s="44" t="s">
        <v>105</v>
      </c>
      <c r="H4" s="44" t="s">
        <v>105</v>
      </c>
      <c r="I4" s="45" t="s">
        <v>105</v>
      </c>
      <c r="J4" s="44" t="s">
        <v>105</v>
      </c>
      <c r="K4" s="44" t="s">
        <v>105</v>
      </c>
      <c r="L4" s="44" t="s">
        <v>105</v>
      </c>
      <c r="M4" s="44" t="s">
        <v>105</v>
      </c>
      <c r="N4" s="43" t="s">
        <v>105</v>
      </c>
      <c r="O4" s="43" t="s">
        <v>105</v>
      </c>
      <c r="P4" s="43" t="s">
        <v>105</v>
      </c>
      <c r="Q4" s="43" t="s">
        <v>105</v>
      </c>
      <c r="R4" s="43" t="s">
        <v>105</v>
      </c>
      <c r="S4" s="43" t="s">
        <v>105</v>
      </c>
      <c r="T4" s="43" t="s">
        <v>105</v>
      </c>
      <c r="U4" s="43" t="s">
        <v>105</v>
      </c>
      <c r="V4" s="44" t="s">
        <v>105</v>
      </c>
      <c r="W4" s="43" t="s">
        <v>105</v>
      </c>
      <c r="X4" s="43" t="s">
        <v>105</v>
      </c>
      <c r="Y4" s="43" t="s">
        <v>105</v>
      </c>
      <c r="Z4" s="43" t="s">
        <v>105</v>
      </c>
      <c r="AA4" s="43" t="s">
        <v>105</v>
      </c>
      <c r="AB4" s="43" t="s">
        <v>105</v>
      </c>
      <c r="AC4" s="43" t="s">
        <v>105</v>
      </c>
      <c r="AD4" s="43" t="s">
        <v>105</v>
      </c>
      <c r="AE4" s="43" t="s">
        <v>105</v>
      </c>
      <c r="AF4" s="43" t="s">
        <v>105</v>
      </c>
      <c r="AG4" s="43" t="s">
        <v>105</v>
      </c>
      <c r="AH4" s="43" t="s">
        <v>105</v>
      </c>
      <c r="AI4" s="43" t="s">
        <v>105</v>
      </c>
      <c r="AJ4" s="43" t="s">
        <v>105</v>
      </c>
      <c r="AK4" s="43" t="s">
        <v>105</v>
      </c>
      <c r="AL4" s="43" t="s">
        <v>105</v>
      </c>
      <c r="AM4" s="43" t="s">
        <v>105</v>
      </c>
      <c r="AN4" s="44" t="s">
        <v>105</v>
      </c>
      <c r="AO4" s="44" t="s">
        <v>105</v>
      </c>
      <c r="AP4" s="43" t="s">
        <v>105</v>
      </c>
      <c r="AQ4" s="43" t="s">
        <v>105</v>
      </c>
      <c r="AR4" s="43" t="s">
        <v>105</v>
      </c>
      <c r="AS4" s="43" t="s">
        <v>105</v>
      </c>
      <c r="AT4" s="43" t="s">
        <v>105</v>
      </c>
      <c r="AU4" s="43" t="s">
        <v>105</v>
      </c>
      <c r="AV4" s="43" t="s">
        <v>105</v>
      </c>
      <c r="AW4" s="43" t="s">
        <v>105</v>
      </c>
      <c r="AX4" s="43" t="s">
        <v>105</v>
      </c>
      <c r="AY4" s="43" t="s">
        <v>105</v>
      </c>
      <c r="AZ4" s="43" t="s">
        <v>105</v>
      </c>
      <c r="BA4" s="43" t="s">
        <v>105</v>
      </c>
      <c r="BB4" s="43" t="s">
        <v>105</v>
      </c>
      <c r="BC4" s="43" t="s">
        <v>105</v>
      </c>
      <c r="BD4" s="43" t="s">
        <v>105</v>
      </c>
      <c r="BE4" s="233"/>
      <c r="BF4" s="233"/>
      <c r="BG4" s="233"/>
    </row>
    <row r="5" spans="2:59" ht="24" customHeight="1">
      <c r="B5" s="272"/>
      <c r="C5" s="273"/>
      <c r="D5" s="246"/>
      <c r="E5" s="67" t="s">
        <v>252</v>
      </c>
      <c r="F5" s="7">
        <v>109</v>
      </c>
      <c r="G5" s="7">
        <v>119</v>
      </c>
      <c r="H5" s="7">
        <v>129</v>
      </c>
      <c r="I5" s="7">
        <v>139</v>
      </c>
      <c r="J5" s="7">
        <v>149</v>
      </c>
      <c r="K5" s="7">
        <v>159</v>
      </c>
      <c r="L5" s="7">
        <v>169</v>
      </c>
      <c r="M5" s="7">
        <v>179</v>
      </c>
      <c r="N5" s="7">
        <v>189</v>
      </c>
      <c r="O5" s="7">
        <v>199</v>
      </c>
      <c r="P5" s="7">
        <v>209</v>
      </c>
      <c r="Q5" s="7">
        <v>219</v>
      </c>
      <c r="R5" s="7">
        <v>229</v>
      </c>
      <c r="S5" s="7">
        <v>239</v>
      </c>
      <c r="T5" s="7">
        <v>249</v>
      </c>
      <c r="U5" s="7">
        <v>259</v>
      </c>
      <c r="V5" s="7">
        <v>269</v>
      </c>
      <c r="W5" s="7">
        <v>279</v>
      </c>
      <c r="X5" s="7">
        <v>289</v>
      </c>
      <c r="Y5" s="7">
        <v>299</v>
      </c>
      <c r="Z5" s="7">
        <v>309</v>
      </c>
      <c r="AA5" s="7">
        <v>319</v>
      </c>
      <c r="AB5" s="7">
        <v>329</v>
      </c>
      <c r="AC5" s="7">
        <v>339</v>
      </c>
      <c r="AD5" s="7">
        <v>349</v>
      </c>
      <c r="AE5" s="7">
        <v>359</v>
      </c>
      <c r="AF5" s="7">
        <v>369</v>
      </c>
      <c r="AG5" s="7">
        <v>379</v>
      </c>
      <c r="AH5" s="7">
        <v>389</v>
      </c>
      <c r="AI5" s="7">
        <v>399</v>
      </c>
      <c r="AJ5" s="7">
        <v>409</v>
      </c>
      <c r="AK5" s="7">
        <v>419</v>
      </c>
      <c r="AL5" s="7">
        <v>429</v>
      </c>
      <c r="AM5" s="7">
        <v>439</v>
      </c>
      <c r="AN5" s="7">
        <v>449</v>
      </c>
      <c r="AO5" s="7">
        <v>459</v>
      </c>
      <c r="AP5" s="7">
        <v>469</v>
      </c>
      <c r="AQ5" s="7">
        <v>479</v>
      </c>
      <c r="AR5" s="7">
        <v>489</v>
      </c>
      <c r="AS5" s="7">
        <v>499</v>
      </c>
      <c r="AT5" s="7">
        <v>509</v>
      </c>
      <c r="AU5" s="7">
        <v>519</v>
      </c>
      <c r="AV5" s="7">
        <v>529</v>
      </c>
      <c r="AW5" s="7">
        <v>539</v>
      </c>
      <c r="AX5" s="7">
        <v>549</v>
      </c>
      <c r="AY5" s="7">
        <v>559</v>
      </c>
      <c r="AZ5" s="7">
        <v>569</v>
      </c>
      <c r="BA5" s="7">
        <v>579</v>
      </c>
      <c r="BB5" s="7">
        <v>589</v>
      </c>
      <c r="BC5" s="7">
        <v>599</v>
      </c>
      <c r="BD5" s="7"/>
      <c r="BE5" s="6" t="s">
        <v>217</v>
      </c>
      <c r="BF5" s="6" t="s">
        <v>217</v>
      </c>
      <c r="BG5" s="6" t="s">
        <v>217</v>
      </c>
    </row>
    <row r="6" spans="1:59" ht="15" customHeight="1">
      <c r="A6" s="2"/>
      <c r="B6" s="243" t="s">
        <v>2</v>
      </c>
      <c r="C6" s="244"/>
      <c r="D6" s="98">
        <v>6044</v>
      </c>
      <c r="E6" s="98">
        <v>1129</v>
      </c>
      <c r="F6" s="98">
        <v>531</v>
      </c>
      <c r="G6" s="98">
        <v>325</v>
      </c>
      <c r="H6" s="98">
        <v>347</v>
      </c>
      <c r="I6" s="98">
        <v>288</v>
      </c>
      <c r="J6" s="98">
        <v>205</v>
      </c>
      <c r="K6" s="98">
        <v>264</v>
      </c>
      <c r="L6" s="98">
        <v>292</v>
      </c>
      <c r="M6" s="98">
        <v>258</v>
      </c>
      <c r="N6" s="98">
        <v>220</v>
      </c>
      <c r="O6" s="133">
        <v>239</v>
      </c>
      <c r="P6" s="133">
        <v>262</v>
      </c>
      <c r="Q6" s="138">
        <v>199</v>
      </c>
      <c r="R6" s="10">
        <v>129</v>
      </c>
      <c r="S6" s="10">
        <v>168</v>
      </c>
      <c r="T6" s="10">
        <v>118</v>
      </c>
      <c r="U6" s="10">
        <v>88</v>
      </c>
      <c r="V6" s="10">
        <v>92</v>
      </c>
      <c r="W6" s="10">
        <v>74</v>
      </c>
      <c r="X6" s="10">
        <v>66</v>
      </c>
      <c r="Y6" s="10">
        <v>55</v>
      </c>
      <c r="Z6" s="10">
        <v>59</v>
      </c>
      <c r="AA6" s="10">
        <v>35</v>
      </c>
      <c r="AB6" s="10">
        <v>32</v>
      </c>
      <c r="AC6" s="10">
        <v>58</v>
      </c>
      <c r="AD6" s="10">
        <v>41</v>
      </c>
      <c r="AE6" s="10">
        <v>21</v>
      </c>
      <c r="AF6" s="10">
        <v>28</v>
      </c>
      <c r="AG6" s="10">
        <v>16</v>
      </c>
      <c r="AH6" s="10">
        <v>15</v>
      </c>
      <c r="AI6" s="10">
        <v>18</v>
      </c>
      <c r="AJ6" s="10">
        <v>20</v>
      </c>
      <c r="AK6" s="10">
        <v>13</v>
      </c>
      <c r="AL6" s="10">
        <v>19</v>
      </c>
      <c r="AM6" s="10">
        <v>17</v>
      </c>
      <c r="AN6" s="10">
        <v>9</v>
      </c>
      <c r="AO6" s="10">
        <v>16</v>
      </c>
      <c r="AP6" s="10">
        <v>10</v>
      </c>
      <c r="AQ6" s="10">
        <v>13</v>
      </c>
      <c r="AR6" s="10">
        <v>11</v>
      </c>
      <c r="AS6" s="10">
        <v>19</v>
      </c>
      <c r="AT6" s="10">
        <v>12</v>
      </c>
      <c r="AU6" s="10">
        <v>8</v>
      </c>
      <c r="AV6" s="10">
        <v>8</v>
      </c>
      <c r="AW6" s="10">
        <v>7</v>
      </c>
      <c r="AX6" s="10">
        <v>7</v>
      </c>
      <c r="AY6" s="10">
        <v>3</v>
      </c>
      <c r="AZ6" s="10">
        <v>8</v>
      </c>
      <c r="BA6" s="10">
        <v>7</v>
      </c>
      <c r="BB6" s="10">
        <v>6</v>
      </c>
      <c r="BC6" s="10">
        <v>6</v>
      </c>
      <c r="BD6" s="10">
        <v>153</v>
      </c>
      <c r="BE6" s="164">
        <v>155.97</v>
      </c>
      <c r="BF6" s="162">
        <v>261.51256121773713</v>
      </c>
      <c r="BG6" s="162">
        <v>1678.1885582858683</v>
      </c>
    </row>
    <row r="7" spans="2:59" ht="15" customHeight="1">
      <c r="B7" s="200" t="s">
        <v>3</v>
      </c>
      <c r="C7" s="201"/>
      <c r="D7" s="101">
        <v>4521</v>
      </c>
      <c r="E7" s="114">
        <v>1113</v>
      </c>
      <c r="F7" s="114">
        <v>508</v>
      </c>
      <c r="G7" s="114">
        <v>306</v>
      </c>
      <c r="H7" s="114">
        <v>327</v>
      </c>
      <c r="I7" s="114">
        <v>255</v>
      </c>
      <c r="J7" s="114">
        <v>165</v>
      </c>
      <c r="K7" s="114">
        <v>209</v>
      </c>
      <c r="L7" s="114">
        <v>206</v>
      </c>
      <c r="M7" s="114">
        <v>163</v>
      </c>
      <c r="N7" s="114">
        <v>146</v>
      </c>
      <c r="O7" s="133">
        <v>134</v>
      </c>
      <c r="P7" s="133">
        <v>155</v>
      </c>
      <c r="Q7" s="134">
        <v>108</v>
      </c>
      <c r="R7">
        <v>72</v>
      </c>
      <c r="S7">
        <v>81</v>
      </c>
      <c r="T7">
        <v>59</v>
      </c>
      <c r="U7">
        <v>42</v>
      </c>
      <c r="V7">
        <v>50</v>
      </c>
      <c r="W7">
        <v>36</v>
      </c>
      <c r="X7">
        <v>34</v>
      </c>
      <c r="Y7">
        <v>25</v>
      </c>
      <c r="Z7">
        <v>29</v>
      </c>
      <c r="AA7">
        <v>13</v>
      </c>
      <c r="AB7">
        <v>14</v>
      </c>
      <c r="AC7">
        <v>22</v>
      </c>
      <c r="AD7">
        <v>21</v>
      </c>
      <c r="AE7">
        <v>10</v>
      </c>
      <c r="AF7">
        <v>15</v>
      </c>
      <c r="AG7">
        <v>10</v>
      </c>
      <c r="AH7">
        <v>9</v>
      </c>
      <c r="AI7">
        <v>4</v>
      </c>
      <c r="AJ7">
        <v>9</v>
      </c>
      <c r="AK7">
        <v>7</v>
      </c>
      <c r="AL7">
        <v>11</v>
      </c>
      <c r="AM7">
        <v>8</v>
      </c>
      <c r="AN7">
        <v>4</v>
      </c>
      <c r="AO7">
        <v>6</v>
      </c>
      <c r="AP7">
        <v>3</v>
      </c>
      <c r="AQ7">
        <v>8</v>
      </c>
      <c r="AR7">
        <v>6</v>
      </c>
      <c r="AS7">
        <v>12</v>
      </c>
      <c r="AT7">
        <v>4</v>
      </c>
      <c r="AU7">
        <v>6</v>
      </c>
      <c r="AV7">
        <v>4</v>
      </c>
      <c r="AW7">
        <v>4</v>
      </c>
      <c r="AX7">
        <v>4</v>
      </c>
      <c r="AY7">
        <v>2</v>
      </c>
      <c r="AZ7">
        <v>2</v>
      </c>
      <c r="BA7">
        <v>2</v>
      </c>
      <c r="BB7">
        <v>2</v>
      </c>
      <c r="BC7">
        <v>2</v>
      </c>
      <c r="BD7">
        <v>74</v>
      </c>
      <c r="BE7" s="89">
        <v>129.37</v>
      </c>
      <c r="BF7" s="137">
        <v>252.54939615129453</v>
      </c>
      <c r="BG7" s="137">
        <v>1931.7335367356138</v>
      </c>
    </row>
    <row r="8" spans="1:59" ht="15" customHeight="1">
      <c r="A8" s="5"/>
      <c r="B8" s="17"/>
      <c r="C8" s="9" t="s">
        <v>84</v>
      </c>
      <c r="D8" s="102">
        <v>2565</v>
      </c>
      <c r="E8" s="115">
        <v>630</v>
      </c>
      <c r="F8" s="115">
        <v>358</v>
      </c>
      <c r="G8" s="115">
        <v>223</v>
      </c>
      <c r="H8" s="115">
        <v>238</v>
      </c>
      <c r="I8" s="115">
        <v>166</v>
      </c>
      <c r="J8" s="115">
        <v>102</v>
      </c>
      <c r="K8" s="115">
        <v>123</v>
      </c>
      <c r="L8" s="115">
        <v>98</v>
      </c>
      <c r="M8" s="115">
        <v>89</v>
      </c>
      <c r="N8" s="115">
        <v>68</v>
      </c>
      <c r="O8" s="134">
        <v>66</v>
      </c>
      <c r="P8" s="134">
        <v>60</v>
      </c>
      <c r="Q8" s="134">
        <v>45</v>
      </c>
      <c r="R8">
        <v>33</v>
      </c>
      <c r="S8">
        <v>22</v>
      </c>
      <c r="T8">
        <v>24</v>
      </c>
      <c r="U8">
        <v>16</v>
      </c>
      <c r="V8">
        <v>20</v>
      </c>
      <c r="W8">
        <v>18</v>
      </c>
      <c r="X8">
        <v>11</v>
      </c>
      <c r="Y8">
        <v>7</v>
      </c>
      <c r="Z8">
        <v>9</v>
      </c>
      <c r="AA8">
        <v>5</v>
      </c>
      <c r="AB8">
        <v>4</v>
      </c>
      <c r="AC8">
        <v>7</v>
      </c>
      <c r="AD8">
        <v>8</v>
      </c>
      <c r="AE8">
        <v>5</v>
      </c>
      <c r="AF8">
        <v>7</v>
      </c>
      <c r="AG8">
        <v>3</v>
      </c>
      <c r="AH8">
        <v>7</v>
      </c>
      <c r="AI8">
        <v>1</v>
      </c>
      <c r="AJ8">
        <v>3</v>
      </c>
      <c r="AK8">
        <v>3</v>
      </c>
      <c r="AL8">
        <v>4</v>
      </c>
      <c r="AM8">
        <v>3</v>
      </c>
      <c r="AN8">
        <v>2</v>
      </c>
      <c r="AO8">
        <v>3</v>
      </c>
      <c r="AP8">
        <v>1</v>
      </c>
      <c r="AQ8">
        <v>6</v>
      </c>
      <c r="AR8">
        <v>2</v>
      </c>
      <c r="AS8">
        <v>6</v>
      </c>
      <c r="AT8">
        <v>1</v>
      </c>
      <c r="AU8">
        <v>1</v>
      </c>
      <c r="AV8">
        <v>2</v>
      </c>
      <c r="AW8">
        <v>0</v>
      </c>
      <c r="AX8">
        <v>2</v>
      </c>
      <c r="AY8">
        <v>1</v>
      </c>
      <c r="AZ8">
        <v>0</v>
      </c>
      <c r="BA8">
        <v>1</v>
      </c>
      <c r="BB8">
        <v>2</v>
      </c>
      <c r="BC8">
        <v>0</v>
      </c>
      <c r="BD8">
        <v>49</v>
      </c>
      <c r="BE8" s="89">
        <v>120.71</v>
      </c>
      <c r="BF8" s="137">
        <v>308.17370760233825</v>
      </c>
      <c r="BG8" s="137">
        <v>2554.39193534863</v>
      </c>
    </row>
    <row r="9" spans="2:59" ht="15" customHeight="1">
      <c r="B9" s="17"/>
      <c r="C9" s="9" t="s">
        <v>85</v>
      </c>
      <c r="D9" s="102">
        <v>1268</v>
      </c>
      <c r="E9" s="115">
        <v>458</v>
      </c>
      <c r="F9" s="115">
        <v>122</v>
      </c>
      <c r="G9" s="115">
        <v>67</v>
      </c>
      <c r="H9" s="115">
        <v>53</v>
      </c>
      <c r="I9" s="115">
        <v>59</v>
      </c>
      <c r="J9" s="115">
        <v>38</v>
      </c>
      <c r="K9" s="115">
        <v>60</v>
      </c>
      <c r="L9" s="115">
        <v>53</v>
      </c>
      <c r="M9" s="115">
        <v>41</v>
      </c>
      <c r="N9" s="115">
        <v>41</v>
      </c>
      <c r="O9" s="134">
        <v>32</v>
      </c>
      <c r="P9" s="134">
        <v>47</v>
      </c>
      <c r="Q9" s="134">
        <v>20</v>
      </c>
      <c r="R9">
        <v>14</v>
      </c>
      <c r="S9">
        <v>26</v>
      </c>
      <c r="T9">
        <v>16</v>
      </c>
      <c r="U9">
        <v>10</v>
      </c>
      <c r="V9">
        <v>15</v>
      </c>
      <c r="W9">
        <v>8</v>
      </c>
      <c r="X9">
        <v>10</v>
      </c>
      <c r="Y9">
        <v>6</v>
      </c>
      <c r="Z9">
        <v>7</v>
      </c>
      <c r="AA9">
        <v>5</v>
      </c>
      <c r="AB9">
        <v>3</v>
      </c>
      <c r="AC9">
        <v>4</v>
      </c>
      <c r="AD9">
        <v>9</v>
      </c>
      <c r="AE9">
        <v>0</v>
      </c>
      <c r="AF9">
        <v>4</v>
      </c>
      <c r="AG9">
        <v>4</v>
      </c>
      <c r="AH9">
        <v>1</v>
      </c>
      <c r="AI9">
        <v>0</v>
      </c>
      <c r="AJ9">
        <v>2</v>
      </c>
      <c r="AK9">
        <v>2</v>
      </c>
      <c r="AL9">
        <v>3</v>
      </c>
      <c r="AM9">
        <v>4</v>
      </c>
      <c r="AN9">
        <v>0</v>
      </c>
      <c r="AO9">
        <v>0</v>
      </c>
      <c r="AP9">
        <v>1</v>
      </c>
      <c r="AQ9">
        <v>1</v>
      </c>
      <c r="AR9">
        <v>2</v>
      </c>
      <c r="AS9">
        <v>1</v>
      </c>
      <c r="AT9">
        <v>2</v>
      </c>
      <c r="AU9">
        <v>2</v>
      </c>
      <c r="AV9">
        <v>1</v>
      </c>
      <c r="AW9">
        <v>2</v>
      </c>
      <c r="AX9">
        <v>0</v>
      </c>
      <c r="AY9">
        <v>0</v>
      </c>
      <c r="AZ9">
        <v>0</v>
      </c>
      <c r="BA9">
        <v>0</v>
      </c>
      <c r="BB9">
        <v>0</v>
      </c>
      <c r="BC9">
        <v>2</v>
      </c>
      <c r="BD9">
        <v>10</v>
      </c>
      <c r="BE9" s="89">
        <v>116.00999999999999</v>
      </c>
      <c r="BF9" s="137">
        <v>148.07339116719274</v>
      </c>
      <c r="BG9" s="137">
        <v>160.03926093783858</v>
      </c>
    </row>
    <row r="10" spans="2:59" ht="15" customHeight="1">
      <c r="B10" s="17"/>
      <c r="C10" s="9" t="s">
        <v>86</v>
      </c>
      <c r="D10" s="102">
        <v>688</v>
      </c>
      <c r="E10" s="115">
        <v>25</v>
      </c>
      <c r="F10" s="115">
        <v>28</v>
      </c>
      <c r="G10" s="115">
        <v>16</v>
      </c>
      <c r="H10" s="115">
        <v>36</v>
      </c>
      <c r="I10" s="115">
        <v>30</v>
      </c>
      <c r="J10" s="115">
        <v>25</v>
      </c>
      <c r="K10" s="115">
        <v>26</v>
      </c>
      <c r="L10" s="115">
        <v>55</v>
      </c>
      <c r="M10" s="115">
        <v>33</v>
      </c>
      <c r="N10" s="115">
        <v>37</v>
      </c>
      <c r="O10" s="134">
        <v>36</v>
      </c>
      <c r="P10" s="134">
        <v>48</v>
      </c>
      <c r="Q10" s="134">
        <v>43</v>
      </c>
      <c r="R10">
        <v>25</v>
      </c>
      <c r="S10">
        <v>33</v>
      </c>
      <c r="T10">
        <v>19</v>
      </c>
      <c r="U10">
        <v>16</v>
      </c>
      <c r="V10">
        <v>15</v>
      </c>
      <c r="W10">
        <v>10</v>
      </c>
      <c r="X10">
        <v>13</v>
      </c>
      <c r="Y10">
        <v>12</v>
      </c>
      <c r="Z10">
        <v>13</v>
      </c>
      <c r="AA10">
        <v>3</v>
      </c>
      <c r="AB10">
        <v>7</v>
      </c>
      <c r="AC10">
        <v>11</v>
      </c>
      <c r="AD10">
        <v>4</v>
      </c>
      <c r="AE10">
        <v>5</v>
      </c>
      <c r="AF10">
        <v>4</v>
      </c>
      <c r="AG10">
        <v>3</v>
      </c>
      <c r="AH10">
        <v>1</v>
      </c>
      <c r="AI10">
        <v>3</v>
      </c>
      <c r="AJ10">
        <v>4</v>
      </c>
      <c r="AK10">
        <v>2</v>
      </c>
      <c r="AL10">
        <v>4</v>
      </c>
      <c r="AM10">
        <v>1</v>
      </c>
      <c r="AN10">
        <v>2</v>
      </c>
      <c r="AO10">
        <v>3</v>
      </c>
      <c r="AP10">
        <v>1</v>
      </c>
      <c r="AQ10">
        <v>1</v>
      </c>
      <c r="AR10">
        <v>2</v>
      </c>
      <c r="AS10">
        <v>5</v>
      </c>
      <c r="AT10">
        <v>1</v>
      </c>
      <c r="AU10">
        <v>3</v>
      </c>
      <c r="AV10">
        <v>1</v>
      </c>
      <c r="AW10">
        <v>2</v>
      </c>
      <c r="AX10">
        <v>2</v>
      </c>
      <c r="AY10">
        <v>1</v>
      </c>
      <c r="AZ10">
        <v>2</v>
      </c>
      <c r="BA10">
        <v>1</v>
      </c>
      <c r="BB10">
        <v>0</v>
      </c>
      <c r="BC10">
        <v>0</v>
      </c>
      <c r="BD10">
        <v>15</v>
      </c>
      <c r="BE10" s="89">
        <v>198.31</v>
      </c>
      <c r="BF10" s="137">
        <v>237.72267441860467</v>
      </c>
      <c r="BG10" s="137">
        <v>346.61521498600547</v>
      </c>
    </row>
    <row r="11" spans="2:59" ht="15" customHeight="1">
      <c r="B11" s="241" t="s">
        <v>4</v>
      </c>
      <c r="C11" s="242"/>
      <c r="D11" s="104">
        <v>1523</v>
      </c>
      <c r="E11" s="116">
        <v>16</v>
      </c>
      <c r="F11" s="116">
        <v>23</v>
      </c>
      <c r="G11" s="116">
        <v>19</v>
      </c>
      <c r="H11" s="116">
        <v>20</v>
      </c>
      <c r="I11" s="116">
        <v>33</v>
      </c>
      <c r="J11" s="116">
        <v>40</v>
      </c>
      <c r="K11" s="116">
        <v>55</v>
      </c>
      <c r="L11" s="116">
        <v>86</v>
      </c>
      <c r="M11" s="116">
        <v>95</v>
      </c>
      <c r="N11" s="116">
        <v>74</v>
      </c>
      <c r="O11" s="135">
        <v>105</v>
      </c>
      <c r="P11" s="135">
        <v>107</v>
      </c>
      <c r="Q11" s="135">
        <v>91</v>
      </c>
      <c r="R11" s="11">
        <v>57</v>
      </c>
      <c r="S11" s="11">
        <v>87</v>
      </c>
      <c r="T11" s="11">
        <v>59</v>
      </c>
      <c r="U11" s="11">
        <v>46</v>
      </c>
      <c r="V11" s="11">
        <v>42</v>
      </c>
      <c r="W11" s="11">
        <v>38</v>
      </c>
      <c r="X11" s="11">
        <v>32</v>
      </c>
      <c r="Y11" s="11">
        <v>30</v>
      </c>
      <c r="Z11" s="11">
        <v>30</v>
      </c>
      <c r="AA11" s="11">
        <v>22</v>
      </c>
      <c r="AB11" s="11">
        <v>18</v>
      </c>
      <c r="AC11" s="11">
        <v>36</v>
      </c>
      <c r="AD11" s="11">
        <v>20</v>
      </c>
      <c r="AE11" s="11">
        <v>11</v>
      </c>
      <c r="AF11" s="11">
        <v>13</v>
      </c>
      <c r="AG11" s="11">
        <v>6</v>
      </c>
      <c r="AH11" s="11">
        <v>6</v>
      </c>
      <c r="AI11" s="11">
        <v>14</v>
      </c>
      <c r="AJ11" s="11">
        <v>11</v>
      </c>
      <c r="AK11" s="11">
        <v>6</v>
      </c>
      <c r="AL11" s="11">
        <v>8</v>
      </c>
      <c r="AM11" s="11">
        <v>9</v>
      </c>
      <c r="AN11" s="11">
        <v>5</v>
      </c>
      <c r="AO11" s="11">
        <v>10</v>
      </c>
      <c r="AP11" s="11">
        <v>7</v>
      </c>
      <c r="AQ11" s="11">
        <v>5</v>
      </c>
      <c r="AR11" s="11">
        <v>5</v>
      </c>
      <c r="AS11" s="11">
        <v>7</v>
      </c>
      <c r="AT11" s="11">
        <v>8</v>
      </c>
      <c r="AU11" s="11">
        <v>2</v>
      </c>
      <c r="AV11" s="11">
        <v>4</v>
      </c>
      <c r="AW11" s="11">
        <v>3</v>
      </c>
      <c r="AX11" s="11">
        <v>3</v>
      </c>
      <c r="AY11" s="11">
        <v>1</v>
      </c>
      <c r="AZ11" s="11">
        <v>6</v>
      </c>
      <c r="BA11" s="11">
        <v>5</v>
      </c>
      <c r="BB11" s="11">
        <v>4</v>
      </c>
      <c r="BC11" s="11">
        <v>4</v>
      </c>
      <c r="BD11" s="11">
        <v>79</v>
      </c>
      <c r="BE11" s="93">
        <v>218.67</v>
      </c>
      <c r="BF11" s="94">
        <v>288.11956664478</v>
      </c>
      <c r="BG11" s="94">
        <v>314.722319275903</v>
      </c>
    </row>
    <row r="12" spans="2:59" ht="15" customHeight="1">
      <c r="B12" s="200" t="s">
        <v>327</v>
      </c>
      <c r="C12" s="201"/>
      <c r="D12" s="98">
        <v>193</v>
      </c>
      <c r="E12" s="98">
        <v>3</v>
      </c>
      <c r="F12" s="98">
        <v>0</v>
      </c>
      <c r="G12" s="98">
        <v>2</v>
      </c>
      <c r="H12" s="98">
        <v>0</v>
      </c>
      <c r="I12" s="98">
        <v>1</v>
      </c>
      <c r="J12" s="98">
        <v>2</v>
      </c>
      <c r="K12" s="98">
        <v>4</v>
      </c>
      <c r="L12" s="98">
        <v>3</v>
      </c>
      <c r="M12" s="98">
        <v>10</v>
      </c>
      <c r="N12" s="98">
        <v>12</v>
      </c>
      <c r="O12" s="134">
        <v>16</v>
      </c>
      <c r="P12" s="134">
        <v>17</v>
      </c>
      <c r="Q12" s="134">
        <v>16</v>
      </c>
      <c r="R12">
        <v>7</v>
      </c>
      <c r="S12">
        <v>16</v>
      </c>
      <c r="T12">
        <v>6</v>
      </c>
      <c r="U12">
        <v>3</v>
      </c>
      <c r="V12">
        <v>7</v>
      </c>
      <c r="W12">
        <v>4</v>
      </c>
      <c r="X12">
        <v>7</v>
      </c>
      <c r="Y12">
        <v>3</v>
      </c>
      <c r="Z12">
        <v>8</v>
      </c>
      <c r="AA12">
        <v>3</v>
      </c>
      <c r="AB12">
        <v>6</v>
      </c>
      <c r="AC12">
        <v>6</v>
      </c>
      <c r="AD12">
        <v>1</v>
      </c>
      <c r="AE12">
        <v>1</v>
      </c>
      <c r="AF12">
        <v>1</v>
      </c>
      <c r="AG12">
        <v>0</v>
      </c>
      <c r="AH12">
        <v>1</v>
      </c>
      <c r="AI12">
        <v>1</v>
      </c>
      <c r="AJ12">
        <v>2</v>
      </c>
      <c r="AK12">
        <v>2</v>
      </c>
      <c r="AL12">
        <v>1</v>
      </c>
      <c r="AM12">
        <v>2</v>
      </c>
      <c r="AN12">
        <v>0</v>
      </c>
      <c r="AO12">
        <v>0</v>
      </c>
      <c r="AP12">
        <v>0</v>
      </c>
      <c r="AQ12">
        <v>0</v>
      </c>
      <c r="AR12">
        <v>1</v>
      </c>
      <c r="AS12">
        <v>0</v>
      </c>
      <c r="AT12">
        <v>2</v>
      </c>
      <c r="AU12">
        <v>0</v>
      </c>
      <c r="AV12">
        <v>0</v>
      </c>
      <c r="AW12">
        <v>2</v>
      </c>
      <c r="AX12">
        <v>0</v>
      </c>
      <c r="AY12">
        <v>0</v>
      </c>
      <c r="AZ12">
        <v>0</v>
      </c>
      <c r="BA12">
        <v>1</v>
      </c>
      <c r="BB12">
        <v>1</v>
      </c>
      <c r="BC12">
        <v>1</v>
      </c>
      <c r="BD12">
        <v>11</v>
      </c>
      <c r="BE12" s="89">
        <v>231.4</v>
      </c>
      <c r="BF12" s="137">
        <v>349.9474611398963</v>
      </c>
      <c r="BG12" s="137">
        <v>586.3809756688333</v>
      </c>
    </row>
    <row r="13" spans="2:59" ht="15" customHeight="1">
      <c r="B13" s="200" t="s">
        <v>328</v>
      </c>
      <c r="C13" s="201"/>
      <c r="D13" s="98">
        <v>169</v>
      </c>
      <c r="E13" s="98">
        <v>1</v>
      </c>
      <c r="F13" s="98">
        <v>1</v>
      </c>
      <c r="G13" s="98">
        <v>1</v>
      </c>
      <c r="H13" s="98">
        <v>3</v>
      </c>
      <c r="I13" s="98">
        <v>3</v>
      </c>
      <c r="J13" s="98">
        <v>1</v>
      </c>
      <c r="K13" s="98">
        <v>2</v>
      </c>
      <c r="L13" s="98">
        <v>7</v>
      </c>
      <c r="M13" s="98">
        <v>6</v>
      </c>
      <c r="N13" s="98">
        <v>4</v>
      </c>
      <c r="O13" s="134">
        <v>9</v>
      </c>
      <c r="P13" s="134">
        <v>14</v>
      </c>
      <c r="Q13" s="134">
        <v>10</v>
      </c>
      <c r="R13">
        <v>8</v>
      </c>
      <c r="S13">
        <v>13</v>
      </c>
      <c r="T13">
        <v>15</v>
      </c>
      <c r="U13">
        <v>3</v>
      </c>
      <c r="V13">
        <v>3</v>
      </c>
      <c r="W13">
        <v>7</v>
      </c>
      <c r="X13">
        <v>3</v>
      </c>
      <c r="Y13">
        <v>8</v>
      </c>
      <c r="Z13">
        <v>5</v>
      </c>
      <c r="AA13">
        <v>9</v>
      </c>
      <c r="AB13">
        <v>1</v>
      </c>
      <c r="AC13">
        <v>4</v>
      </c>
      <c r="AD13">
        <v>4</v>
      </c>
      <c r="AE13">
        <v>1</v>
      </c>
      <c r="AF13">
        <v>2</v>
      </c>
      <c r="AG13">
        <v>1</v>
      </c>
      <c r="AH13">
        <v>2</v>
      </c>
      <c r="AI13">
        <v>1</v>
      </c>
      <c r="AJ13">
        <v>1</v>
      </c>
      <c r="AK13">
        <v>1</v>
      </c>
      <c r="AL13">
        <v>2</v>
      </c>
      <c r="AM13">
        <v>1</v>
      </c>
      <c r="AN13">
        <v>1</v>
      </c>
      <c r="AO13">
        <v>1</v>
      </c>
      <c r="AP13">
        <v>1</v>
      </c>
      <c r="AQ13">
        <v>2</v>
      </c>
      <c r="AR13">
        <v>0</v>
      </c>
      <c r="AS13">
        <v>3</v>
      </c>
      <c r="AT13">
        <v>0</v>
      </c>
      <c r="AU13">
        <v>0</v>
      </c>
      <c r="AV13">
        <v>1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3</v>
      </c>
      <c r="BE13" s="89">
        <v>240.47</v>
      </c>
      <c r="BF13" s="137">
        <v>265.09094674556206</v>
      </c>
      <c r="BG13" s="137">
        <v>102.06174889930142</v>
      </c>
    </row>
    <row r="14" spans="2:59" ht="15" customHeight="1">
      <c r="B14" s="200" t="s">
        <v>329</v>
      </c>
      <c r="C14" s="201"/>
      <c r="D14" s="98">
        <v>310</v>
      </c>
      <c r="E14" s="98">
        <v>2</v>
      </c>
      <c r="F14" s="98">
        <v>0</v>
      </c>
      <c r="G14" s="98">
        <v>2</v>
      </c>
      <c r="H14" s="98">
        <v>3</v>
      </c>
      <c r="I14" s="98">
        <v>6</v>
      </c>
      <c r="J14" s="98">
        <v>9</v>
      </c>
      <c r="K14" s="98">
        <v>17</v>
      </c>
      <c r="L14" s="98">
        <v>20</v>
      </c>
      <c r="M14" s="98">
        <v>15</v>
      </c>
      <c r="N14" s="98">
        <v>14</v>
      </c>
      <c r="O14" s="134">
        <v>17</v>
      </c>
      <c r="P14" s="134">
        <v>13</v>
      </c>
      <c r="Q14" s="134">
        <v>15</v>
      </c>
      <c r="R14">
        <v>11</v>
      </c>
      <c r="S14">
        <v>15</v>
      </c>
      <c r="T14">
        <v>13</v>
      </c>
      <c r="U14">
        <v>11</v>
      </c>
      <c r="V14">
        <v>7</v>
      </c>
      <c r="W14">
        <v>7</v>
      </c>
      <c r="X14">
        <v>7</v>
      </c>
      <c r="Y14">
        <v>6</v>
      </c>
      <c r="Z14">
        <v>10</v>
      </c>
      <c r="AA14">
        <v>5</v>
      </c>
      <c r="AB14">
        <v>3</v>
      </c>
      <c r="AC14">
        <v>11</v>
      </c>
      <c r="AD14">
        <v>5</v>
      </c>
      <c r="AE14">
        <v>2</v>
      </c>
      <c r="AF14">
        <v>3</v>
      </c>
      <c r="AG14">
        <v>3</v>
      </c>
      <c r="AH14">
        <v>2</v>
      </c>
      <c r="AI14">
        <v>5</v>
      </c>
      <c r="AJ14">
        <v>3</v>
      </c>
      <c r="AK14">
        <v>0</v>
      </c>
      <c r="AL14">
        <v>2</v>
      </c>
      <c r="AM14">
        <v>2</v>
      </c>
      <c r="AN14">
        <v>2</v>
      </c>
      <c r="AO14">
        <v>2</v>
      </c>
      <c r="AP14">
        <v>1</v>
      </c>
      <c r="AQ14">
        <v>1</v>
      </c>
      <c r="AR14">
        <v>2</v>
      </c>
      <c r="AS14">
        <v>2</v>
      </c>
      <c r="AT14">
        <v>1</v>
      </c>
      <c r="AU14">
        <v>0</v>
      </c>
      <c r="AV14">
        <v>1</v>
      </c>
      <c r="AW14">
        <v>0</v>
      </c>
      <c r="AX14">
        <v>1</v>
      </c>
      <c r="AY14">
        <v>0</v>
      </c>
      <c r="AZ14">
        <v>1</v>
      </c>
      <c r="BA14">
        <v>1</v>
      </c>
      <c r="BB14">
        <v>2</v>
      </c>
      <c r="BC14">
        <v>2</v>
      </c>
      <c r="BD14">
        <v>25</v>
      </c>
      <c r="BE14" s="89">
        <v>233.755</v>
      </c>
      <c r="BF14" s="137">
        <v>307.94793548387094</v>
      </c>
      <c r="BG14" s="137">
        <v>241.73679729264066</v>
      </c>
    </row>
    <row r="15" spans="2:59" ht="15" customHeight="1">
      <c r="B15" s="200" t="s">
        <v>330</v>
      </c>
      <c r="C15" s="201"/>
      <c r="D15" s="98">
        <v>2966</v>
      </c>
      <c r="E15" s="98">
        <v>637</v>
      </c>
      <c r="F15" s="98">
        <v>365</v>
      </c>
      <c r="G15" s="98">
        <v>230</v>
      </c>
      <c r="H15" s="98">
        <v>246</v>
      </c>
      <c r="I15" s="98">
        <v>176</v>
      </c>
      <c r="J15" s="98">
        <v>114</v>
      </c>
      <c r="K15" s="98">
        <v>137</v>
      </c>
      <c r="L15" s="98">
        <v>126</v>
      </c>
      <c r="M15" s="98">
        <v>117</v>
      </c>
      <c r="N15" s="98">
        <v>90</v>
      </c>
      <c r="O15" s="134">
        <v>92</v>
      </c>
      <c r="P15" s="134">
        <v>83</v>
      </c>
      <c r="Q15" s="134">
        <v>70</v>
      </c>
      <c r="R15">
        <v>51</v>
      </c>
      <c r="S15">
        <v>44</v>
      </c>
      <c r="T15">
        <v>36</v>
      </c>
      <c r="U15">
        <v>21</v>
      </c>
      <c r="V15">
        <v>29</v>
      </c>
      <c r="W15">
        <v>23</v>
      </c>
      <c r="X15">
        <v>18</v>
      </c>
      <c r="Y15">
        <v>12</v>
      </c>
      <c r="Z15">
        <v>15</v>
      </c>
      <c r="AA15">
        <v>9</v>
      </c>
      <c r="AB15">
        <v>8</v>
      </c>
      <c r="AC15">
        <v>17</v>
      </c>
      <c r="AD15">
        <v>13</v>
      </c>
      <c r="AE15">
        <v>9</v>
      </c>
      <c r="AF15">
        <v>11</v>
      </c>
      <c r="AG15">
        <v>6</v>
      </c>
      <c r="AH15">
        <v>8</v>
      </c>
      <c r="AI15">
        <v>5</v>
      </c>
      <c r="AJ15">
        <v>5</v>
      </c>
      <c r="AK15">
        <v>4</v>
      </c>
      <c r="AL15">
        <v>5</v>
      </c>
      <c r="AM15">
        <v>5</v>
      </c>
      <c r="AN15">
        <v>5</v>
      </c>
      <c r="AO15">
        <v>6</v>
      </c>
      <c r="AP15">
        <v>2</v>
      </c>
      <c r="AQ15">
        <v>7</v>
      </c>
      <c r="AR15">
        <v>3</v>
      </c>
      <c r="AS15">
        <v>8</v>
      </c>
      <c r="AT15">
        <v>4</v>
      </c>
      <c r="AU15">
        <v>3</v>
      </c>
      <c r="AV15">
        <v>4</v>
      </c>
      <c r="AW15">
        <v>0</v>
      </c>
      <c r="AX15">
        <v>5</v>
      </c>
      <c r="AY15">
        <v>2</v>
      </c>
      <c r="AZ15">
        <v>3</v>
      </c>
      <c r="BA15">
        <v>4</v>
      </c>
      <c r="BB15">
        <v>3</v>
      </c>
      <c r="BC15">
        <v>0</v>
      </c>
      <c r="BD15">
        <v>70</v>
      </c>
      <c r="BE15" s="89">
        <v>129.42000000000002</v>
      </c>
      <c r="BF15" s="137">
        <v>305.3952562373562</v>
      </c>
      <c r="BG15" s="137">
        <v>2377.9513407947125</v>
      </c>
    </row>
    <row r="16" spans="2:59" ht="15" customHeight="1">
      <c r="B16" s="200" t="s">
        <v>331</v>
      </c>
      <c r="C16" s="201"/>
      <c r="D16" s="98">
        <v>529</v>
      </c>
      <c r="E16" s="98">
        <v>20</v>
      </c>
      <c r="F16" s="98">
        <v>24</v>
      </c>
      <c r="G16" s="98">
        <v>12</v>
      </c>
      <c r="H16" s="98">
        <v>31</v>
      </c>
      <c r="I16" s="98">
        <v>26</v>
      </c>
      <c r="J16" s="98">
        <v>23</v>
      </c>
      <c r="K16" s="98">
        <v>22</v>
      </c>
      <c r="L16" s="98">
        <v>49</v>
      </c>
      <c r="M16" s="98">
        <v>27</v>
      </c>
      <c r="N16" s="98">
        <v>30</v>
      </c>
      <c r="O16" s="134">
        <v>30</v>
      </c>
      <c r="P16" s="134">
        <v>43</v>
      </c>
      <c r="Q16" s="134">
        <v>27</v>
      </c>
      <c r="R16">
        <v>14</v>
      </c>
      <c r="S16">
        <v>24</v>
      </c>
      <c r="T16">
        <v>13</v>
      </c>
      <c r="U16">
        <v>14</v>
      </c>
      <c r="V16">
        <v>11</v>
      </c>
      <c r="W16">
        <v>8</v>
      </c>
      <c r="X16">
        <v>10</v>
      </c>
      <c r="Y16">
        <v>10</v>
      </c>
      <c r="Z16">
        <v>7</v>
      </c>
      <c r="AA16">
        <v>1</v>
      </c>
      <c r="AB16">
        <v>6</v>
      </c>
      <c r="AC16">
        <v>6</v>
      </c>
      <c r="AD16">
        <v>2</v>
      </c>
      <c r="AE16">
        <v>4</v>
      </c>
      <c r="AF16">
        <v>2</v>
      </c>
      <c r="AG16">
        <v>1</v>
      </c>
      <c r="AH16">
        <v>0</v>
      </c>
      <c r="AI16">
        <v>1</v>
      </c>
      <c r="AJ16">
        <v>4</v>
      </c>
      <c r="AK16">
        <v>2</v>
      </c>
      <c r="AL16">
        <v>3</v>
      </c>
      <c r="AM16">
        <v>1</v>
      </c>
      <c r="AN16">
        <v>0</v>
      </c>
      <c r="AO16">
        <v>2</v>
      </c>
      <c r="AP16">
        <v>1</v>
      </c>
      <c r="AQ16">
        <v>0</v>
      </c>
      <c r="AR16">
        <v>1</v>
      </c>
      <c r="AS16">
        <v>4</v>
      </c>
      <c r="AT16">
        <v>0</v>
      </c>
      <c r="AU16">
        <v>1</v>
      </c>
      <c r="AV16">
        <v>0</v>
      </c>
      <c r="AW16">
        <v>2</v>
      </c>
      <c r="AX16">
        <v>0</v>
      </c>
      <c r="AY16">
        <v>0</v>
      </c>
      <c r="AZ16">
        <v>2</v>
      </c>
      <c r="BA16">
        <v>1</v>
      </c>
      <c r="BB16">
        <v>0</v>
      </c>
      <c r="BC16">
        <v>0</v>
      </c>
      <c r="BD16">
        <v>7</v>
      </c>
      <c r="BE16" s="89">
        <v>189.75</v>
      </c>
      <c r="BF16" s="137">
        <v>224.45706994328918</v>
      </c>
      <c r="BG16" s="137">
        <v>375.079153863793</v>
      </c>
    </row>
    <row r="17" spans="2:59" ht="15" customHeight="1">
      <c r="B17" s="200" t="s">
        <v>332</v>
      </c>
      <c r="C17" s="201"/>
      <c r="D17" s="98">
        <v>37</v>
      </c>
      <c r="E17" s="98">
        <v>0</v>
      </c>
      <c r="F17" s="98">
        <v>2</v>
      </c>
      <c r="G17" s="98">
        <v>0</v>
      </c>
      <c r="H17" s="98">
        <v>1</v>
      </c>
      <c r="I17" s="98">
        <v>1</v>
      </c>
      <c r="J17" s="98">
        <v>2</v>
      </c>
      <c r="K17" s="98">
        <v>1</v>
      </c>
      <c r="L17" s="98">
        <v>1</v>
      </c>
      <c r="M17" s="98">
        <v>4</v>
      </c>
      <c r="N17" s="98">
        <v>1</v>
      </c>
      <c r="O17" s="134">
        <v>3</v>
      </c>
      <c r="P17" s="134">
        <v>5</v>
      </c>
      <c r="Q17" s="134">
        <v>2</v>
      </c>
      <c r="R17">
        <v>0</v>
      </c>
      <c r="S17">
        <v>2</v>
      </c>
      <c r="T17">
        <v>2</v>
      </c>
      <c r="U17">
        <v>0</v>
      </c>
      <c r="V17">
        <v>1</v>
      </c>
      <c r="W17">
        <v>2</v>
      </c>
      <c r="X17">
        <v>0</v>
      </c>
      <c r="Y17">
        <v>0</v>
      </c>
      <c r="Z17">
        <v>0</v>
      </c>
      <c r="AA17">
        <v>0</v>
      </c>
      <c r="AB17">
        <v>0</v>
      </c>
      <c r="AC17">
        <v>3</v>
      </c>
      <c r="AD17">
        <v>1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1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1</v>
      </c>
      <c r="AZ17">
        <v>0</v>
      </c>
      <c r="BA17">
        <v>0</v>
      </c>
      <c r="BB17">
        <v>0</v>
      </c>
      <c r="BC17">
        <v>0</v>
      </c>
      <c r="BD17">
        <v>0</v>
      </c>
      <c r="BE17" s="89">
        <v>200.61</v>
      </c>
      <c r="BF17" s="137">
        <v>229.16432432432438</v>
      </c>
      <c r="BG17" s="137">
        <v>97.1771898973022</v>
      </c>
    </row>
    <row r="18" spans="2:59" ht="15" customHeight="1">
      <c r="B18" s="200" t="s">
        <v>333</v>
      </c>
      <c r="C18" s="201"/>
      <c r="D18" s="98">
        <v>1268</v>
      </c>
      <c r="E18" s="98">
        <v>458</v>
      </c>
      <c r="F18" s="98">
        <v>122</v>
      </c>
      <c r="G18" s="98">
        <v>67</v>
      </c>
      <c r="H18" s="98">
        <v>53</v>
      </c>
      <c r="I18" s="98">
        <v>59</v>
      </c>
      <c r="J18" s="98">
        <v>38</v>
      </c>
      <c r="K18" s="98">
        <v>60</v>
      </c>
      <c r="L18" s="98">
        <v>53</v>
      </c>
      <c r="M18" s="98">
        <v>41</v>
      </c>
      <c r="N18" s="98">
        <v>41</v>
      </c>
      <c r="O18" s="134">
        <v>32</v>
      </c>
      <c r="P18" s="134">
        <v>47</v>
      </c>
      <c r="Q18" s="134">
        <v>20</v>
      </c>
      <c r="R18">
        <v>14</v>
      </c>
      <c r="S18">
        <v>26</v>
      </c>
      <c r="T18">
        <v>16</v>
      </c>
      <c r="U18">
        <v>10</v>
      </c>
      <c r="V18">
        <v>15</v>
      </c>
      <c r="W18">
        <v>8</v>
      </c>
      <c r="X18">
        <v>10</v>
      </c>
      <c r="Y18">
        <v>6</v>
      </c>
      <c r="Z18">
        <v>7</v>
      </c>
      <c r="AA18">
        <v>5</v>
      </c>
      <c r="AB18">
        <v>3</v>
      </c>
      <c r="AC18">
        <v>4</v>
      </c>
      <c r="AD18">
        <v>9</v>
      </c>
      <c r="AE18">
        <v>0</v>
      </c>
      <c r="AF18">
        <v>4</v>
      </c>
      <c r="AG18">
        <v>4</v>
      </c>
      <c r="AH18">
        <v>1</v>
      </c>
      <c r="AI18">
        <v>0</v>
      </c>
      <c r="AJ18">
        <v>2</v>
      </c>
      <c r="AK18">
        <v>2</v>
      </c>
      <c r="AL18">
        <v>3</v>
      </c>
      <c r="AM18">
        <v>4</v>
      </c>
      <c r="AN18">
        <v>0</v>
      </c>
      <c r="AO18">
        <v>0</v>
      </c>
      <c r="AP18">
        <v>1</v>
      </c>
      <c r="AQ18">
        <v>1</v>
      </c>
      <c r="AR18">
        <v>2</v>
      </c>
      <c r="AS18">
        <v>1</v>
      </c>
      <c r="AT18">
        <v>2</v>
      </c>
      <c r="AU18">
        <v>2</v>
      </c>
      <c r="AV18">
        <v>1</v>
      </c>
      <c r="AW18">
        <v>2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2</v>
      </c>
      <c r="BD18">
        <v>10</v>
      </c>
      <c r="BE18" s="89">
        <v>116.00999999999999</v>
      </c>
      <c r="BF18" s="137">
        <v>148.07339116719274</v>
      </c>
      <c r="BG18" s="137">
        <v>160.03926093783858</v>
      </c>
    </row>
    <row r="19" spans="2:59" ht="15" customHeight="1">
      <c r="B19" s="200" t="s">
        <v>334</v>
      </c>
      <c r="C19" s="201"/>
      <c r="D19" s="98">
        <v>101</v>
      </c>
      <c r="E19" s="98">
        <v>0</v>
      </c>
      <c r="F19" s="98">
        <v>5</v>
      </c>
      <c r="G19" s="98">
        <v>2</v>
      </c>
      <c r="H19" s="98">
        <v>3</v>
      </c>
      <c r="I19" s="98">
        <v>3</v>
      </c>
      <c r="J19" s="98">
        <v>5</v>
      </c>
      <c r="K19" s="98">
        <v>7</v>
      </c>
      <c r="L19" s="98">
        <v>11</v>
      </c>
      <c r="M19" s="98">
        <v>7</v>
      </c>
      <c r="N19" s="98">
        <v>7</v>
      </c>
      <c r="O19" s="134">
        <v>6</v>
      </c>
      <c r="P19" s="134">
        <v>7</v>
      </c>
      <c r="Q19" s="134">
        <v>6</v>
      </c>
      <c r="R19">
        <v>3</v>
      </c>
      <c r="S19">
        <v>4</v>
      </c>
      <c r="T19">
        <v>1</v>
      </c>
      <c r="U19">
        <v>5</v>
      </c>
      <c r="V19">
        <v>3</v>
      </c>
      <c r="W19">
        <v>3</v>
      </c>
      <c r="X19">
        <v>0</v>
      </c>
      <c r="Y19">
        <v>1</v>
      </c>
      <c r="Z19">
        <v>0</v>
      </c>
      <c r="AA19">
        <v>0</v>
      </c>
      <c r="AB19">
        <v>0</v>
      </c>
      <c r="AC19">
        <v>1</v>
      </c>
      <c r="AD19">
        <v>0</v>
      </c>
      <c r="AE19">
        <v>1</v>
      </c>
      <c r="AF19">
        <v>1</v>
      </c>
      <c r="AG19">
        <v>0</v>
      </c>
      <c r="AH19">
        <v>0</v>
      </c>
      <c r="AI19">
        <v>1</v>
      </c>
      <c r="AJ19">
        <v>0</v>
      </c>
      <c r="AK19">
        <v>0</v>
      </c>
      <c r="AL19">
        <v>2</v>
      </c>
      <c r="AM19">
        <v>1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1</v>
      </c>
      <c r="AT19">
        <v>0</v>
      </c>
      <c r="AU19">
        <v>1</v>
      </c>
      <c r="AV19">
        <v>1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2</v>
      </c>
      <c r="BE19" s="89">
        <v>189.04</v>
      </c>
      <c r="BF19" s="137">
        <v>224.159504950495</v>
      </c>
      <c r="BG19" s="137">
        <v>132.4688340280553</v>
      </c>
    </row>
    <row r="20" spans="2:59" ht="15" customHeight="1">
      <c r="B20" s="200" t="s">
        <v>335</v>
      </c>
      <c r="C20" s="201"/>
      <c r="D20" s="98">
        <v>53</v>
      </c>
      <c r="E20" s="98">
        <v>2</v>
      </c>
      <c r="F20" s="98">
        <v>7</v>
      </c>
      <c r="G20" s="98">
        <v>3</v>
      </c>
      <c r="H20" s="98">
        <v>2</v>
      </c>
      <c r="I20" s="98">
        <v>2</v>
      </c>
      <c r="J20" s="98">
        <v>2</v>
      </c>
      <c r="K20" s="98">
        <v>2</v>
      </c>
      <c r="L20" s="98">
        <v>4</v>
      </c>
      <c r="M20" s="98">
        <v>2</v>
      </c>
      <c r="N20" s="98">
        <v>1</v>
      </c>
      <c r="O20" s="134">
        <v>3</v>
      </c>
      <c r="P20" s="134">
        <v>1</v>
      </c>
      <c r="Q20" s="134">
        <v>4</v>
      </c>
      <c r="R20">
        <v>2</v>
      </c>
      <c r="S20">
        <v>2</v>
      </c>
      <c r="T20">
        <v>1</v>
      </c>
      <c r="U20">
        <v>2</v>
      </c>
      <c r="V20">
        <v>0</v>
      </c>
      <c r="W20">
        <v>0</v>
      </c>
      <c r="X20">
        <v>1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1</v>
      </c>
      <c r="AO20">
        <v>1</v>
      </c>
      <c r="AP20">
        <v>1</v>
      </c>
      <c r="AQ20">
        <v>1</v>
      </c>
      <c r="AR20">
        <v>0</v>
      </c>
      <c r="AS20">
        <v>0</v>
      </c>
      <c r="AT20">
        <v>1</v>
      </c>
      <c r="AU20">
        <v>1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3</v>
      </c>
      <c r="BE20" s="89">
        <v>184.5</v>
      </c>
      <c r="BF20" s="137">
        <v>243.47037735849054</v>
      </c>
      <c r="BG20" s="137">
        <v>188.06326088848058</v>
      </c>
    </row>
    <row r="21" spans="2:59" ht="15" customHeight="1">
      <c r="B21" s="200" t="s">
        <v>358</v>
      </c>
      <c r="C21" s="201"/>
      <c r="D21" s="98">
        <v>212</v>
      </c>
      <c r="E21" s="98">
        <v>2</v>
      </c>
      <c r="F21" s="98">
        <v>4</v>
      </c>
      <c r="G21" s="98">
        <v>2</v>
      </c>
      <c r="H21" s="98">
        <v>5</v>
      </c>
      <c r="I21" s="98">
        <v>5</v>
      </c>
      <c r="J21" s="98">
        <v>4</v>
      </c>
      <c r="K21" s="98">
        <v>4</v>
      </c>
      <c r="L21" s="98">
        <v>9</v>
      </c>
      <c r="M21" s="98">
        <v>12</v>
      </c>
      <c r="N21" s="98">
        <v>13</v>
      </c>
      <c r="O21" s="134">
        <v>16</v>
      </c>
      <c r="P21" s="134">
        <v>19</v>
      </c>
      <c r="Q21" s="134">
        <v>13</v>
      </c>
      <c r="R21">
        <v>13</v>
      </c>
      <c r="S21">
        <v>8</v>
      </c>
      <c r="T21">
        <v>9</v>
      </c>
      <c r="U21">
        <v>9</v>
      </c>
      <c r="V21">
        <v>9</v>
      </c>
      <c r="W21">
        <v>7</v>
      </c>
      <c r="X21">
        <v>7</v>
      </c>
      <c r="Y21">
        <v>3</v>
      </c>
      <c r="Z21">
        <v>4</v>
      </c>
      <c r="AA21">
        <v>0</v>
      </c>
      <c r="AB21">
        <v>4</v>
      </c>
      <c r="AC21">
        <v>5</v>
      </c>
      <c r="AD21">
        <v>3</v>
      </c>
      <c r="AE21">
        <v>3</v>
      </c>
      <c r="AF21">
        <v>0</v>
      </c>
      <c r="AG21">
        <v>1</v>
      </c>
      <c r="AH21">
        <v>0</v>
      </c>
      <c r="AI21">
        <v>1</v>
      </c>
      <c r="AJ21">
        <v>1</v>
      </c>
      <c r="AK21">
        <v>0</v>
      </c>
      <c r="AL21">
        <v>0</v>
      </c>
      <c r="AM21">
        <v>1</v>
      </c>
      <c r="AN21">
        <v>0</v>
      </c>
      <c r="AO21">
        <v>1</v>
      </c>
      <c r="AP21">
        <v>1</v>
      </c>
      <c r="AQ21">
        <v>1</v>
      </c>
      <c r="AR21">
        <v>0</v>
      </c>
      <c r="AS21">
        <v>0</v>
      </c>
      <c r="AT21">
        <v>2</v>
      </c>
      <c r="AU21">
        <v>0</v>
      </c>
      <c r="AV21">
        <v>0</v>
      </c>
      <c r="AW21">
        <v>1</v>
      </c>
      <c r="AX21">
        <v>1</v>
      </c>
      <c r="AY21">
        <v>0</v>
      </c>
      <c r="AZ21">
        <v>1</v>
      </c>
      <c r="BA21">
        <v>0</v>
      </c>
      <c r="BB21">
        <v>0</v>
      </c>
      <c r="BC21">
        <v>0</v>
      </c>
      <c r="BD21">
        <v>8</v>
      </c>
      <c r="BE21" s="89">
        <v>218.065</v>
      </c>
      <c r="BF21" s="137">
        <v>282.62155660377357</v>
      </c>
      <c r="BG21" s="137">
        <v>335.16325623461915</v>
      </c>
    </row>
    <row r="22" spans="2:59" ht="15" customHeight="1">
      <c r="B22" s="241" t="s">
        <v>336</v>
      </c>
      <c r="C22" s="242"/>
      <c r="D22" s="98">
        <v>206</v>
      </c>
      <c r="E22" s="98">
        <v>4</v>
      </c>
      <c r="F22" s="98">
        <v>1</v>
      </c>
      <c r="G22" s="98">
        <v>4</v>
      </c>
      <c r="H22" s="98">
        <v>0</v>
      </c>
      <c r="I22" s="98">
        <v>6</v>
      </c>
      <c r="J22" s="98">
        <v>5</v>
      </c>
      <c r="K22" s="98">
        <v>8</v>
      </c>
      <c r="L22" s="98">
        <v>9</v>
      </c>
      <c r="M22" s="98">
        <v>17</v>
      </c>
      <c r="N22" s="98">
        <v>7</v>
      </c>
      <c r="O22" s="134">
        <v>15</v>
      </c>
      <c r="P22" s="134">
        <v>13</v>
      </c>
      <c r="Q22" s="135">
        <v>16</v>
      </c>
      <c r="R22" s="11">
        <v>6</v>
      </c>
      <c r="S22" s="11">
        <v>14</v>
      </c>
      <c r="T22" s="11">
        <v>6</v>
      </c>
      <c r="U22" s="11">
        <v>10</v>
      </c>
      <c r="V22" s="11">
        <v>7</v>
      </c>
      <c r="W22" s="11">
        <v>5</v>
      </c>
      <c r="X22" s="11">
        <v>3</v>
      </c>
      <c r="Y22" s="11">
        <v>6</v>
      </c>
      <c r="Z22" s="11">
        <v>3</v>
      </c>
      <c r="AA22" s="11">
        <v>3</v>
      </c>
      <c r="AB22" s="11">
        <v>1</v>
      </c>
      <c r="AC22" s="11">
        <v>1</v>
      </c>
      <c r="AD22" s="11">
        <v>2</v>
      </c>
      <c r="AE22" s="11">
        <v>0</v>
      </c>
      <c r="AF22" s="11">
        <v>4</v>
      </c>
      <c r="AG22" s="11">
        <v>0</v>
      </c>
      <c r="AH22" s="11">
        <v>1</v>
      </c>
      <c r="AI22" s="11">
        <v>2</v>
      </c>
      <c r="AJ22" s="11">
        <v>2</v>
      </c>
      <c r="AK22" s="11">
        <v>2</v>
      </c>
      <c r="AL22" s="11">
        <v>1</v>
      </c>
      <c r="AM22" s="11">
        <v>0</v>
      </c>
      <c r="AN22" s="11">
        <v>0</v>
      </c>
      <c r="AO22" s="11">
        <v>3</v>
      </c>
      <c r="AP22" s="11">
        <v>1</v>
      </c>
      <c r="AQ22" s="11">
        <v>0</v>
      </c>
      <c r="AR22" s="11">
        <v>2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1</v>
      </c>
      <c r="BA22" s="11">
        <v>0</v>
      </c>
      <c r="BB22" s="11">
        <v>0</v>
      </c>
      <c r="BC22" s="11">
        <v>1</v>
      </c>
      <c r="BD22" s="11">
        <v>14</v>
      </c>
      <c r="BE22" s="93">
        <v>218.64</v>
      </c>
      <c r="BF22" s="94">
        <v>274.47456310679627</v>
      </c>
      <c r="BG22" s="94">
        <v>191.3111844334261</v>
      </c>
    </row>
    <row r="23" spans="2:59" ht="15" customHeight="1">
      <c r="B23" s="200" t="s">
        <v>5</v>
      </c>
      <c r="C23" s="201"/>
      <c r="D23" s="101">
        <v>193</v>
      </c>
      <c r="E23" s="114">
        <v>3</v>
      </c>
      <c r="F23" s="114">
        <v>0</v>
      </c>
      <c r="G23" s="114">
        <v>2</v>
      </c>
      <c r="H23" s="114">
        <v>0</v>
      </c>
      <c r="I23" s="114">
        <v>1</v>
      </c>
      <c r="J23" s="114">
        <v>2</v>
      </c>
      <c r="K23" s="114">
        <v>4</v>
      </c>
      <c r="L23" s="114">
        <v>3</v>
      </c>
      <c r="M23" s="114">
        <v>10</v>
      </c>
      <c r="N23" s="114">
        <v>12</v>
      </c>
      <c r="O23" s="133">
        <v>16</v>
      </c>
      <c r="P23" s="133">
        <v>17</v>
      </c>
      <c r="Q23" s="134">
        <v>16</v>
      </c>
      <c r="R23">
        <v>7</v>
      </c>
      <c r="S23">
        <v>16</v>
      </c>
      <c r="T23">
        <v>6</v>
      </c>
      <c r="U23">
        <v>3</v>
      </c>
      <c r="V23">
        <v>7</v>
      </c>
      <c r="W23">
        <v>4</v>
      </c>
      <c r="X23">
        <v>7</v>
      </c>
      <c r="Y23">
        <v>3</v>
      </c>
      <c r="Z23">
        <v>8</v>
      </c>
      <c r="AA23">
        <v>3</v>
      </c>
      <c r="AB23">
        <v>6</v>
      </c>
      <c r="AC23">
        <v>6</v>
      </c>
      <c r="AD23">
        <v>1</v>
      </c>
      <c r="AE23">
        <v>1</v>
      </c>
      <c r="AF23">
        <v>1</v>
      </c>
      <c r="AG23">
        <v>0</v>
      </c>
      <c r="AH23">
        <v>1</v>
      </c>
      <c r="AI23">
        <v>1</v>
      </c>
      <c r="AJ23">
        <v>2</v>
      </c>
      <c r="AK23">
        <v>2</v>
      </c>
      <c r="AL23">
        <v>1</v>
      </c>
      <c r="AM23">
        <v>2</v>
      </c>
      <c r="AN23">
        <v>0</v>
      </c>
      <c r="AO23">
        <v>0</v>
      </c>
      <c r="AP23">
        <v>0</v>
      </c>
      <c r="AQ23">
        <v>0</v>
      </c>
      <c r="AR23">
        <v>1</v>
      </c>
      <c r="AS23">
        <v>0</v>
      </c>
      <c r="AT23">
        <v>2</v>
      </c>
      <c r="AU23">
        <v>0</v>
      </c>
      <c r="AV23">
        <v>0</v>
      </c>
      <c r="AW23">
        <v>2</v>
      </c>
      <c r="AX23">
        <v>0</v>
      </c>
      <c r="AY23">
        <v>0</v>
      </c>
      <c r="AZ23">
        <v>0</v>
      </c>
      <c r="BA23">
        <v>1</v>
      </c>
      <c r="BB23">
        <v>1</v>
      </c>
      <c r="BC23">
        <v>1</v>
      </c>
      <c r="BD23">
        <v>11</v>
      </c>
      <c r="BE23" s="89">
        <v>231.4</v>
      </c>
      <c r="BF23" s="137">
        <v>349.9474611398963</v>
      </c>
      <c r="BG23" s="137">
        <v>586.3809756688333</v>
      </c>
    </row>
    <row r="24" spans="2:59" ht="15" customHeight="1">
      <c r="B24" s="200" t="s">
        <v>6</v>
      </c>
      <c r="C24" s="201"/>
      <c r="D24" s="102">
        <v>6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1</v>
      </c>
      <c r="K24" s="115">
        <v>0</v>
      </c>
      <c r="L24" s="115">
        <v>0</v>
      </c>
      <c r="M24" s="115">
        <v>0</v>
      </c>
      <c r="N24" s="115">
        <v>0</v>
      </c>
      <c r="O24" s="134">
        <v>1</v>
      </c>
      <c r="P24" s="134">
        <v>0</v>
      </c>
      <c r="Q24" s="134">
        <v>0</v>
      </c>
      <c r="R24">
        <v>0</v>
      </c>
      <c r="S24">
        <v>0</v>
      </c>
      <c r="T24">
        <v>0</v>
      </c>
      <c r="U24">
        <v>0</v>
      </c>
      <c r="V24">
        <v>2</v>
      </c>
      <c r="W24">
        <v>0</v>
      </c>
      <c r="X24">
        <v>0</v>
      </c>
      <c r="Y24">
        <v>1</v>
      </c>
      <c r="Z24">
        <v>0</v>
      </c>
      <c r="AA24">
        <v>1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 s="89">
        <v>264.52</v>
      </c>
      <c r="BF24" s="137">
        <v>246.17833333333337</v>
      </c>
      <c r="BG24" s="137">
        <v>64.02030972017135</v>
      </c>
    </row>
    <row r="25" spans="2:59" ht="15" customHeight="1">
      <c r="B25" s="200" t="s">
        <v>7</v>
      </c>
      <c r="C25" s="201"/>
      <c r="D25" s="102">
        <v>32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1</v>
      </c>
      <c r="L25" s="115">
        <v>3</v>
      </c>
      <c r="M25" s="115">
        <v>0</v>
      </c>
      <c r="N25" s="115">
        <v>0</v>
      </c>
      <c r="O25" s="134">
        <v>1</v>
      </c>
      <c r="P25" s="134">
        <v>1</v>
      </c>
      <c r="Q25" s="134">
        <v>3</v>
      </c>
      <c r="R25">
        <v>2</v>
      </c>
      <c r="S25">
        <v>2</v>
      </c>
      <c r="T25">
        <v>5</v>
      </c>
      <c r="U25">
        <v>0</v>
      </c>
      <c r="V25">
        <v>0</v>
      </c>
      <c r="W25">
        <v>3</v>
      </c>
      <c r="X25">
        <v>1</v>
      </c>
      <c r="Y25">
        <v>2</v>
      </c>
      <c r="Z25">
        <v>0</v>
      </c>
      <c r="AA25">
        <v>3</v>
      </c>
      <c r="AB25">
        <v>0</v>
      </c>
      <c r="AC25">
        <v>1</v>
      </c>
      <c r="AD25">
        <v>1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1</v>
      </c>
      <c r="AR25">
        <v>0</v>
      </c>
      <c r="AS25">
        <v>1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 s="89">
        <v>241.58999999999997</v>
      </c>
      <c r="BF25" s="137">
        <v>275.23093750000004</v>
      </c>
      <c r="BG25" s="137">
        <v>112.30400487959443</v>
      </c>
    </row>
    <row r="26" spans="2:59" ht="15" customHeight="1">
      <c r="B26" s="200" t="s">
        <v>8</v>
      </c>
      <c r="C26" s="201"/>
      <c r="D26" s="102">
        <v>59</v>
      </c>
      <c r="E26" s="115">
        <v>1</v>
      </c>
      <c r="F26" s="115">
        <v>0</v>
      </c>
      <c r="G26" s="115">
        <v>0</v>
      </c>
      <c r="H26" s="115">
        <v>1</v>
      </c>
      <c r="I26" s="115">
        <v>2</v>
      </c>
      <c r="J26" s="115">
        <v>0</v>
      </c>
      <c r="K26" s="115">
        <v>0</v>
      </c>
      <c r="L26" s="115">
        <v>2</v>
      </c>
      <c r="M26" s="115">
        <v>3</v>
      </c>
      <c r="N26" s="115">
        <v>1</v>
      </c>
      <c r="O26" s="134">
        <v>3</v>
      </c>
      <c r="P26" s="134">
        <v>5</v>
      </c>
      <c r="Q26" s="134">
        <v>3</v>
      </c>
      <c r="R26">
        <v>3</v>
      </c>
      <c r="S26">
        <v>5</v>
      </c>
      <c r="T26">
        <v>5</v>
      </c>
      <c r="U26">
        <v>3</v>
      </c>
      <c r="V26">
        <v>1</v>
      </c>
      <c r="W26">
        <v>0</v>
      </c>
      <c r="X26">
        <v>2</v>
      </c>
      <c r="Y26">
        <v>2</v>
      </c>
      <c r="Z26">
        <v>3</v>
      </c>
      <c r="AA26">
        <v>4</v>
      </c>
      <c r="AB26">
        <v>1</v>
      </c>
      <c r="AC26">
        <v>2</v>
      </c>
      <c r="AD26">
        <v>1</v>
      </c>
      <c r="AE26">
        <v>0</v>
      </c>
      <c r="AF26">
        <v>0</v>
      </c>
      <c r="AG26">
        <v>1</v>
      </c>
      <c r="AH26">
        <v>0</v>
      </c>
      <c r="AI26">
        <v>1</v>
      </c>
      <c r="AJ26">
        <v>0</v>
      </c>
      <c r="AK26">
        <v>1</v>
      </c>
      <c r="AL26">
        <v>1</v>
      </c>
      <c r="AM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1</v>
      </c>
      <c r="BE26" s="89">
        <v>240.47</v>
      </c>
      <c r="BF26" s="137">
        <v>258.8362711864408</v>
      </c>
      <c r="BG26" s="137">
        <v>94.41164950215779</v>
      </c>
    </row>
    <row r="27" spans="2:59" ht="15" customHeight="1">
      <c r="B27" s="200" t="s">
        <v>9</v>
      </c>
      <c r="C27" s="201"/>
      <c r="D27" s="102">
        <v>33</v>
      </c>
      <c r="E27" s="115">
        <v>0</v>
      </c>
      <c r="F27" s="115">
        <v>0</v>
      </c>
      <c r="G27" s="115">
        <v>1</v>
      </c>
      <c r="H27" s="115">
        <v>0</v>
      </c>
      <c r="I27" s="115">
        <v>1</v>
      </c>
      <c r="J27" s="115">
        <v>0</v>
      </c>
      <c r="K27" s="115">
        <v>0</v>
      </c>
      <c r="L27" s="115">
        <v>0</v>
      </c>
      <c r="M27" s="115">
        <v>1</v>
      </c>
      <c r="N27" s="115">
        <v>3</v>
      </c>
      <c r="O27" s="134">
        <v>1</v>
      </c>
      <c r="P27" s="134">
        <v>7</v>
      </c>
      <c r="Q27" s="134">
        <v>2</v>
      </c>
      <c r="R27">
        <v>2</v>
      </c>
      <c r="S27">
        <v>4</v>
      </c>
      <c r="T27">
        <v>2</v>
      </c>
      <c r="U27">
        <v>0</v>
      </c>
      <c r="V27">
        <v>0</v>
      </c>
      <c r="W27">
        <v>2</v>
      </c>
      <c r="X27">
        <v>0</v>
      </c>
      <c r="Y27">
        <v>1</v>
      </c>
      <c r="Z27">
        <v>0</v>
      </c>
      <c r="AA27">
        <v>0</v>
      </c>
      <c r="AB27">
        <v>0</v>
      </c>
      <c r="AC27">
        <v>1</v>
      </c>
      <c r="AD27">
        <v>0</v>
      </c>
      <c r="AE27">
        <v>0</v>
      </c>
      <c r="AF27">
        <v>1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1</v>
      </c>
      <c r="AO27">
        <v>0</v>
      </c>
      <c r="AP27">
        <v>0</v>
      </c>
      <c r="AQ27">
        <v>0</v>
      </c>
      <c r="AR27">
        <v>0</v>
      </c>
      <c r="AS27">
        <v>2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 s="89">
        <v>219.14</v>
      </c>
      <c r="BF27" s="137">
        <v>249.89666666666668</v>
      </c>
      <c r="BG27" s="137">
        <v>91.78918450267801</v>
      </c>
    </row>
    <row r="28" spans="2:59" ht="15" customHeight="1">
      <c r="B28" s="200" t="s">
        <v>10</v>
      </c>
      <c r="C28" s="201"/>
      <c r="D28" s="102">
        <v>12</v>
      </c>
      <c r="E28" s="115">
        <v>0</v>
      </c>
      <c r="F28" s="115">
        <v>0</v>
      </c>
      <c r="G28" s="115">
        <v>0</v>
      </c>
      <c r="H28" s="115">
        <v>2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34">
        <v>0</v>
      </c>
      <c r="P28" s="134">
        <v>0</v>
      </c>
      <c r="Q28" s="134">
        <v>0</v>
      </c>
      <c r="R28">
        <v>1</v>
      </c>
      <c r="S28">
        <v>2</v>
      </c>
      <c r="T28">
        <v>1</v>
      </c>
      <c r="U28">
        <v>0</v>
      </c>
      <c r="V28">
        <v>0</v>
      </c>
      <c r="W28">
        <v>0</v>
      </c>
      <c r="X28">
        <v>0</v>
      </c>
      <c r="Y28">
        <v>1</v>
      </c>
      <c r="Z28">
        <v>1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1</v>
      </c>
      <c r="AN28">
        <v>0</v>
      </c>
      <c r="AO28">
        <v>0</v>
      </c>
      <c r="AP28">
        <v>1</v>
      </c>
      <c r="AQ28">
        <v>1</v>
      </c>
      <c r="AR28">
        <v>0</v>
      </c>
      <c r="AS28">
        <v>0</v>
      </c>
      <c r="AT28">
        <v>0</v>
      </c>
      <c r="AU28">
        <v>0</v>
      </c>
      <c r="AV28">
        <v>1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 s="89">
        <v>270.145</v>
      </c>
      <c r="BF28" s="137">
        <v>306.0108333333333</v>
      </c>
      <c r="BG28" s="137">
        <v>134.75346596711904</v>
      </c>
    </row>
    <row r="29" spans="2:59" ht="15" customHeight="1">
      <c r="B29" s="200" t="s">
        <v>11</v>
      </c>
      <c r="C29" s="201"/>
      <c r="D29" s="102">
        <v>27</v>
      </c>
      <c r="E29" s="115">
        <v>0</v>
      </c>
      <c r="F29" s="115">
        <v>1</v>
      </c>
      <c r="G29" s="115">
        <v>0</v>
      </c>
      <c r="H29" s="115">
        <v>0</v>
      </c>
      <c r="I29" s="115">
        <v>0</v>
      </c>
      <c r="J29" s="115">
        <v>0</v>
      </c>
      <c r="K29" s="115">
        <v>1</v>
      </c>
      <c r="L29" s="115">
        <v>2</v>
      </c>
      <c r="M29" s="115">
        <v>2</v>
      </c>
      <c r="N29" s="115">
        <v>0</v>
      </c>
      <c r="O29" s="134">
        <v>3</v>
      </c>
      <c r="P29" s="134">
        <v>1</v>
      </c>
      <c r="Q29" s="134">
        <v>2</v>
      </c>
      <c r="R29">
        <v>0</v>
      </c>
      <c r="S29">
        <v>0</v>
      </c>
      <c r="T29">
        <v>2</v>
      </c>
      <c r="U29">
        <v>0</v>
      </c>
      <c r="V29">
        <v>0</v>
      </c>
      <c r="W29">
        <v>2</v>
      </c>
      <c r="X29">
        <v>0</v>
      </c>
      <c r="Y29">
        <v>1</v>
      </c>
      <c r="Z29">
        <v>1</v>
      </c>
      <c r="AA29">
        <v>1</v>
      </c>
      <c r="AB29">
        <v>0</v>
      </c>
      <c r="AC29">
        <v>0</v>
      </c>
      <c r="AD29">
        <v>2</v>
      </c>
      <c r="AE29">
        <v>1</v>
      </c>
      <c r="AF29">
        <v>1</v>
      </c>
      <c r="AG29">
        <v>0</v>
      </c>
      <c r="AH29">
        <v>1</v>
      </c>
      <c r="AI29">
        <v>0</v>
      </c>
      <c r="AJ29">
        <v>1</v>
      </c>
      <c r="AK29">
        <v>0</v>
      </c>
      <c r="AL29">
        <v>1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1</v>
      </c>
      <c r="BE29" s="89">
        <v>247.78</v>
      </c>
      <c r="BF29" s="137">
        <v>271.3277777777778</v>
      </c>
      <c r="BG29" s="137">
        <v>110.187499337522</v>
      </c>
    </row>
    <row r="30" spans="2:59" ht="15" customHeight="1">
      <c r="B30" s="200" t="s">
        <v>12</v>
      </c>
      <c r="C30" s="201"/>
      <c r="D30" s="102">
        <v>154</v>
      </c>
      <c r="E30" s="115">
        <v>1</v>
      </c>
      <c r="F30" s="115">
        <v>2</v>
      </c>
      <c r="G30" s="115">
        <v>2</v>
      </c>
      <c r="H30" s="115">
        <v>3</v>
      </c>
      <c r="I30" s="115">
        <v>3</v>
      </c>
      <c r="J30" s="115">
        <v>7</v>
      </c>
      <c r="K30" s="115">
        <v>10</v>
      </c>
      <c r="L30" s="115">
        <v>16</v>
      </c>
      <c r="M30" s="115">
        <v>18</v>
      </c>
      <c r="N30" s="115">
        <v>10</v>
      </c>
      <c r="O30" s="134">
        <v>11</v>
      </c>
      <c r="P30" s="134">
        <v>12</v>
      </c>
      <c r="Q30" s="134">
        <v>7</v>
      </c>
      <c r="R30">
        <v>1</v>
      </c>
      <c r="S30">
        <v>6</v>
      </c>
      <c r="T30">
        <v>5</v>
      </c>
      <c r="U30">
        <v>2</v>
      </c>
      <c r="V30">
        <v>1</v>
      </c>
      <c r="W30">
        <v>0</v>
      </c>
      <c r="X30">
        <v>2</v>
      </c>
      <c r="Y30">
        <v>1</v>
      </c>
      <c r="Z30">
        <v>0</v>
      </c>
      <c r="AA30">
        <v>1</v>
      </c>
      <c r="AB30">
        <v>0</v>
      </c>
      <c r="AC30">
        <v>4</v>
      </c>
      <c r="AD30">
        <v>2</v>
      </c>
      <c r="AE30">
        <v>2</v>
      </c>
      <c r="AF30">
        <v>2</v>
      </c>
      <c r="AG30">
        <v>1</v>
      </c>
      <c r="AH30">
        <v>0</v>
      </c>
      <c r="AI30">
        <v>2</v>
      </c>
      <c r="AJ30">
        <v>1</v>
      </c>
      <c r="AK30">
        <v>1</v>
      </c>
      <c r="AL30">
        <v>0</v>
      </c>
      <c r="AM30">
        <v>2</v>
      </c>
      <c r="AN30">
        <v>0</v>
      </c>
      <c r="AO30">
        <v>1</v>
      </c>
      <c r="AP30">
        <v>1</v>
      </c>
      <c r="AQ30">
        <v>0</v>
      </c>
      <c r="AR30">
        <v>0</v>
      </c>
      <c r="AS30">
        <v>0</v>
      </c>
      <c r="AT30">
        <v>2</v>
      </c>
      <c r="AU30">
        <v>0</v>
      </c>
      <c r="AV30">
        <v>0</v>
      </c>
      <c r="AW30">
        <v>0</v>
      </c>
      <c r="AX30">
        <v>1</v>
      </c>
      <c r="AY30">
        <v>0</v>
      </c>
      <c r="AZ30">
        <v>1</v>
      </c>
      <c r="BA30">
        <v>1</v>
      </c>
      <c r="BB30">
        <v>0</v>
      </c>
      <c r="BC30">
        <v>0</v>
      </c>
      <c r="BD30">
        <v>9</v>
      </c>
      <c r="BE30" s="89">
        <v>193.70999999999998</v>
      </c>
      <c r="BF30" s="137">
        <v>279.7166233766233</v>
      </c>
      <c r="BG30" s="137">
        <v>316.2774648576139</v>
      </c>
    </row>
    <row r="31" spans="2:59" ht="15" customHeight="1">
      <c r="B31" s="200" t="s">
        <v>13</v>
      </c>
      <c r="C31" s="201"/>
      <c r="D31" s="102">
        <v>127</v>
      </c>
      <c r="E31" s="115">
        <v>0</v>
      </c>
      <c r="F31" s="115">
        <v>0</v>
      </c>
      <c r="G31" s="115">
        <v>0</v>
      </c>
      <c r="H31" s="115">
        <v>0</v>
      </c>
      <c r="I31" s="115">
        <v>1</v>
      </c>
      <c r="J31" s="115">
        <v>2</v>
      </c>
      <c r="K31" s="115">
        <v>9</v>
      </c>
      <c r="L31" s="115">
        <v>11</v>
      </c>
      <c r="M31" s="115">
        <v>6</v>
      </c>
      <c r="N31" s="115">
        <v>6</v>
      </c>
      <c r="O31" s="134">
        <v>5</v>
      </c>
      <c r="P31" s="134">
        <v>10</v>
      </c>
      <c r="Q31" s="134">
        <v>7</v>
      </c>
      <c r="R31">
        <v>8</v>
      </c>
      <c r="S31">
        <v>3</v>
      </c>
      <c r="T31">
        <v>6</v>
      </c>
      <c r="U31">
        <v>5</v>
      </c>
      <c r="V31">
        <v>5</v>
      </c>
      <c r="W31">
        <v>0</v>
      </c>
      <c r="X31">
        <v>2</v>
      </c>
      <c r="Y31">
        <v>2</v>
      </c>
      <c r="Z31">
        <v>5</v>
      </c>
      <c r="AA31">
        <v>2</v>
      </c>
      <c r="AB31">
        <v>1</v>
      </c>
      <c r="AC31">
        <v>4</v>
      </c>
      <c r="AD31">
        <v>3</v>
      </c>
      <c r="AE31">
        <v>1</v>
      </c>
      <c r="AF31">
        <v>0</v>
      </c>
      <c r="AG31">
        <v>0</v>
      </c>
      <c r="AH31">
        <v>1</v>
      </c>
      <c r="AI31">
        <v>1</v>
      </c>
      <c r="AJ31">
        <v>2</v>
      </c>
      <c r="AK31">
        <v>0</v>
      </c>
      <c r="AL31">
        <v>0</v>
      </c>
      <c r="AM31">
        <v>1</v>
      </c>
      <c r="AN31">
        <v>1</v>
      </c>
      <c r="AO31">
        <v>1</v>
      </c>
      <c r="AP31">
        <v>1</v>
      </c>
      <c r="AQ31">
        <v>0</v>
      </c>
      <c r="AR31">
        <v>1</v>
      </c>
      <c r="AS31">
        <v>0</v>
      </c>
      <c r="AT31">
        <v>0</v>
      </c>
      <c r="AU31">
        <v>0</v>
      </c>
      <c r="AV31">
        <v>1</v>
      </c>
      <c r="AW31">
        <v>0</v>
      </c>
      <c r="AX31">
        <v>0</v>
      </c>
      <c r="AY31">
        <v>0</v>
      </c>
      <c r="AZ31">
        <v>1</v>
      </c>
      <c r="BA31">
        <v>0</v>
      </c>
      <c r="BB31">
        <v>0</v>
      </c>
      <c r="BC31">
        <v>1</v>
      </c>
      <c r="BD31">
        <v>11</v>
      </c>
      <c r="BE31" s="89">
        <v>223.86</v>
      </c>
      <c r="BF31" s="137">
        <v>290.83826771653537</v>
      </c>
      <c r="BG31" s="137">
        <v>171.4656352219148</v>
      </c>
    </row>
    <row r="32" spans="2:59" ht="15" customHeight="1">
      <c r="B32" s="200" t="s">
        <v>14</v>
      </c>
      <c r="C32" s="201"/>
      <c r="D32" s="102">
        <v>105</v>
      </c>
      <c r="E32" s="115">
        <v>0</v>
      </c>
      <c r="F32" s="115">
        <v>0</v>
      </c>
      <c r="G32" s="115">
        <v>1</v>
      </c>
      <c r="H32" s="115">
        <v>1</v>
      </c>
      <c r="I32" s="115">
        <v>4</v>
      </c>
      <c r="J32" s="115">
        <v>4</v>
      </c>
      <c r="K32" s="115">
        <v>5</v>
      </c>
      <c r="L32" s="115">
        <v>5</v>
      </c>
      <c r="M32" s="115">
        <v>7</v>
      </c>
      <c r="N32" s="115">
        <v>5</v>
      </c>
      <c r="O32" s="134">
        <v>8</v>
      </c>
      <c r="P32" s="134">
        <v>1</v>
      </c>
      <c r="Q32" s="134">
        <v>6</v>
      </c>
      <c r="R32">
        <v>2</v>
      </c>
      <c r="S32">
        <v>8</v>
      </c>
      <c r="T32">
        <v>2</v>
      </c>
      <c r="U32">
        <v>3</v>
      </c>
      <c r="V32">
        <v>2</v>
      </c>
      <c r="W32">
        <v>6</v>
      </c>
      <c r="X32">
        <v>2</v>
      </c>
      <c r="Y32">
        <v>1</v>
      </c>
      <c r="Z32">
        <v>1</v>
      </c>
      <c r="AA32">
        <v>2</v>
      </c>
      <c r="AB32">
        <v>2</v>
      </c>
      <c r="AC32">
        <v>5</v>
      </c>
      <c r="AD32">
        <v>1</v>
      </c>
      <c r="AE32">
        <v>0</v>
      </c>
      <c r="AF32">
        <v>1</v>
      </c>
      <c r="AG32">
        <v>2</v>
      </c>
      <c r="AH32">
        <v>1</v>
      </c>
      <c r="AI32">
        <v>2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  <c r="AS32">
        <v>1</v>
      </c>
      <c r="AT32">
        <v>0</v>
      </c>
      <c r="AU32">
        <v>0</v>
      </c>
      <c r="AV32">
        <v>0</v>
      </c>
      <c r="AW32">
        <v>0</v>
      </c>
      <c r="AX32">
        <v>1</v>
      </c>
      <c r="AY32">
        <v>0</v>
      </c>
      <c r="AZ32">
        <v>0</v>
      </c>
      <c r="BA32">
        <v>1</v>
      </c>
      <c r="BB32">
        <v>2</v>
      </c>
      <c r="BC32">
        <v>1</v>
      </c>
      <c r="BD32">
        <v>8</v>
      </c>
      <c r="BE32" s="89">
        <v>232.48</v>
      </c>
      <c r="BF32" s="137">
        <v>331.4300952380954</v>
      </c>
      <c r="BG32" s="137">
        <v>333.13394686930604</v>
      </c>
    </row>
    <row r="33" spans="2:59" ht="15" customHeight="1">
      <c r="B33" s="200" t="s">
        <v>15</v>
      </c>
      <c r="C33" s="201"/>
      <c r="D33" s="102">
        <v>547</v>
      </c>
      <c r="E33" s="115">
        <v>73</v>
      </c>
      <c r="F33" s="115">
        <v>119</v>
      </c>
      <c r="G33" s="115">
        <v>60</v>
      </c>
      <c r="H33" s="115">
        <v>63</v>
      </c>
      <c r="I33" s="115">
        <v>41</v>
      </c>
      <c r="J33" s="115">
        <v>20</v>
      </c>
      <c r="K33" s="115">
        <v>32</v>
      </c>
      <c r="L33" s="115">
        <v>12</v>
      </c>
      <c r="M33" s="115">
        <v>17</v>
      </c>
      <c r="N33" s="115">
        <v>10</v>
      </c>
      <c r="O33" s="134">
        <v>8</v>
      </c>
      <c r="P33" s="134">
        <v>13</v>
      </c>
      <c r="Q33" s="134">
        <v>11</v>
      </c>
      <c r="R33">
        <v>6</v>
      </c>
      <c r="S33">
        <v>8</v>
      </c>
      <c r="T33">
        <v>3</v>
      </c>
      <c r="U33">
        <v>2</v>
      </c>
      <c r="V33">
        <v>4</v>
      </c>
      <c r="W33">
        <v>3</v>
      </c>
      <c r="X33">
        <v>2</v>
      </c>
      <c r="Y33">
        <v>3</v>
      </c>
      <c r="Z33">
        <v>3</v>
      </c>
      <c r="AA33">
        <v>2</v>
      </c>
      <c r="AB33">
        <v>1</v>
      </c>
      <c r="AC33">
        <v>1</v>
      </c>
      <c r="AD33">
        <v>0</v>
      </c>
      <c r="AE33">
        <v>1</v>
      </c>
      <c r="AF33">
        <v>2</v>
      </c>
      <c r="AG33">
        <v>1</v>
      </c>
      <c r="AH33">
        <v>2</v>
      </c>
      <c r="AI33">
        <v>0</v>
      </c>
      <c r="AJ33">
        <v>3</v>
      </c>
      <c r="AK33">
        <v>1</v>
      </c>
      <c r="AL33">
        <v>1</v>
      </c>
      <c r="AM33">
        <v>1</v>
      </c>
      <c r="AN33">
        <v>0</v>
      </c>
      <c r="AO33">
        <v>1</v>
      </c>
      <c r="AP33">
        <v>0</v>
      </c>
      <c r="AQ33">
        <v>4</v>
      </c>
      <c r="AR33">
        <v>2</v>
      </c>
      <c r="AS33">
        <v>1</v>
      </c>
      <c r="AT33">
        <v>1</v>
      </c>
      <c r="AU33">
        <v>0</v>
      </c>
      <c r="AV33">
        <v>1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8</v>
      </c>
      <c r="BE33" s="89">
        <v>120.32</v>
      </c>
      <c r="BF33" s="137">
        <v>256.5940767824498</v>
      </c>
      <c r="BG33" s="137">
        <v>2391.56324450342</v>
      </c>
    </row>
    <row r="34" spans="2:59" ht="15" customHeight="1">
      <c r="B34" s="200" t="s">
        <v>16</v>
      </c>
      <c r="C34" s="201"/>
      <c r="D34" s="102">
        <v>493</v>
      </c>
      <c r="E34" s="115">
        <v>29</v>
      </c>
      <c r="F34" s="115">
        <v>31</v>
      </c>
      <c r="G34" s="115">
        <v>30</v>
      </c>
      <c r="H34" s="115">
        <v>40</v>
      </c>
      <c r="I34" s="115">
        <v>36</v>
      </c>
      <c r="J34" s="115">
        <v>21</v>
      </c>
      <c r="K34" s="115">
        <v>27</v>
      </c>
      <c r="L34" s="115">
        <v>45</v>
      </c>
      <c r="M34" s="115">
        <v>31</v>
      </c>
      <c r="N34" s="115">
        <v>30</v>
      </c>
      <c r="O34" s="134">
        <v>31</v>
      </c>
      <c r="P34" s="134">
        <v>21</v>
      </c>
      <c r="Q34" s="134">
        <v>10</v>
      </c>
      <c r="R34">
        <v>16</v>
      </c>
      <c r="S34">
        <v>7</v>
      </c>
      <c r="T34">
        <v>7</v>
      </c>
      <c r="U34">
        <v>5</v>
      </c>
      <c r="V34">
        <v>9</v>
      </c>
      <c r="W34">
        <v>9</v>
      </c>
      <c r="X34">
        <v>6</v>
      </c>
      <c r="Y34">
        <v>2</v>
      </c>
      <c r="Z34">
        <v>2</v>
      </c>
      <c r="AA34">
        <v>1</v>
      </c>
      <c r="AB34">
        <v>2</v>
      </c>
      <c r="AC34">
        <v>3</v>
      </c>
      <c r="AD34">
        <v>4</v>
      </c>
      <c r="AE34">
        <v>1</v>
      </c>
      <c r="AF34">
        <v>3</v>
      </c>
      <c r="AG34">
        <v>2</v>
      </c>
      <c r="AH34">
        <v>2</v>
      </c>
      <c r="AI34">
        <v>1</v>
      </c>
      <c r="AJ34">
        <v>0</v>
      </c>
      <c r="AK34">
        <v>2</v>
      </c>
      <c r="AL34">
        <v>1</v>
      </c>
      <c r="AM34">
        <v>0</v>
      </c>
      <c r="AN34">
        <v>1</v>
      </c>
      <c r="AO34">
        <v>1</v>
      </c>
      <c r="AP34">
        <v>0</v>
      </c>
      <c r="AQ34">
        <v>1</v>
      </c>
      <c r="AR34">
        <v>0</v>
      </c>
      <c r="AS34">
        <v>4</v>
      </c>
      <c r="AT34">
        <v>0</v>
      </c>
      <c r="AU34">
        <v>0</v>
      </c>
      <c r="AV34">
        <v>1</v>
      </c>
      <c r="AW34">
        <v>0</v>
      </c>
      <c r="AX34">
        <v>1</v>
      </c>
      <c r="AY34">
        <v>1</v>
      </c>
      <c r="AZ34">
        <v>0</v>
      </c>
      <c r="BA34">
        <v>0</v>
      </c>
      <c r="BB34">
        <v>1</v>
      </c>
      <c r="BC34">
        <v>0</v>
      </c>
      <c r="BD34">
        <v>15</v>
      </c>
      <c r="BE34" s="89">
        <v>165.79</v>
      </c>
      <c r="BF34" s="137">
        <v>212.1196146044624</v>
      </c>
      <c r="BG34" s="137">
        <v>218.29819654288391</v>
      </c>
    </row>
    <row r="35" spans="2:59" ht="15" customHeight="1">
      <c r="B35" s="200" t="s">
        <v>17</v>
      </c>
      <c r="C35" s="201"/>
      <c r="D35" s="102">
        <v>790</v>
      </c>
      <c r="E35" s="115">
        <v>375</v>
      </c>
      <c r="F35" s="115">
        <v>84</v>
      </c>
      <c r="G35" s="115">
        <v>76</v>
      </c>
      <c r="H35" s="115">
        <v>57</v>
      </c>
      <c r="I35" s="115">
        <v>38</v>
      </c>
      <c r="J35" s="115">
        <v>29</v>
      </c>
      <c r="K35" s="115">
        <v>19</v>
      </c>
      <c r="L35" s="115">
        <v>11</v>
      </c>
      <c r="M35" s="115">
        <v>14</v>
      </c>
      <c r="N35" s="115">
        <v>8</v>
      </c>
      <c r="O35" s="134">
        <v>8</v>
      </c>
      <c r="P35" s="134">
        <v>9</v>
      </c>
      <c r="Q35" s="134">
        <v>10</v>
      </c>
      <c r="R35">
        <v>3</v>
      </c>
      <c r="S35">
        <v>2</v>
      </c>
      <c r="T35">
        <v>7</v>
      </c>
      <c r="U35">
        <v>3</v>
      </c>
      <c r="V35">
        <v>1</v>
      </c>
      <c r="W35">
        <v>1</v>
      </c>
      <c r="X35">
        <v>1</v>
      </c>
      <c r="Y35">
        <v>1</v>
      </c>
      <c r="Z35">
        <v>2</v>
      </c>
      <c r="AA35">
        <v>0</v>
      </c>
      <c r="AB35">
        <v>0</v>
      </c>
      <c r="AC35">
        <v>2</v>
      </c>
      <c r="AD35">
        <v>3</v>
      </c>
      <c r="AE35">
        <v>1</v>
      </c>
      <c r="AF35">
        <v>1</v>
      </c>
      <c r="AG35">
        <v>0</v>
      </c>
      <c r="AH35">
        <v>1</v>
      </c>
      <c r="AI35">
        <v>0</v>
      </c>
      <c r="AJ35">
        <v>0</v>
      </c>
      <c r="AK35">
        <v>0</v>
      </c>
      <c r="AL35">
        <v>1</v>
      </c>
      <c r="AM35">
        <v>1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1</v>
      </c>
      <c r="AT35">
        <v>0</v>
      </c>
      <c r="AU35">
        <v>0</v>
      </c>
      <c r="AV35">
        <v>0</v>
      </c>
      <c r="AW35">
        <v>0</v>
      </c>
      <c r="AX35">
        <v>1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19</v>
      </c>
      <c r="BE35" s="89">
        <v>100.10499999999999</v>
      </c>
      <c r="BF35" s="137">
        <v>528.2972405063294</v>
      </c>
      <c r="BG35" s="137">
        <v>4103.958729446512</v>
      </c>
    </row>
    <row r="36" spans="2:59" ht="15" customHeight="1">
      <c r="B36" s="200" t="s">
        <v>18</v>
      </c>
      <c r="C36" s="201"/>
      <c r="D36" s="102">
        <v>735</v>
      </c>
      <c r="E36" s="115">
        <v>153</v>
      </c>
      <c r="F36" s="115">
        <v>124</v>
      </c>
      <c r="G36" s="115">
        <v>57</v>
      </c>
      <c r="H36" s="115">
        <v>78</v>
      </c>
      <c r="I36" s="115">
        <v>51</v>
      </c>
      <c r="J36" s="115">
        <v>32</v>
      </c>
      <c r="K36" s="115">
        <v>45</v>
      </c>
      <c r="L36" s="115">
        <v>30</v>
      </c>
      <c r="M36" s="115">
        <v>27</v>
      </c>
      <c r="N36" s="115">
        <v>20</v>
      </c>
      <c r="O36" s="134">
        <v>19</v>
      </c>
      <c r="P36" s="134">
        <v>17</v>
      </c>
      <c r="Q36" s="134">
        <v>14</v>
      </c>
      <c r="R36">
        <v>8</v>
      </c>
      <c r="S36">
        <v>5</v>
      </c>
      <c r="T36">
        <v>7</v>
      </c>
      <c r="U36">
        <v>6</v>
      </c>
      <c r="V36">
        <v>6</v>
      </c>
      <c r="W36">
        <v>5</v>
      </c>
      <c r="X36">
        <v>2</v>
      </c>
      <c r="Y36">
        <v>1</v>
      </c>
      <c r="Z36">
        <v>2</v>
      </c>
      <c r="AA36">
        <v>2</v>
      </c>
      <c r="AB36">
        <v>1</v>
      </c>
      <c r="AC36">
        <v>1</v>
      </c>
      <c r="AD36">
        <v>1</v>
      </c>
      <c r="AE36">
        <v>2</v>
      </c>
      <c r="AF36">
        <v>1</v>
      </c>
      <c r="AG36">
        <v>0</v>
      </c>
      <c r="AH36">
        <v>2</v>
      </c>
      <c r="AI36">
        <v>0</v>
      </c>
      <c r="AJ36">
        <v>0</v>
      </c>
      <c r="AK36">
        <v>0</v>
      </c>
      <c r="AL36">
        <v>1</v>
      </c>
      <c r="AM36">
        <v>1</v>
      </c>
      <c r="AN36">
        <v>1</v>
      </c>
      <c r="AO36">
        <v>1</v>
      </c>
      <c r="AP36">
        <v>1</v>
      </c>
      <c r="AQ36">
        <v>1</v>
      </c>
      <c r="AR36">
        <v>0</v>
      </c>
      <c r="AS36">
        <v>0</v>
      </c>
      <c r="AT36">
        <v>0</v>
      </c>
      <c r="AU36">
        <v>1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1</v>
      </c>
      <c r="BB36">
        <v>1</v>
      </c>
      <c r="BC36">
        <v>0</v>
      </c>
      <c r="BD36">
        <v>7</v>
      </c>
      <c r="BE36" s="89">
        <v>124.08</v>
      </c>
      <c r="BF36" s="137">
        <v>174.3929387755105</v>
      </c>
      <c r="BG36" s="137">
        <v>568.7174622350055</v>
      </c>
    </row>
    <row r="37" spans="2:59" ht="15" customHeight="1">
      <c r="B37" s="200" t="s">
        <v>19</v>
      </c>
      <c r="C37" s="201"/>
      <c r="D37" s="102">
        <v>26</v>
      </c>
      <c r="E37" s="115">
        <v>2</v>
      </c>
      <c r="F37" s="115">
        <v>0</v>
      </c>
      <c r="G37" s="115">
        <v>1</v>
      </c>
      <c r="H37" s="115">
        <v>2</v>
      </c>
      <c r="I37" s="115">
        <v>0</v>
      </c>
      <c r="J37" s="115">
        <v>2</v>
      </c>
      <c r="K37" s="115">
        <v>1</v>
      </c>
      <c r="L37" s="115">
        <v>1</v>
      </c>
      <c r="M37" s="115">
        <v>0</v>
      </c>
      <c r="N37" s="115">
        <v>2</v>
      </c>
      <c r="O37" s="134">
        <v>3</v>
      </c>
      <c r="P37" s="134">
        <v>0</v>
      </c>
      <c r="Q37" s="134">
        <v>1</v>
      </c>
      <c r="R37">
        <v>1</v>
      </c>
      <c r="S37">
        <v>3</v>
      </c>
      <c r="T37">
        <v>2</v>
      </c>
      <c r="U37">
        <v>0</v>
      </c>
      <c r="V37">
        <v>0</v>
      </c>
      <c r="W37">
        <v>0</v>
      </c>
      <c r="X37">
        <v>0</v>
      </c>
      <c r="Y37">
        <v>2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1</v>
      </c>
      <c r="AK37">
        <v>0</v>
      </c>
      <c r="AL37">
        <v>1</v>
      </c>
      <c r="AM37">
        <v>0</v>
      </c>
      <c r="AN37">
        <v>0</v>
      </c>
      <c r="AO37">
        <v>0</v>
      </c>
      <c r="AP37">
        <v>0</v>
      </c>
      <c r="AQ37">
        <v>1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 s="89">
        <v>198.38</v>
      </c>
      <c r="BF37" s="137">
        <v>216.49692307692305</v>
      </c>
      <c r="BG37" s="137">
        <v>98.04552219328451</v>
      </c>
    </row>
    <row r="38" spans="2:59" ht="15" customHeight="1">
      <c r="B38" s="200" t="s">
        <v>20</v>
      </c>
      <c r="C38" s="201"/>
      <c r="D38" s="102">
        <v>11</v>
      </c>
      <c r="E38" s="115">
        <v>0</v>
      </c>
      <c r="F38" s="115">
        <v>0</v>
      </c>
      <c r="G38" s="115">
        <v>0</v>
      </c>
      <c r="H38" s="115">
        <v>0</v>
      </c>
      <c r="I38" s="115">
        <v>1</v>
      </c>
      <c r="J38" s="115">
        <v>1</v>
      </c>
      <c r="K38" s="115">
        <v>0</v>
      </c>
      <c r="L38" s="115">
        <v>0</v>
      </c>
      <c r="M38" s="115">
        <v>1</v>
      </c>
      <c r="N38" s="115">
        <v>0</v>
      </c>
      <c r="O38" s="134">
        <v>0</v>
      </c>
      <c r="P38" s="134">
        <v>2</v>
      </c>
      <c r="Q38" s="134">
        <v>0</v>
      </c>
      <c r="R38">
        <v>0</v>
      </c>
      <c r="S38">
        <v>0</v>
      </c>
      <c r="T38">
        <v>1</v>
      </c>
      <c r="U38">
        <v>0</v>
      </c>
      <c r="V38">
        <v>1</v>
      </c>
      <c r="W38">
        <v>1</v>
      </c>
      <c r="X38">
        <v>0</v>
      </c>
      <c r="Y38">
        <v>0</v>
      </c>
      <c r="Z38">
        <v>0</v>
      </c>
      <c r="AA38">
        <v>0</v>
      </c>
      <c r="AB38">
        <v>0</v>
      </c>
      <c r="AC38">
        <v>1</v>
      </c>
      <c r="AD38">
        <v>1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1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 s="89">
        <v>247.92</v>
      </c>
      <c r="BF38" s="137">
        <v>252.48363636363638</v>
      </c>
      <c r="BG38" s="137">
        <v>98.36293034194611</v>
      </c>
    </row>
    <row r="39" spans="2:59" ht="15" customHeight="1">
      <c r="B39" s="200" t="s">
        <v>21</v>
      </c>
      <c r="C39" s="201"/>
      <c r="D39" s="102">
        <v>11</v>
      </c>
      <c r="E39" s="115">
        <v>0</v>
      </c>
      <c r="F39" s="115">
        <v>2</v>
      </c>
      <c r="G39" s="115">
        <v>0</v>
      </c>
      <c r="H39" s="115">
        <v>0</v>
      </c>
      <c r="I39" s="115">
        <v>0</v>
      </c>
      <c r="J39" s="115">
        <v>1</v>
      </c>
      <c r="K39" s="115">
        <v>1</v>
      </c>
      <c r="L39" s="115">
        <v>1</v>
      </c>
      <c r="M39" s="115">
        <v>2</v>
      </c>
      <c r="N39" s="115">
        <v>0</v>
      </c>
      <c r="O39" s="134">
        <v>0</v>
      </c>
      <c r="P39" s="134">
        <v>2</v>
      </c>
      <c r="Q39" s="134">
        <v>1</v>
      </c>
      <c r="R39">
        <v>0</v>
      </c>
      <c r="S39">
        <v>0</v>
      </c>
      <c r="T39">
        <v>0</v>
      </c>
      <c r="U39">
        <v>0</v>
      </c>
      <c r="V39">
        <v>0</v>
      </c>
      <c r="W39">
        <v>1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 s="89">
        <v>169.58</v>
      </c>
      <c r="BF39" s="137">
        <v>173.25636363636366</v>
      </c>
      <c r="BG39" s="137">
        <v>49.413513996219145</v>
      </c>
    </row>
    <row r="40" spans="2:59" ht="15" customHeight="1">
      <c r="B40" s="200" t="s">
        <v>22</v>
      </c>
      <c r="C40" s="201"/>
      <c r="D40" s="102">
        <v>15</v>
      </c>
      <c r="E40" s="115">
        <v>0</v>
      </c>
      <c r="F40" s="115">
        <v>0</v>
      </c>
      <c r="G40" s="115">
        <v>0</v>
      </c>
      <c r="H40" s="115">
        <v>1</v>
      </c>
      <c r="I40" s="115">
        <v>0</v>
      </c>
      <c r="J40" s="115">
        <v>0</v>
      </c>
      <c r="K40" s="115">
        <v>0</v>
      </c>
      <c r="L40" s="115">
        <v>0</v>
      </c>
      <c r="M40" s="115">
        <v>1</v>
      </c>
      <c r="N40" s="115">
        <v>1</v>
      </c>
      <c r="O40" s="134">
        <v>3</v>
      </c>
      <c r="P40" s="134">
        <v>1</v>
      </c>
      <c r="Q40" s="134">
        <v>1</v>
      </c>
      <c r="R40">
        <v>0</v>
      </c>
      <c r="S40">
        <v>2</v>
      </c>
      <c r="T40">
        <v>1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2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1</v>
      </c>
      <c r="AZ40">
        <v>0</v>
      </c>
      <c r="BA40">
        <v>0</v>
      </c>
      <c r="BB40">
        <v>0</v>
      </c>
      <c r="BC40">
        <v>0</v>
      </c>
      <c r="BD40">
        <v>0</v>
      </c>
      <c r="BE40" s="89">
        <v>210.21</v>
      </c>
      <c r="BF40" s="137">
        <v>253.06266666666667</v>
      </c>
      <c r="BG40" s="137">
        <v>110.14978584160923</v>
      </c>
    </row>
    <row r="41" spans="2:59" ht="15" customHeight="1">
      <c r="B41" s="200" t="s">
        <v>23</v>
      </c>
      <c r="C41" s="201"/>
      <c r="D41" s="102">
        <v>88</v>
      </c>
      <c r="E41" s="115">
        <v>1</v>
      </c>
      <c r="F41" s="115">
        <v>1</v>
      </c>
      <c r="G41" s="115">
        <v>1</v>
      </c>
      <c r="H41" s="115">
        <v>0</v>
      </c>
      <c r="I41" s="115">
        <v>3</v>
      </c>
      <c r="J41" s="115">
        <v>3</v>
      </c>
      <c r="K41" s="115">
        <v>0</v>
      </c>
      <c r="L41" s="115">
        <v>6</v>
      </c>
      <c r="M41" s="115">
        <v>4</v>
      </c>
      <c r="N41" s="115">
        <v>5</v>
      </c>
      <c r="O41" s="134">
        <v>9</v>
      </c>
      <c r="P41" s="134">
        <v>6</v>
      </c>
      <c r="Q41" s="134">
        <v>2</v>
      </c>
      <c r="R41">
        <v>6</v>
      </c>
      <c r="S41">
        <v>7</v>
      </c>
      <c r="T41">
        <v>1</v>
      </c>
      <c r="U41">
        <v>1</v>
      </c>
      <c r="V41">
        <v>4</v>
      </c>
      <c r="W41">
        <v>3</v>
      </c>
      <c r="X41">
        <v>2</v>
      </c>
      <c r="Y41">
        <v>2</v>
      </c>
      <c r="Z41">
        <v>0</v>
      </c>
      <c r="AA41">
        <v>1</v>
      </c>
      <c r="AB41">
        <v>3</v>
      </c>
      <c r="AC41">
        <v>1</v>
      </c>
      <c r="AD41">
        <v>1</v>
      </c>
      <c r="AE41">
        <v>1</v>
      </c>
      <c r="AF41">
        <v>0</v>
      </c>
      <c r="AG41">
        <v>0</v>
      </c>
      <c r="AH41">
        <v>0</v>
      </c>
      <c r="AI41">
        <v>0</v>
      </c>
      <c r="AJ41">
        <v>1</v>
      </c>
      <c r="AK41">
        <v>0</v>
      </c>
      <c r="AL41">
        <v>0</v>
      </c>
      <c r="AM41">
        <v>0</v>
      </c>
      <c r="AN41">
        <v>1</v>
      </c>
      <c r="AO41">
        <v>1</v>
      </c>
      <c r="AP41">
        <v>0</v>
      </c>
      <c r="AQ41">
        <v>0</v>
      </c>
      <c r="AR41">
        <v>0</v>
      </c>
      <c r="AS41">
        <v>1</v>
      </c>
      <c r="AT41">
        <v>0</v>
      </c>
      <c r="AU41">
        <v>0</v>
      </c>
      <c r="AV41">
        <v>1</v>
      </c>
      <c r="AW41">
        <v>0</v>
      </c>
      <c r="AX41">
        <v>0</v>
      </c>
      <c r="AY41">
        <v>0</v>
      </c>
      <c r="AZ41">
        <v>2</v>
      </c>
      <c r="BA41">
        <v>2</v>
      </c>
      <c r="BB41">
        <v>1</v>
      </c>
      <c r="BC41">
        <v>0</v>
      </c>
      <c r="BD41">
        <v>4</v>
      </c>
      <c r="BE41" s="89">
        <v>224.29</v>
      </c>
      <c r="BF41" s="137">
        <v>311.87500000000006</v>
      </c>
      <c r="BG41" s="137">
        <v>383.3207740831146</v>
      </c>
    </row>
    <row r="42" spans="2:59" ht="15" customHeight="1">
      <c r="B42" s="200" t="s">
        <v>24</v>
      </c>
      <c r="C42" s="201"/>
      <c r="D42" s="102">
        <v>52</v>
      </c>
      <c r="E42" s="115">
        <v>0</v>
      </c>
      <c r="F42" s="115">
        <v>0</v>
      </c>
      <c r="G42" s="115">
        <v>0</v>
      </c>
      <c r="H42" s="115">
        <v>0</v>
      </c>
      <c r="I42" s="115">
        <v>1</v>
      </c>
      <c r="J42" s="115">
        <v>1</v>
      </c>
      <c r="K42" s="115">
        <v>2</v>
      </c>
      <c r="L42" s="115">
        <v>3</v>
      </c>
      <c r="M42" s="115">
        <v>2</v>
      </c>
      <c r="N42" s="115">
        <v>1</v>
      </c>
      <c r="O42" s="134">
        <v>1</v>
      </c>
      <c r="P42" s="134">
        <v>2</v>
      </c>
      <c r="Q42" s="134">
        <v>1</v>
      </c>
      <c r="R42">
        <v>0</v>
      </c>
      <c r="S42">
        <v>1</v>
      </c>
      <c r="T42">
        <v>3</v>
      </c>
      <c r="U42">
        <v>3</v>
      </c>
      <c r="V42">
        <v>0</v>
      </c>
      <c r="W42">
        <v>1</v>
      </c>
      <c r="X42">
        <v>3</v>
      </c>
      <c r="Y42">
        <v>1</v>
      </c>
      <c r="Z42">
        <v>4</v>
      </c>
      <c r="AA42">
        <v>1</v>
      </c>
      <c r="AB42">
        <v>0</v>
      </c>
      <c r="AC42">
        <v>2</v>
      </c>
      <c r="AD42">
        <v>1</v>
      </c>
      <c r="AE42">
        <v>1</v>
      </c>
      <c r="AF42">
        <v>2</v>
      </c>
      <c r="AG42">
        <v>1</v>
      </c>
      <c r="AH42">
        <v>0</v>
      </c>
      <c r="AI42">
        <v>2</v>
      </c>
      <c r="AJ42">
        <v>0</v>
      </c>
      <c r="AK42">
        <v>0</v>
      </c>
      <c r="AL42">
        <v>1</v>
      </c>
      <c r="AM42">
        <v>1</v>
      </c>
      <c r="AN42">
        <v>1</v>
      </c>
      <c r="AO42">
        <v>1</v>
      </c>
      <c r="AP42">
        <v>0</v>
      </c>
      <c r="AQ42">
        <v>0</v>
      </c>
      <c r="AR42">
        <v>0</v>
      </c>
      <c r="AS42">
        <v>1</v>
      </c>
      <c r="AT42">
        <v>1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6</v>
      </c>
      <c r="BE42" s="89">
        <v>296.315</v>
      </c>
      <c r="BF42" s="137">
        <v>348.04461538461544</v>
      </c>
      <c r="BG42" s="137">
        <v>206.4780408631211</v>
      </c>
    </row>
    <row r="43" spans="2:59" ht="15" customHeight="1">
      <c r="B43" s="200" t="s">
        <v>25</v>
      </c>
      <c r="C43" s="201"/>
      <c r="D43" s="102">
        <v>115</v>
      </c>
      <c r="E43" s="115">
        <v>2</v>
      </c>
      <c r="F43" s="115">
        <v>2</v>
      </c>
      <c r="G43" s="115">
        <v>0</v>
      </c>
      <c r="H43" s="115">
        <v>2</v>
      </c>
      <c r="I43" s="115">
        <v>4</v>
      </c>
      <c r="J43" s="115">
        <v>3</v>
      </c>
      <c r="K43" s="115">
        <v>2</v>
      </c>
      <c r="L43" s="115">
        <v>11</v>
      </c>
      <c r="M43" s="115">
        <v>6</v>
      </c>
      <c r="N43" s="115">
        <v>6</v>
      </c>
      <c r="O43" s="134">
        <v>6</v>
      </c>
      <c r="P43" s="134">
        <v>15</v>
      </c>
      <c r="Q43" s="134">
        <v>5</v>
      </c>
      <c r="R43">
        <v>5</v>
      </c>
      <c r="S43">
        <v>12</v>
      </c>
      <c r="T43">
        <v>2</v>
      </c>
      <c r="U43">
        <v>5</v>
      </c>
      <c r="V43">
        <v>6</v>
      </c>
      <c r="W43">
        <v>3</v>
      </c>
      <c r="X43">
        <v>3</v>
      </c>
      <c r="Y43">
        <v>2</v>
      </c>
      <c r="Z43">
        <v>3</v>
      </c>
      <c r="AA43">
        <v>1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1</v>
      </c>
      <c r="AK43">
        <v>0</v>
      </c>
      <c r="AL43">
        <v>1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2</v>
      </c>
      <c r="AX43">
        <v>0</v>
      </c>
      <c r="AY43">
        <v>0</v>
      </c>
      <c r="AZ43">
        <v>1</v>
      </c>
      <c r="BA43">
        <v>0</v>
      </c>
      <c r="BB43">
        <v>0</v>
      </c>
      <c r="BC43">
        <v>0</v>
      </c>
      <c r="BD43">
        <v>4</v>
      </c>
      <c r="BE43" s="89">
        <v>208.38</v>
      </c>
      <c r="BF43" s="137">
        <v>237.12921739130428</v>
      </c>
      <c r="BG43" s="137">
        <v>121.49361054709057</v>
      </c>
    </row>
    <row r="44" spans="2:59" ht="15" customHeight="1">
      <c r="B44" s="200" t="s">
        <v>26</v>
      </c>
      <c r="C44" s="201"/>
      <c r="D44" s="102">
        <v>159</v>
      </c>
      <c r="E44" s="115">
        <v>5</v>
      </c>
      <c r="F44" s="115">
        <v>4</v>
      </c>
      <c r="G44" s="115">
        <v>4</v>
      </c>
      <c r="H44" s="115">
        <v>5</v>
      </c>
      <c r="I44" s="115">
        <v>4</v>
      </c>
      <c r="J44" s="115">
        <v>2</v>
      </c>
      <c r="K44" s="115">
        <v>4</v>
      </c>
      <c r="L44" s="115">
        <v>6</v>
      </c>
      <c r="M44" s="115">
        <v>6</v>
      </c>
      <c r="N44" s="115">
        <v>7</v>
      </c>
      <c r="O44" s="134">
        <v>6</v>
      </c>
      <c r="P44" s="134">
        <v>5</v>
      </c>
      <c r="Q44" s="134">
        <v>16</v>
      </c>
      <c r="R44">
        <v>11</v>
      </c>
      <c r="S44">
        <v>9</v>
      </c>
      <c r="T44">
        <v>6</v>
      </c>
      <c r="U44">
        <v>2</v>
      </c>
      <c r="V44">
        <v>4</v>
      </c>
      <c r="W44">
        <v>2</v>
      </c>
      <c r="X44">
        <v>3</v>
      </c>
      <c r="Y44">
        <v>2</v>
      </c>
      <c r="Z44">
        <v>6</v>
      </c>
      <c r="AA44">
        <v>2</v>
      </c>
      <c r="AB44">
        <v>1</v>
      </c>
      <c r="AC44">
        <v>5</v>
      </c>
      <c r="AD44">
        <v>2</v>
      </c>
      <c r="AE44">
        <v>1</v>
      </c>
      <c r="AF44">
        <v>2</v>
      </c>
      <c r="AG44">
        <v>2</v>
      </c>
      <c r="AH44">
        <v>1</v>
      </c>
      <c r="AI44">
        <v>2</v>
      </c>
      <c r="AJ44">
        <v>0</v>
      </c>
      <c r="AK44">
        <v>0</v>
      </c>
      <c r="AL44">
        <v>1</v>
      </c>
      <c r="AM44">
        <v>0</v>
      </c>
      <c r="AN44">
        <v>2</v>
      </c>
      <c r="AO44">
        <v>1</v>
      </c>
      <c r="AP44">
        <v>0</v>
      </c>
      <c r="AQ44">
        <v>1</v>
      </c>
      <c r="AR44">
        <v>1</v>
      </c>
      <c r="AS44">
        <v>1</v>
      </c>
      <c r="AT44">
        <v>1</v>
      </c>
      <c r="AU44">
        <v>2</v>
      </c>
      <c r="AV44">
        <v>1</v>
      </c>
      <c r="AW44">
        <v>0</v>
      </c>
      <c r="AX44">
        <v>2</v>
      </c>
      <c r="AY44">
        <v>1</v>
      </c>
      <c r="AZ44">
        <v>0</v>
      </c>
      <c r="BA44">
        <v>0</v>
      </c>
      <c r="BB44">
        <v>0</v>
      </c>
      <c r="BC44">
        <v>0</v>
      </c>
      <c r="BD44">
        <v>8</v>
      </c>
      <c r="BE44" s="89">
        <v>224.2</v>
      </c>
      <c r="BF44" s="137">
        <v>281.85792452830185</v>
      </c>
      <c r="BG44" s="137">
        <v>222.94729862888747</v>
      </c>
    </row>
    <row r="45" spans="2:59" ht="15" customHeight="1">
      <c r="B45" s="200" t="s">
        <v>27</v>
      </c>
      <c r="C45" s="201"/>
      <c r="D45" s="102">
        <v>312</v>
      </c>
      <c r="E45" s="115">
        <v>18</v>
      </c>
      <c r="F45" s="115">
        <v>19</v>
      </c>
      <c r="G45" s="115">
        <v>12</v>
      </c>
      <c r="H45" s="115">
        <v>28</v>
      </c>
      <c r="I45" s="115">
        <v>21</v>
      </c>
      <c r="J45" s="115">
        <v>18</v>
      </c>
      <c r="K45" s="115">
        <v>20</v>
      </c>
      <c r="L45" s="115">
        <v>28</v>
      </c>
      <c r="M45" s="115">
        <v>9</v>
      </c>
      <c r="N45" s="115">
        <v>16</v>
      </c>
      <c r="O45" s="134">
        <v>13</v>
      </c>
      <c r="P45" s="134">
        <v>24</v>
      </c>
      <c r="Q45" s="134">
        <v>9</v>
      </c>
      <c r="R45">
        <v>5</v>
      </c>
      <c r="S45">
        <v>6</v>
      </c>
      <c r="T45">
        <v>7</v>
      </c>
      <c r="U45">
        <v>6</v>
      </c>
      <c r="V45">
        <v>4</v>
      </c>
      <c r="W45">
        <v>3</v>
      </c>
      <c r="X45">
        <v>4</v>
      </c>
      <c r="Y45">
        <v>7</v>
      </c>
      <c r="Z45">
        <v>2</v>
      </c>
      <c r="AA45">
        <v>0</v>
      </c>
      <c r="AB45">
        <v>4</v>
      </c>
      <c r="AC45">
        <v>4</v>
      </c>
      <c r="AD45">
        <v>2</v>
      </c>
      <c r="AE45">
        <v>4</v>
      </c>
      <c r="AF45">
        <v>2</v>
      </c>
      <c r="AG45">
        <v>0</v>
      </c>
      <c r="AH45">
        <v>0</v>
      </c>
      <c r="AI45">
        <v>1</v>
      </c>
      <c r="AJ45">
        <v>3</v>
      </c>
      <c r="AK45">
        <v>2</v>
      </c>
      <c r="AL45">
        <v>0</v>
      </c>
      <c r="AM45">
        <v>0</v>
      </c>
      <c r="AN45">
        <v>0</v>
      </c>
      <c r="AO45">
        <v>2</v>
      </c>
      <c r="AP45">
        <v>1</v>
      </c>
      <c r="AQ45">
        <v>0</v>
      </c>
      <c r="AR45">
        <v>1</v>
      </c>
      <c r="AS45">
        <v>3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1</v>
      </c>
      <c r="BB45">
        <v>0</v>
      </c>
      <c r="BC45">
        <v>0</v>
      </c>
      <c r="BD45">
        <v>3</v>
      </c>
      <c r="BE45" s="89">
        <v>164.365</v>
      </c>
      <c r="BF45" s="137">
        <v>219.54291666666677</v>
      </c>
      <c r="BG45" s="137">
        <v>480.8618015807035</v>
      </c>
    </row>
    <row r="46" spans="2:59" ht="15" customHeight="1">
      <c r="B46" s="200" t="s">
        <v>28</v>
      </c>
      <c r="C46" s="201"/>
      <c r="D46" s="102">
        <v>102</v>
      </c>
      <c r="E46" s="115">
        <v>0</v>
      </c>
      <c r="F46" s="115">
        <v>3</v>
      </c>
      <c r="G46" s="115">
        <v>0</v>
      </c>
      <c r="H46" s="115">
        <v>1</v>
      </c>
      <c r="I46" s="115">
        <v>1</v>
      </c>
      <c r="J46" s="115">
        <v>2</v>
      </c>
      <c r="K46" s="115">
        <v>0</v>
      </c>
      <c r="L46" s="115">
        <v>10</v>
      </c>
      <c r="M46" s="115">
        <v>12</v>
      </c>
      <c r="N46" s="115">
        <v>8</v>
      </c>
      <c r="O46" s="134">
        <v>11</v>
      </c>
      <c r="P46" s="134">
        <v>4</v>
      </c>
      <c r="Q46" s="134">
        <v>13</v>
      </c>
      <c r="R46">
        <v>4</v>
      </c>
      <c r="S46">
        <v>6</v>
      </c>
      <c r="T46">
        <v>4</v>
      </c>
      <c r="U46">
        <v>3</v>
      </c>
      <c r="V46">
        <v>1</v>
      </c>
      <c r="W46">
        <v>2</v>
      </c>
      <c r="X46">
        <v>3</v>
      </c>
      <c r="Y46">
        <v>1</v>
      </c>
      <c r="Z46">
        <v>2</v>
      </c>
      <c r="AA46">
        <v>0</v>
      </c>
      <c r="AB46">
        <v>2</v>
      </c>
      <c r="AC46">
        <v>2</v>
      </c>
      <c r="AD46">
        <v>0</v>
      </c>
      <c r="AE46">
        <v>0</v>
      </c>
      <c r="AF46">
        <v>0</v>
      </c>
      <c r="AG46">
        <v>1</v>
      </c>
      <c r="AH46">
        <v>0</v>
      </c>
      <c r="AI46">
        <v>0</v>
      </c>
      <c r="AJ46">
        <v>0</v>
      </c>
      <c r="AK46">
        <v>0</v>
      </c>
      <c r="AL46">
        <v>2</v>
      </c>
      <c r="AM46">
        <v>1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1</v>
      </c>
      <c r="AT46">
        <v>0</v>
      </c>
      <c r="AU46">
        <v>1</v>
      </c>
      <c r="AV46">
        <v>0</v>
      </c>
      <c r="AW46">
        <v>0</v>
      </c>
      <c r="AX46">
        <v>0</v>
      </c>
      <c r="AY46">
        <v>0</v>
      </c>
      <c r="AZ46">
        <v>1</v>
      </c>
      <c r="BA46">
        <v>0</v>
      </c>
      <c r="BB46">
        <v>0</v>
      </c>
      <c r="BC46">
        <v>0</v>
      </c>
      <c r="BD46">
        <v>0</v>
      </c>
      <c r="BE46" s="89">
        <v>205.66500000000002</v>
      </c>
      <c r="BF46" s="137">
        <v>225.20137254901965</v>
      </c>
      <c r="BG46" s="137">
        <v>80.87640171603273</v>
      </c>
    </row>
    <row r="47" spans="2:59" ht="15" customHeight="1">
      <c r="B47" s="200" t="s">
        <v>29</v>
      </c>
      <c r="C47" s="201"/>
      <c r="D47" s="102">
        <v>130</v>
      </c>
      <c r="E47" s="115">
        <v>3</v>
      </c>
      <c r="F47" s="115">
        <v>3</v>
      </c>
      <c r="G47" s="115">
        <v>4</v>
      </c>
      <c r="H47" s="115">
        <v>5</v>
      </c>
      <c r="I47" s="115">
        <v>8</v>
      </c>
      <c r="J47" s="115">
        <v>5</v>
      </c>
      <c r="K47" s="115">
        <v>14</v>
      </c>
      <c r="L47" s="115">
        <v>16</v>
      </c>
      <c r="M47" s="115">
        <v>13</v>
      </c>
      <c r="N47" s="115">
        <v>7</v>
      </c>
      <c r="O47" s="134">
        <v>9</v>
      </c>
      <c r="P47" s="134">
        <v>7</v>
      </c>
      <c r="Q47" s="134">
        <v>3</v>
      </c>
      <c r="R47">
        <v>4</v>
      </c>
      <c r="S47">
        <v>7</v>
      </c>
      <c r="T47">
        <v>5</v>
      </c>
      <c r="U47">
        <v>1</v>
      </c>
      <c r="V47">
        <v>0</v>
      </c>
      <c r="W47">
        <v>2</v>
      </c>
      <c r="X47">
        <v>2</v>
      </c>
      <c r="Y47">
        <v>2</v>
      </c>
      <c r="Z47">
        <v>1</v>
      </c>
      <c r="AA47">
        <v>0</v>
      </c>
      <c r="AB47">
        <v>0</v>
      </c>
      <c r="AC47">
        <v>2</v>
      </c>
      <c r="AD47">
        <v>0</v>
      </c>
      <c r="AE47">
        <v>0</v>
      </c>
      <c r="AF47">
        <v>0</v>
      </c>
      <c r="AG47">
        <v>2</v>
      </c>
      <c r="AH47">
        <v>0</v>
      </c>
      <c r="AI47">
        <v>0</v>
      </c>
      <c r="AJ47">
        <v>0</v>
      </c>
      <c r="AK47">
        <v>0</v>
      </c>
      <c r="AL47">
        <v>1</v>
      </c>
      <c r="AM47">
        <v>1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0</v>
      </c>
      <c r="AU47">
        <v>1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1</v>
      </c>
      <c r="BD47">
        <v>0</v>
      </c>
      <c r="BE47" s="89">
        <v>173.25</v>
      </c>
      <c r="BF47" s="137">
        <v>195.35261538461538</v>
      </c>
      <c r="BG47" s="137">
        <v>80.62994910287084</v>
      </c>
    </row>
    <row r="48" spans="2:59" ht="15" customHeight="1">
      <c r="B48" s="200" t="s">
        <v>30</v>
      </c>
      <c r="C48" s="201"/>
      <c r="D48" s="102">
        <v>131</v>
      </c>
      <c r="E48" s="115">
        <v>56</v>
      </c>
      <c r="F48" s="115">
        <v>17</v>
      </c>
      <c r="G48" s="115">
        <v>7</v>
      </c>
      <c r="H48" s="115">
        <v>4</v>
      </c>
      <c r="I48" s="115">
        <v>3</v>
      </c>
      <c r="J48" s="115">
        <v>4</v>
      </c>
      <c r="K48" s="115">
        <v>3</v>
      </c>
      <c r="L48" s="115">
        <v>8</v>
      </c>
      <c r="M48" s="115">
        <v>4</v>
      </c>
      <c r="N48" s="115">
        <v>8</v>
      </c>
      <c r="O48" s="134">
        <v>1</v>
      </c>
      <c r="P48" s="134">
        <v>5</v>
      </c>
      <c r="Q48" s="134">
        <v>1</v>
      </c>
      <c r="R48">
        <v>1</v>
      </c>
      <c r="S48">
        <v>0</v>
      </c>
      <c r="T48">
        <v>1</v>
      </c>
      <c r="U48">
        <v>0</v>
      </c>
      <c r="V48">
        <v>2</v>
      </c>
      <c r="W48">
        <v>1</v>
      </c>
      <c r="X48">
        <v>0</v>
      </c>
      <c r="Y48">
        <v>0</v>
      </c>
      <c r="Z48">
        <v>1</v>
      </c>
      <c r="AA48">
        <v>0</v>
      </c>
      <c r="AB48">
        <v>0</v>
      </c>
      <c r="AC48">
        <v>0</v>
      </c>
      <c r="AD48">
        <v>1</v>
      </c>
      <c r="AE48">
        <v>0</v>
      </c>
      <c r="AF48">
        <v>2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1</v>
      </c>
      <c r="BD48">
        <v>0</v>
      </c>
      <c r="BE48" s="89">
        <v>103.85</v>
      </c>
      <c r="BF48" s="137">
        <v>122.87328244274809</v>
      </c>
      <c r="BG48" s="137">
        <v>80.17173066364616</v>
      </c>
    </row>
    <row r="49" spans="2:59" ht="15" customHeight="1">
      <c r="B49" s="200" t="s">
        <v>31</v>
      </c>
      <c r="C49" s="201"/>
      <c r="D49" s="102">
        <v>566</v>
      </c>
      <c r="E49" s="115">
        <v>317</v>
      </c>
      <c r="F49" s="115">
        <v>67</v>
      </c>
      <c r="G49" s="115">
        <v>27</v>
      </c>
      <c r="H49" s="115">
        <v>21</v>
      </c>
      <c r="I49" s="115">
        <v>13</v>
      </c>
      <c r="J49" s="115">
        <v>11</v>
      </c>
      <c r="K49" s="115">
        <v>16</v>
      </c>
      <c r="L49" s="115">
        <v>14</v>
      </c>
      <c r="M49" s="115">
        <v>7</v>
      </c>
      <c r="N49" s="115">
        <v>11</v>
      </c>
      <c r="O49" s="134">
        <v>8</v>
      </c>
      <c r="P49" s="134">
        <v>15</v>
      </c>
      <c r="Q49" s="134">
        <v>3</v>
      </c>
      <c r="R49">
        <v>5</v>
      </c>
      <c r="S49">
        <v>6</v>
      </c>
      <c r="T49">
        <v>4</v>
      </c>
      <c r="U49">
        <v>3</v>
      </c>
      <c r="V49">
        <v>1</v>
      </c>
      <c r="W49">
        <v>1</v>
      </c>
      <c r="X49">
        <v>0</v>
      </c>
      <c r="Y49">
        <v>0</v>
      </c>
      <c r="Z49">
        <v>1</v>
      </c>
      <c r="AA49">
        <v>2</v>
      </c>
      <c r="AB49">
        <v>1</v>
      </c>
      <c r="AC49">
        <v>0</v>
      </c>
      <c r="AD49">
        <v>4</v>
      </c>
      <c r="AE49">
        <v>0</v>
      </c>
      <c r="AF49">
        <v>1</v>
      </c>
      <c r="AG49">
        <v>1</v>
      </c>
      <c r="AH49">
        <v>1</v>
      </c>
      <c r="AI49">
        <v>0</v>
      </c>
      <c r="AJ49">
        <v>1</v>
      </c>
      <c r="AK49">
        <v>0</v>
      </c>
      <c r="AL49">
        <v>0</v>
      </c>
      <c r="AM49">
        <v>1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1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2</v>
      </c>
      <c r="BE49" s="89">
        <v>86.53</v>
      </c>
      <c r="BF49" s="137">
        <v>111.46809187279138</v>
      </c>
      <c r="BG49" s="137">
        <v>117.91374005624506</v>
      </c>
    </row>
    <row r="50" spans="2:59" ht="15" customHeight="1">
      <c r="B50" s="200" t="s">
        <v>32</v>
      </c>
      <c r="C50" s="201"/>
      <c r="D50" s="102">
        <v>352</v>
      </c>
      <c r="E50" s="115">
        <v>77</v>
      </c>
      <c r="F50" s="115">
        <v>30</v>
      </c>
      <c r="G50" s="115">
        <v>23</v>
      </c>
      <c r="H50" s="115">
        <v>20</v>
      </c>
      <c r="I50" s="115">
        <v>22</v>
      </c>
      <c r="J50" s="115">
        <v>15</v>
      </c>
      <c r="K50" s="115">
        <v>23</v>
      </c>
      <c r="L50" s="115">
        <v>9</v>
      </c>
      <c r="M50" s="115">
        <v>12</v>
      </c>
      <c r="N50" s="115">
        <v>11</v>
      </c>
      <c r="O50" s="134">
        <v>12</v>
      </c>
      <c r="P50" s="134">
        <v>16</v>
      </c>
      <c r="Q50" s="134">
        <v>12</v>
      </c>
      <c r="R50">
        <v>2</v>
      </c>
      <c r="S50">
        <v>10</v>
      </c>
      <c r="T50">
        <v>6</v>
      </c>
      <c r="U50">
        <v>3</v>
      </c>
      <c r="V50">
        <v>8</v>
      </c>
      <c r="W50">
        <v>4</v>
      </c>
      <c r="X50">
        <v>6</v>
      </c>
      <c r="Y50">
        <v>3</v>
      </c>
      <c r="Z50">
        <v>2</v>
      </c>
      <c r="AA50">
        <v>2</v>
      </c>
      <c r="AB50">
        <v>0</v>
      </c>
      <c r="AC50">
        <v>2</v>
      </c>
      <c r="AD50">
        <v>2</v>
      </c>
      <c r="AE50">
        <v>0</v>
      </c>
      <c r="AF50">
        <v>1</v>
      </c>
      <c r="AG50">
        <v>1</v>
      </c>
      <c r="AH50">
        <v>0</v>
      </c>
      <c r="AI50">
        <v>0</v>
      </c>
      <c r="AJ50">
        <v>1</v>
      </c>
      <c r="AK50">
        <v>2</v>
      </c>
      <c r="AL50">
        <v>1</v>
      </c>
      <c r="AM50">
        <v>2</v>
      </c>
      <c r="AN50">
        <v>0</v>
      </c>
      <c r="AO50">
        <v>0</v>
      </c>
      <c r="AP50">
        <v>0</v>
      </c>
      <c r="AQ50">
        <v>1</v>
      </c>
      <c r="AR50">
        <v>2</v>
      </c>
      <c r="AS50">
        <v>0</v>
      </c>
      <c r="AT50">
        <v>2</v>
      </c>
      <c r="AU50">
        <v>0</v>
      </c>
      <c r="AV50">
        <v>1</v>
      </c>
      <c r="AW50">
        <v>1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5</v>
      </c>
      <c r="BE50" s="89">
        <v>140.945</v>
      </c>
      <c r="BF50" s="137">
        <v>182.55468750000003</v>
      </c>
      <c r="BG50" s="137">
        <v>232.39636366543328</v>
      </c>
    </row>
    <row r="51" spans="2:59" ht="15" customHeight="1">
      <c r="B51" s="200" t="s">
        <v>33</v>
      </c>
      <c r="C51" s="201"/>
      <c r="D51" s="102">
        <v>60</v>
      </c>
      <c r="E51" s="115">
        <v>4</v>
      </c>
      <c r="F51" s="115">
        <v>2</v>
      </c>
      <c r="G51" s="115">
        <v>2</v>
      </c>
      <c r="H51" s="115">
        <v>1</v>
      </c>
      <c r="I51" s="115">
        <v>10</v>
      </c>
      <c r="J51" s="115">
        <v>1</v>
      </c>
      <c r="K51" s="115">
        <v>2</v>
      </c>
      <c r="L51" s="115">
        <v>4</v>
      </c>
      <c r="M51" s="115">
        <v>2</v>
      </c>
      <c r="N51" s="115">
        <v>1</v>
      </c>
      <c r="O51" s="134">
        <v>1</v>
      </c>
      <c r="P51" s="134">
        <v>4</v>
      </c>
      <c r="Q51" s="134">
        <v>1</v>
      </c>
      <c r="R51">
        <v>2</v>
      </c>
      <c r="S51">
        <v>2</v>
      </c>
      <c r="T51">
        <v>0</v>
      </c>
      <c r="U51">
        <v>3</v>
      </c>
      <c r="V51">
        <v>3</v>
      </c>
      <c r="W51">
        <v>0</v>
      </c>
      <c r="X51">
        <v>2</v>
      </c>
      <c r="Y51">
        <v>1</v>
      </c>
      <c r="Z51">
        <v>2</v>
      </c>
      <c r="AA51">
        <v>1</v>
      </c>
      <c r="AB51">
        <v>2</v>
      </c>
      <c r="AC51">
        <v>0</v>
      </c>
      <c r="AD51">
        <v>2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1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1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3</v>
      </c>
      <c r="BE51" s="89">
        <v>199.55</v>
      </c>
      <c r="BF51" s="137">
        <v>237.02183333333338</v>
      </c>
      <c r="BG51" s="137">
        <v>173.4515822686469</v>
      </c>
    </row>
    <row r="52" spans="2:59" ht="15" customHeight="1">
      <c r="B52" s="200" t="s">
        <v>34</v>
      </c>
      <c r="C52" s="201"/>
      <c r="D52" s="102">
        <v>29</v>
      </c>
      <c r="E52" s="115">
        <v>1</v>
      </c>
      <c r="F52" s="115">
        <v>3</v>
      </c>
      <c r="G52" s="115">
        <v>4</v>
      </c>
      <c r="H52" s="115">
        <v>2</v>
      </c>
      <c r="I52" s="115">
        <v>3</v>
      </c>
      <c r="J52" s="115">
        <v>2</v>
      </c>
      <c r="K52" s="115">
        <v>2</v>
      </c>
      <c r="L52" s="115">
        <v>2</v>
      </c>
      <c r="M52" s="115">
        <v>3</v>
      </c>
      <c r="N52" s="115">
        <v>3</v>
      </c>
      <c r="O52" s="134">
        <v>1</v>
      </c>
      <c r="P52" s="134">
        <v>0</v>
      </c>
      <c r="Q52" s="134">
        <v>0</v>
      </c>
      <c r="R52">
        <v>0</v>
      </c>
      <c r="S52">
        <v>1</v>
      </c>
      <c r="T52">
        <v>0</v>
      </c>
      <c r="U52">
        <v>0</v>
      </c>
      <c r="V52">
        <v>1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1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 s="89">
        <v>148.77</v>
      </c>
      <c r="BF52" s="137">
        <v>161.83862068965516</v>
      </c>
      <c r="BG52" s="137">
        <v>75.24773450429957</v>
      </c>
    </row>
    <row r="53" spans="2:59" ht="15" customHeight="1">
      <c r="B53" s="200" t="s">
        <v>35</v>
      </c>
      <c r="C53" s="201"/>
      <c r="D53" s="102">
        <v>2</v>
      </c>
      <c r="E53" s="115">
        <v>0</v>
      </c>
      <c r="F53" s="115">
        <v>1</v>
      </c>
      <c r="G53" s="115">
        <v>0</v>
      </c>
      <c r="H53" s="115">
        <v>0</v>
      </c>
      <c r="I53" s="115">
        <v>0</v>
      </c>
      <c r="J53" s="115">
        <v>0</v>
      </c>
      <c r="K53" s="115">
        <v>0</v>
      </c>
      <c r="L53" s="115">
        <v>0</v>
      </c>
      <c r="M53" s="115">
        <v>0</v>
      </c>
      <c r="N53" s="115">
        <v>0</v>
      </c>
      <c r="O53" s="134">
        <v>0</v>
      </c>
      <c r="P53" s="134">
        <v>0</v>
      </c>
      <c r="Q53" s="134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1</v>
      </c>
      <c r="BE53" s="89">
        <v>517.17</v>
      </c>
      <c r="BF53" s="137">
        <v>517.17</v>
      </c>
      <c r="BG53" s="137">
        <v>581.0013578297386</v>
      </c>
    </row>
    <row r="54" spans="2:59" ht="15" customHeight="1">
      <c r="B54" s="200" t="s">
        <v>36</v>
      </c>
      <c r="C54" s="201"/>
      <c r="D54" s="102">
        <v>2</v>
      </c>
      <c r="E54" s="115">
        <v>0</v>
      </c>
      <c r="F54" s="115">
        <v>0</v>
      </c>
      <c r="G54" s="115">
        <v>0</v>
      </c>
      <c r="H54" s="115">
        <v>0</v>
      </c>
      <c r="I54" s="115">
        <v>0</v>
      </c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O54" s="134">
        <v>0</v>
      </c>
      <c r="P54" s="134">
        <v>0</v>
      </c>
      <c r="Q54" s="134">
        <v>0</v>
      </c>
      <c r="R54">
        <v>0</v>
      </c>
      <c r="S54">
        <v>0</v>
      </c>
      <c r="T54">
        <v>1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1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 s="89">
        <v>335.53</v>
      </c>
      <c r="BF54" s="137">
        <v>335.53</v>
      </c>
      <c r="BG54" s="137">
        <v>125.90743345807665</v>
      </c>
    </row>
    <row r="55" spans="2:59" ht="15" customHeight="1">
      <c r="B55" s="200" t="s">
        <v>37</v>
      </c>
      <c r="C55" s="201"/>
      <c r="D55" s="102">
        <v>43</v>
      </c>
      <c r="E55" s="115">
        <v>0</v>
      </c>
      <c r="F55" s="115">
        <v>2</v>
      </c>
      <c r="G55" s="115">
        <v>0</v>
      </c>
      <c r="H55" s="115">
        <v>0</v>
      </c>
      <c r="I55" s="115">
        <v>1</v>
      </c>
      <c r="J55" s="115">
        <v>3</v>
      </c>
      <c r="K55" s="115">
        <v>5</v>
      </c>
      <c r="L55" s="115">
        <v>4</v>
      </c>
      <c r="M55" s="115">
        <v>4</v>
      </c>
      <c r="N55" s="115">
        <v>2</v>
      </c>
      <c r="O55" s="134">
        <v>2</v>
      </c>
      <c r="P55" s="134">
        <v>2</v>
      </c>
      <c r="Q55" s="134">
        <v>1</v>
      </c>
      <c r="R55">
        <v>2</v>
      </c>
      <c r="S55">
        <v>1</v>
      </c>
      <c r="T55">
        <v>0</v>
      </c>
      <c r="U55">
        <v>5</v>
      </c>
      <c r="V55">
        <v>2</v>
      </c>
      <c r="W55">
        <v>1</v>
      </c>
      <c r="X55">
        <v>0</v>
      </c>
      <c r="Y55">
        <v>0</v>
      </c>
      <c r="Z55">
        <v>0</v>
      </c>
      <c r="AA55">
        <v>0</v>
      </c>
      <c r="AB55">
        <v>0</v>
      </c>
      <c r="AC55">
        <v>1</v>
      </c>
      <c r="AD55">
        <v>0</v>
      </c>
      <c r="AE55">
        <v>1</v>
      </c>
      <c r="AF55">
        <v>0</v>
      </c>
      <c r="AG55">
        <v>0</v>
      </c>
      <c r="AH55">
        <v>0</v>
      </c>
      <c r="AI55">
        <v>1</v>
      </c>
      <c r="AJ55">
        <v>0</v>
      </c>
      <c r="AK55">
        <v>0</v>
      </c>
      <c r="AL55">
        <v>1</v>
      </c>
      <c r="AM55">
        <v>1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1</v>
      </c>
      <c r="BE55" s="89">
        <v>189.04</v>
      </c>
      <c r="BF55" s="137">
        <v>229.5493023255814</v>
      </c>
      <c r="BG55" s="137">
        <v>134.19120618046597</v>
      </c>
    </row>
    <row r="56" spans="2:59" ht="15" customHeight="1">
      <c r="B56" s="200" t="s">
        <v>38</v>
      </c>
      <c r="C56" s="201"/>
      <c r="D56" s="102">
        <v>44</v>
      </c>
      <c r="E56" s="115">
        <v>0</v>
      </c>
      <c r="F56" s="115">
        <v>2</v>
      </c>
      <c r="G56" s="115">
        <v>2</v>
      </c>
      <c r="H56" s="115">
        <v>3</v>
      </c>
      <c r="I56" s="115">
        <v>2</v>
      </c>
      <c r="J56" s="115">
        <v>2</v>
      </c>
      <c r="K56" s="115">
        <v>2</v>
      </c>
      <c r="L56" s="115">
        <v>6</v>
      </c>
      <c r="M56" s="115">
        <v>3</v>
      </c>
      <c r="N56" s="115">
        <v>4</v>
      </c>
      <c r="O56" s="134">
        <v>4</v>
      </c>
      <c r="P56" s="134">
        <v>4</v>
      </c>
      <c r="Q56" s="134">
        <v>3</v>
      </c>
      <c r="R56">
        <v>1</v>
      </c>
      <c r="S56">
        <v>3</v>
      </c>
      <c r="T56">
        <v>0</v>
      </c>
      <c r="U56">
        <v>0</v>
      </c>
      <c r="V56">
        <v>0</v>
      </c>
      <c r="W56">
        <v>0</v>
      </c>
      <c r="X56">
        <v>0</v>
      </c>
      <c r="Y56">
        <v>1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1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1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 s="89">
        <v>180.505</v>
      </c>
      <c r="BF56" s="137">
        <v>187.1227272727273</v>
      </c>
      <c r="BG56" s="137">
        <v>68.21143637876366</v>
      </c>
    </row>
    <row r="57" spans="2:59" ht="15" customHeight="1">
      <c r="B57" s="200" t="s">
        <v>39</v>
      </c>
      <c r="C57" s="201"/>
      <c r="D57" s="102">
        <v>10</v>
      </c>
      <c r="E57" s="115">
        <v>0</v>
      </c>
      <c r="F57" s="115">
        <v>0</v>
      </c>
      <c r="G57" s="115">
        <v>0</v>
      </c>
      <c r="H57" s="115">
        <v>0</v>
      </c>
      <c r="I57" s="115">
        <v>0</v>
      </c>
      <c r="J57" s="115">
        <v>0</v>
      </c>
      <c r="K57" s="115">
        <v>0</v>
      </c>
      <c r="L57" s="115">
        <v>1</v>
      </c>
      <c r="M57" s="115">
        <v>0</v>
      </c>
      <c r="N57" s="115">
        <v>1</v>
      </c>
      <c r="O57" s="134">
        <v>0</v>
      </c>
      <c r="P57" s="134">
        <v>1</v>
      </c>
      <c r="Q57" s="134">
        <v>2</v>
      </c>
      <c r="R57">
        <v>0</v>
      </c>
      <c r="S57">
        <v>0</v>
      </c>
      <c r="T57">
        <v>0</v>
      </c>
      <c r="U57">
        <v>0</v>
      </c>
      <c r="V57">
        <v>1</v>
      </c>
      <c r="W57">
        <v>2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1</v>
      </c>
      <c r="AV57">
        <v>1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 s="89">
        <v>238.95499999999998</v>
      </c>
      <c r="BF57" s="137">
        <v>283.06899999999996</v>
      </c>
      <c r="BG57" s="137">
        <v>130.03523876669396</v>
      </c>
    </row>
    <row r="58" spans="2:59" ht="15" customHeight="1">
      <c r="B58" s="200" t="s">
        <v>40</v>
      </c>
      <c r="C58" s="201"/>
      <c r="D58" s="102">
        <v>13</v>
      </c>
      <c r="E58" s="115">
        <v>0</v>
      </c>
      <c r="F58" s="115">
        <v>2</v>
      </c>
      <c r="G58" s="115">
        <v>0</v>
      </c>
      <c r="H58" s="115">
        <v>0</v>
      </c>
      <c r="I58" s="115">
        <v>1</v>
      </c>
      <c r="J58" s="115">
        <v>1</v>
      </c>
      <c r="K58" s="115">
        <v>0</v>
      </c>
      <c r="L58" s="115">
        <v>3</v>
      </c>
      <c r="M58" s="115">
        <v>0</v>
      </c>
      <c r="N58" s="115">
        <v>0</v>
      </c>
      <c r="O58" s="134">
        <v>0</v>
      </c>
      <c r="P58" s="134">
        <v>0</v>
      </c>
      <c r="Q58" s="134">
        <v>1</v>
      </c>
      <c r="R58" s="165">
        <v>1</v>
      </c>
      <c r="S58" s="165">
        <v>2</v>
      </c>
      <c r="T58" s="165">
        <v>0</v>
      </c>
      <c r="U58" s="165">
        <v>0</v>
      </c>
      <c r="V58" s="165">
        <v>0</v>
      </c>
      <c r="W58" s="165">
        <v>0</v>
      </c>
      <c r="X58" s="165">
        <v>0</v>
      </c>
      <c r="Y58" s="165">
        <v>0</v>
      </c>
      <c r="Z58" s="165">
        <v>0</v>
      </c>
      <c r="AA58" s="165">
        <v>0</v>
      </c>
      <c r="AB58" s="165">
        <v>0</v>
      </c>
      <c r="AC58" s="165">
        <v>0</v>
      </c>
      <c r="AD58" s="165">
        <v>0</v>
      </c>
      <c r="AE58" s="165">
        <v>0</v>
      </c>
      <c r="AF58" s="165">
        <v>0</v>
      </c>
      <c r="AG58" s="165">
        <v>0</v>
      </c>
      <c r="AH58" s="165">
        <v>0</v>
      </c>
      <c r="AI58" s="165">
        <v>0</v>
      </c>
      <c r="AJ58" s="165">
        <v>0</v>
      </c>
      <c r="AK58" s="165">
        <v>0</v>
      </c>
      <c r="AL58" s="165">
        <v>0</v>
      </c>
      <c r="AM58" s="165">
        <v>0</v>
      </c>
      <c r="AN58" s="165">
        <v>0</v>
      </c>
      <c r="AO58" s="165">
        <v>1</v>
      </c>
      <c r="AP58" s="165">
        <v>0</v>
      </c>
      <c r="AQ58" s="165">
        <v>0</v>
      </c>
      <c r="AR58" s="165">
        <v>0</v>
      </c>
      <c r="AS58" s="165">
        <v>0</v>
      </c>
      <c r="AT58" s="165">
        <v>0</v>
      </c>
      <c r="AU58" s="165">
        <v>0</v>
      </c>
      <c r="AV58" s="165">
        <v>0</v>
      </c>
      <c r="AW58" s="165">
        <v>0</v>
      </c>
      <c r="AX58" s="165">
        <v>0</v>
      </c>
      <c r="AY58" s="165">
        <v>0</v>
      </c>
      <c r="AZ58" s="165">
        <v>0</v>
      </c>
      <c r="BA58" s="165">
        <v>0</v>
      </c>
      <c r="BB58" s="165">
        <v>0</v>
      </c>
      <c r="BC58" s="165">
        <v>0</v>
      </c>
      <c r="BD58" s="165">
        <v>1</v>
      </c>
      <c r="BE58" s="89">
        <v>165.51</v>
      </c>
      <c r="BF58" s="137">
        <v>253.05153846153846</v>
      </c>
      <c r="BG58" s="137">
        <v>227.6666641476142</v>
      </c>
    </row>
    <row r="59" spans="2:59" ht="15" customHeight="1">
      <c r="B59" s="200" t="s">
        <v>41</v>
      </c>
      <c r="C59" s="201"/>
      <c r="D59" s="102">
        <v>17</v>
      </c>
      <c r="E59" s="115">
        <v>0</v>
      </c>
      <c r="F59" s="115">
        <v>1</v>
      </c>
      <c r="G59" s="115">
        <v>0</v>
      </c>
      <c r="H59" s="115">
        <v>1</v>
      </c>
      <c r="I59" s="115">
        <v>0</v>
      </c>
      <c r="J59" s="115">
        <v>0</v>
      </c>
      <c r="K59" s="115">
        <v>1</v>
      </c>
      <c r="L59" s="115">
        <v>0</v>
      </c>
      <c r="M59" s="115">
        <v>0</v>
      </c>
      <c r="N59" s="115">
        <v>0</v>
      </c>
      <c r="O59" s="134">
        <v>3</v>
      </c>
      <c r="P59" s="134">
        <v>0</v>
      </c>
      <c r="Q59" s="134">
        <v>2</v>
      </c>
      <c r="R59" s="165">
        <v>0</v>
      </c>
      <c r="S59" s="165">
        <v>0</v>
      </c>
      <c r="T59" s="165">
        <v>1</v>
      </c>
      <c r="U59" s="165">
        <v>2</v>
      </c>
      <c r="V59" s="165">
        <v>0</v>
      </c>
      <c r="W59" s="165">
        <v>0</v>
      </c>
      <c r="X59" s="165">
        <v>0</v>
      </c>
      <c r="Y59" s="165">
        <v>0</v>
      </c>
      <c r="Z59" s="165">
        <v>0</v>
      </c>
      <c r="AA59" s="165">
        <v>0</v>
      </c>
      <c r="AB59" s="165">
        <v>0</v>
      </c>
      <c r="AC59" s="165">
        <v>0</v>
      </c>
      <c r="AD59" s="165">
        <v>1</v>
      </c>
      <c r="AE59" s="165">
        <v>0</v>
      </c>
      <c r="AF59" s="165">
        <v>0</v>
      </c>
      <c r="AG59" s="165">
        <v>0</v>
      </c>
      <c r="AH59" s="165">
        <v>0</v>
      </c>
      <c r="AI59" s="165">
        <v>0</v>
      </c>
      <c r="AJ59" s="165">
        <v>0</v>
      </c>
      <c r="AK59" s="165">
        <v>0</v>
      </c>
      <c r="AL59" s="165">
        <v>0</v>
      </c>
      <c r="AM59" s="165">
        <v>0</v>
      </c>
      <c r="AN59" s="165">
        <v>1</v>
      </c>
      <c r="AO59" s="165">
        <v>0</v>
      </c>
      <c r="AP59" s="165">
        <v>1</v>
      </c>
      <c r="AQ59" s="165">
        <v>1</v>
      </c>
      <c r="AR59" s="165">
        <v>0</v>
      </c>
      <c r="AS59" s="165">
        <v>0</v>
      </c>
      <c r="AT59" s="165">
        <v>1</v>
      </c>
      <c r="AU59" s="165">
        <v>1</v>
      </c>
      <c r="AV59" s="165">
        <v>0</v>
      </c>
      <c r="AW59" s="165">
        <v>0</v>
      </c>
      <c r="AX59" s="165">
        <v>0</v>
      </c>
      <c r="AY59" s="165">
        <v>0</v>
      </c>
      <c r="AZ59" s="165">
        <v>0</v>
      </c>
      <c r="BA59" s="165">
        <v>0</v>
      </c>
      <c r="BB59" s="165">
        <v>0</v>
      </c>
      <c r="BC59" s="165">
        <v>0</v>
      </c>
      <c r="BD59" s="165">
        <v>0</v>
      </c>
      <c r="BE59" s="89">
        <v>247.49</v>
      </c>
      <c r="BF59" s="137">
        <v>287.6623529411765</v>
      </c>
      <c r="BG59" s="137">
        <v>139.18755002376344</v>
      </c>
    </row>
    <row r="60" spans="2:59" ht="15" customHeight="1">
      <c r="B60" s="200" t="s">
        <v>42</v>
      </c>
      <c r="C60" s="201"/>
      <c r="D60" s="102">
        <v>21</v>
      </c>
      <c r="E60" s="115">
        <v>1</v>
      </c>
      <c r="F60" s="115">
        <v>3</v>
      </c>
      <c r="G60" s="115">
        <v>3</v>
      </c>
      <c r="H60" s="115">
        <v>1</v>
      </c>
      <c r="I60" s="115">
        <v>1</v>
      </c>
      <c r="J60" s="115">
        <v>1</v>
      </c>
      <c r="K60" s="115">
        <v>1</v>
      </c>
      <c r="L60" s="115">
        <v>1</v>
      </c>
      <c r="M60" s="115">
        <v>2</v>
      </c>
      <c r="N60" s="115">
        <v>1</v>
      </c>
      <c r="O60" s="134">
        <v>0</v>
      </c>
      <c r="P60" s="134">
        <v>1</v>
      </c>
      <c r="Q60" s="134">
        <v>1</v>
      </c>
      <c r="R60" s="165">
        <v>1</v>
      </c>
      <c r="S60" s="165">
        <v>0</v>
      </c>
      <c r="T60" s="165">
        <v>0</v>
      </c>
      <c r="U60" s="165">
        <v>0</v>
      </c>
      <c r="V60" s="165">
        <v>0</v>
      </c>
      <c r="W60" s="165">
        <v>0</v>
      </c>
      <c r="X60" s="165">
        <v>1</v>
      </c>
      <c r="Y60" s="165">
        <v>0</v>
      </c>
      <c r="Z60" s="165">
        <v>0</v>
      </c>
      <c r="AA60" s="165">
        <v>0</v>
      </c>
      <c r="AB60" s="165">
        <v>0</v>
      </c>
      <c r="AC60" s="165">
        <v>0</v>
      </c>
      <c r="AD60" s="165">
        <v>0</v>
      </c>
      <c r="AE60" s="165">
        <v>0</v>
      </c>
      <c r="AF60" s="165">
        <v>0</v>
      </c>
      <c r="AG60" s="165">
        <v>0</v>
      </c>
      <c r="AH60" s="165">
        <v>0</v>
      </c>
      <c r="AI60" s="165">
        <v>0</v>
      </c>
      <c r="AJ60" s="165">
        <v>0</v>
      </c>
      <c r="AK60" s="165">
        <v>0</v>
      </c>
      <c r="AL60" s="165">
        <v>0</v>
      </c>
      <c r="AM60" s="165">
        <v>0</v>
      </c>
      <c r="AN60" s="165">
        <v>0</v>
      </c>
      <c r="AO60" s="165">
        <v>0</v>
      </c>
      <c r="AP60" s="165">
        <v>0</v>
      </c>
      <c r="AQ60" s="165">
        <v>0</v>
      </c>
      <c r="AR60" s="165">
        <v>0</v>
      </c>
      <c r="AS60" s="165">
        <v>0</v>
      </c>
      <c r="AT60" s="165">
        <v>0</v>
      </c>
      <c r="AU60" s="165">
        <v>0</v>
      </c>
      <c r="AV60" s="165">
        <v>0</v>
      </c>
      <c r="AW60" s="165">
        <v>0</v>
      </c>
      <c r="AX60" s="165">
        <v>0</v>
      </c>
      <c r="AY60" s="165">
        <v>0</v>
      </c>
      <c r="AZ60" s="165">
        <v>0</v>
      </c>
      <c r="BA60" s="165">
        <v>0</v>
      </c>
      <c r="BB60" s="165">
        <v>0</v>
      </c>
      <c r="BC60" s="165">
        <v>0</v>
      </c>
      <c r="BD60" s="165">
        <v>2</v>
      </c>
      <c r="BE60" s="89">
        <v>150.19</v>
      </c>
      <c r="BF60" s="137">
        <v>215.65952380952373</v>
      </c>
      <c r="BG60" s="137">
        <v>201.73357081745692</v>
      </c>
    </row>
    <row r="61" spans="2:59" ht="15" customHeight="1">
      <c r="B61" s="200" t="s">
        <v>43</v>
      </c>
      <c r="C61" s="201"/>
      <c r="D61" s="102">
        <v>2</v>
      </c>
      <c r="E61" s="115">
        <v>1</v>
      </c>
      <c r="F61" s="115">
        <v>1</v>
      </c>
      <c r="G61" s="115">
        <v>0</v>
      </c>
      <c r="H61" s="115">
        <v>0</v>
      </c>
      <c r="I61" s="115">
        <v>0</v>
      </c>
      <c r="J61" s="115">
        <v>0</v>
      </c>
      <c r="K61" s="115">
        <v>0</v>
      </c>
      <c r="L61" s="115">
        <v>0</v>
      </c>
      <c r="M61" s="115">
        <v>0</v>
      </c>
      <c r="N61" s="115">
        <v>0</v>
      </c>
      <c r="O61" s="134">
        <v>0</v>
      </c>
      <c r="P61" s="134">
        <v>0</v>
      </c>
      <c r="Q61" s="134">
        <v>0</v>
      </c>
      <c r="R61" s="165">
        <v>0</v>
      </c>
      <c r="S61" s="165">
        <v>0</v>
      </c>
      <c r="T61" s="165">
        <v>0</v>
      </c>
      <c r="U61" s="165">
        <v>0</v>
      </c>
      <c r="V61" s="165">
        <v>0</v>
      </c>
      <c r="W61" s="165">
        <v>0</v>
      </c>
      <c r="X61" s="165">
        <v>0</v>
      </c>
      <c r="Y61" s="165">
        <v>0</v>
      </c>
      <c r="Z61" s="165">
        <v>0</v>
      </c>
      <c r="AA61" s="165">
        <v>0</v>
      </c>
      <c r="AB61" s="165">
        <v>0</v>
      </c>
      <c r="AC61" s="165">
        <v>0</v>
      </c>
      <c r="AD61" s="165">
        <v>0</v>
      </c>
      <c r="AE61" s="165">
        <v>0</v>
      </c>
      <c r="AF61" s="165">
        <v>0</v>
      </c>
      <c r="AG61" s="165">
        <v>0</v>
      </c>
      <c r="AH61" s="165">
        <v>0</v>
      </c>
      <c r="AI61" s="165">
        <v>0</v>
      </c>
      <c r="AJ61" s="165">
        <v>0</v>
      </c>
      <c r="AK61" s="165">
        <v>0</v>
      </c>
      <c r="AL61" s="165">
        <v>0</v>
      </c>
      <c r="AM61" s="165">
        <v>0</v>
      </c>
      <c r="AN61" s="165">
        <v>0</v>
      </c>
      <c r="AO61" s="165">
        <v>0</v>
      </c>
      <c r="AP61" s="165">
        <v>0</v>
      </c>
      <c r="AQ61" s="165">
        <v>0</v>
      </c>
      <c r="AR61" s="165">
        <v>0</v>
      </c>
      <c r="AS61" s="165">
        <v>0</v>
      </c>
      <c r="AT61" s="165">
        <v>0</v>
      </c>
      <c r="AU61" s="165">
        <v>0</v>
      </c>
      <c r="AV61" s="165">
        <v>0</v>
      </c>
      <c r="AW61" s="165">
        <v>0</v>
      </c>
      <c r="AX61" s="165">
        <v>0</v>
      </c>
      <c r="AY61" s="165">
        <v>0</v>
      </c>
      <c r="AZ61" s="165">
        <v>0</v>
      </c>
      <c r="BA61" s="165">
        <v>0</v>
      </c>
      <c r="BB61" s="165">
        <v>0</v>
      </c>
      <c r="BC61" s="165">
        <v>0</v>
      </c>
      <c r="BD61" s="165">
        <v>0</v>
      </c>
      <c r="BE61" s="89">
        <v>97.57499999999999</v>
      </c>
      <c r="BF61" s="137">
        <v>97.57499999999999</v>
      </c>
      <c r="BG61" s="137">
        <v>5.819488809165288</v>
      </c>
    </row>
    <row r="62" spans="2:59" ht="15" customHeight="1">
      <c r="B62" s="200" t="s">
        <v>44</v>
      </c>
      <c r="C62" s="201"/>
      <c r="D62" s="102">
        <v>173</v>
      </c>
      <c r="E62" s="115">
        <v>1</v>
      </c>
      <c r="F62" s="115">
        <v>3</v>
      </c>
      <c r="G62" s="115">
        <v>1</v>
      </c>
      <c r="H62" s="115">
        <v>5</v>
      </c>
      <c r="I62" s="115">
        <v>4</v>
      </c>
      <c r="J62" s="115">
        <v>4</v>
      </c>
      <c r="K62" s="115">
        <v>3</v>
      </c>
      <c r="L62" s="115">
        <v>9</v>
      </c>
      <c r="M62" s="115">
        <v>10</v>
      </c>
      <c r="N62" s="115">
        <v>9</v>
      </c>
      <c r="O62" s="134">
        <v>14</v>
      </c>
      <c r="P62" s="134">
        <v>16</v>
      </c>
      <c r="Q62" s="134">
        <v>12</v>
      </c>
      <c r="R62">
        <v>10</v>
      </c>
      <c r="S62">
        <v>5</v>
      </c>
      <c r="T62">
        <v>6</v>
      </c>
      <c r="U62">
        <v>9</v>
      </c>
      <c r="V62">
        <v>8</v>
      </c>
      <c r="W62">
        <v>7</v>
      </c>
      <c r="X62">
        <v>6</v>
      </c>
      <c r="Y62">
        <v>2</v>
      </c>
      <c r="Z62">
        <v>4</v>
      </c>
      <c r="AA62">
        <v>0</v>
      </c>
      <c r="AB62">
        <v>2</v>
      </c>
      <c r="AC62">
        <v>4</v>
      </c>
      <c r="AD62">
        <v>1</v>
      </c>
      <c r="AE62">
        <v>2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0</v>
      </c>
      <c r="AL62">
        <v>0</v>
      </c>
      <c r="AM62">
        <v>1</v>
      </c>
      <c r="AN62">
        <v>0</v>
      </c>
      <c r="AO62">
        <v>1</v>
      </c>
      <c r="AP62">
        <v>0</v>
      </c>
      <c r="AQ62">
        <v>1</v>
      </c>
      <c r="AR62">
        <v>0</v>
      </c>
      <c r="AS62">
        <v>0</v>
      </c>
      <c r="AT62">
        <v>1</v>
      </c>
      <c r="AU62">
        <v>0</v>
      </c>
      <c r="AV62">
        <v>0</v>
      </c>
      <c r="AW62">
        <v>1</v>
      </c>
      <c r="AX62">
        <v>1</v>
      </c>
      <c r="AY62">
        <v>0</v>
      </c>
      <c r="AZ62">
        <v>1</v>
      </c>
      <c r="BA62">
        <v>0</v>
      </c>
      <c r="BB62">
        <v>0</v>
      </c>
      <c r="BC62">
        <v>0</v>
      </c>
      <c r="BD62">
        <v>7</v>
      </c>
      <c r="BE62" s="89">
        <v>215.55</v>
      </c>
      <c r="BF62" s="137">
        <v>285.27063583815027</v>
      </c>
      <c r="BG62" s="137">
        <v>358.91459786020346</v>
      </c>
    </row>
    <row r="63" spans="2:59" ht="15" customHeight="1">
      <c r="B63" s="200" t="s">
        <v>45</v>
      </c>
      <c r="C63" s="201"/>
      <c r="D63" s="102">
        <v>19</v>
      </c>
      <c r="E63" s="115">
        <v>0</v>
      </c>
      <c r="F63" s="115">
        <v>0</v>
      </c>
      <c r="G63" s="115">
        <v>0</v>
      </c>
      <c r="H63" s="115">
        <v>0</v>
      </c>
      <c r="I63" s="115">
        <v>0</v>
      </c>
      <c r="J63" s="115">
        <v>0</v>
      </c>
      <c r="K63" s="115">
        <v>0</v>
      </c>
      <c r="L63" s="115">
        <v>0</v>
      </c>
      <c r="M63" s="115">
        <v>0</v>
      </c>
      <c r="N63" s="115">
        <v>1</v>
      </c>
      <c r="O63" s="134">
        <v>0</v>
      </c>
      <c r="P63" s="134">
        <v>2</v>
      </c>
      <c r="Q63" s="134">
        <v>1</v>
      </c>
      <c r="R63">
        <v>1</v>
      </c>
      <c r="S63">
        <v>3</v>
      </c>
      <c r="T63">
        <v>3</v>
      </c>
      <c r="U63">
        <v>0</v>
      </c>
      <c r="V63">
        <v>1</v>
      </c>
      <c r="W63">
        <v>0</v>
      </c>
      <c r="X63">
        <v>1</v>
      </c>
      <c r="Y63">
        <v>1</v>
      </c>
      <c r="Z63">
        <v>0</v>
      </c>
      <c r="AA63">
        <v>0</v>
      </c>
      <c r="AB63">
        <v>0</v>
      </c>
      <c r="AC63">
        <v>1</v>
      </c>
      <c r="AD63">
        <v>2</v>
      </c>
      <c r="AE63">
        <v>1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1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 s="89">
        <v>240.9</v>
      </c>
      <c r="BF63" s="137">
        <v>272.4694736842105</v>
      </c>
      <c r="BG63" s="137">
        <v>76.9890450701833</v>
      </c>
    </row>
    <row r="64" spans="2:59" ht="15" customHeight="1">
      <c r="B64" s="200" t="s">
        <v>46</v>
      </c>
      <c r="C64" s="201"/>
      <c r="D64" s="102">
        <v>20</v>
      </c>
      <c r="E64" s="115">
        <v>1</v>
      </c>
      <c r="F64" s="115">
        <v>1</v>
      </c>
      <c r="G64" s="115">
        <v>1</v>
      </c>
      <c r="H64" s="115">
        <v>0</v>
      </c>
      <c r="I64" s="115">
        <v>1</v>
      </c>
      <c r="J64" s="115">
        <v>0</v>
      </c>
      <c r="K64" s="115">
        <v>1</v>
      </c>
      <c r="L64" s="115">
        <v>0</v>
      </c>
      <c r="M64" s="115">
        <v>2</v>
      </c>
      <c r="N64" s="115">
        <v>3</v>
      </c>
      <c r="O64" s="134">
        <v>2</v>
      </c>
      <c r="P64" s="134">
        <v>1</v>
      </c>
      <c r="Q64" s="134">
        <v>0</v>
      </c>
      <c r="R64">
        <v>2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2</v>
      </c>
      <c r="AC64">
        <v>0</v>
      </c>
      <c r="AD64">
        <v>0</v>
      </c>
      <c r="AE64">
        <v>0</v>
      </c>
      <c r="AF64">
        <v>0</v>
      </c>
      <c r="AG64">
        <v>1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1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</v>
      </c>
      <c r="BE64" s="89">
        <v>191.01999999999998</v>
      </c>
      <c r="BF64" s="137">
        <v>269.3515</v>
      </c>
      <c r="BG64" s="137">
        <v>274.5511095411256</v>
      </c>
    </row>
    <row r="65" spans="2:59" ht="15" customHeight="1">
      <c r="B65" s="200" t="s">
        <v>47</v>
      </c>
      <c r="C65" s="201"/>
      <c r="D65" s="102">
        <v>83</v>
      </c>
      <c r="E65" s="115">
        <v>0</v>
      </c>
      <c r="F65" s="115">
        <v>1</v>
      </c>
      <c r="G65" s="115">
        <v>3</v>
      </c>
      <c r="H65" s="115">
        <v>0</v>
      </c>
      <c r="I65" s="115">
        <v>2</v>
      </c>
      <c r="J65" s="115">
        <v>1</v>
      </c>
      <c r="K65" s="115">
        <v>4</v>
      </c>
      <c r="L65" s="115">
        <v>2</v>
      </c>
      <c r="M65" s="115">
        <v>9</v>
      </c>
      <c r="N65" s="115">
        <v>5</v>
      </c>
      <c r="O65" s="134">
        <v>7</v>
      </c>
      <c r="P65" s="134">
        <v>6</v>
      </c>
      <c r="Q65" s="134">
        <v>6</v>
      </c>
      <c r="R65">
        <v>5</v>
      </c>
      <c r="S65">
        <v>5</v>
      </c>
      <c r="T65">
        <v>2</v>
      </c>
      <c r="U65">
        <v>4</v>
      </c>
      <c r="V65">
        <v>5</v>
      </c>
      <c r="W65">
        <v>2</v>
      </c>
      <c r="X65">
        <v>0</v>
      </c>
      <c r="Y65">
        <v>1</v>
      </c>
      <c r="Z65">
        <v>0</v>
      </c>
      <c r="AA65">
        <v>2</v>
      </c>
      <c r="AB65">
        <v>0</v>
      </c>
      <c r="AC65">
        <v>1</v>
      </c>
      <c r="AD65">
        <v>0</v>
      </c>
      <c r="AE65">
        <v>0</v>
      </c>
      <c r="AF65">
        <v>0</v>
      </c>
      <c r="AG65">
        <v>0</v>
      </c>
      <c r="AH65">
        <v>1</v>
      </c>
      <c r="AI65">
        <v>0</v>
      </c>
      <c r="AJ65">
        <v>1</v>
      </c>
      <c r="AK65">
        <v>1</v>
      </c>
      <c r="AL65">
        <v>0</v>
      </c>
      <c r="AM65">
        <v>0</v>
      </c>
      <c r="AN65">
        <v>0</v>
      </c>
      <c r="AO65">
        <v>1</v>
      </c>
      <c r="AP65">
        <v>0</v>
      </c>
      <c r="AQ65">
        <v>0</v>
      </c>
      <c r="AR65">
        <v>1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1</v>
      </c>
      <c r="BA65">
        <v>0</v>
      </c>
      <c r="BB65">
        <v>0</v>
      </c>
      <c r="BC65">
        <v>0</v>
      </c>
      <c r="BD65">
        <v>4</v>
      </c>
      <c r="BE65" s="89">
        <v>214.53</v>
      </c>
      <c r="BF65" s="137">
        <v>247.58662650602412</v>
      </c>
      <c r="BG65" s="137">
        <v>129.28409701003548</v>
      </c>
    </row>
    <row r="66" spans="2:59" ht="15" customHeight="1">
      <c r="B66" s="200" t="s">
        <v>48</v>
      </c>
      <c r="C66" s="201"/>
      <c r="D66" s="102">
        <v>52</v>
      </c>
      <c r="E66" s="115">
        <v>1</v>
      </c>
      <c r="F66" s="115">
        <v>0</v>
      </c>
      <c r="G66" s="115">
        <v>0</v>
      </c>
      <c r="H66" s="115">
        <v>0</v>
      </c>
      <c r="I66" s="115">
        <v>0</v>
      </c>
      <c r="J66" s="115">
        <v>2</v>
      </c>
      <c r="K66" s="115">
        <v>2</v>
      </c>
      <c r="L66" s="115">
        <v>1</v>
      </c>
      <c r="M66" s="115">
        <v>4</v>
      </c>
      <c r="N66" s="115">
        <v>2</v>
      </c>
      <c r="O66" s="134">
        <v>4</v>
      </c>
      <c r="P66" s="134">
        <v>4</v>
      </c>
      <c r="Q66" s="134">
        <v>6</v>
      </c>
      <c r="R66">
        <v>0</v>
      </c>
      <c r="S66">
        <v>5</v>
      </c>
      <c r="T66">
        <v>3</v>
      </c>
      <c r="U66">
        <v>3</v>
      </c>
      <c r="V66">
        <v>2</v>
      </c>
      <c r="W66">
        <v>1</v>
      </c>
      <c r="X66">
        <v>2</v>
      </c>
      <c r="Y66">
        <v>1</v>
      </c>
      <c r="Z66">
        <v>2</v>
      </c>
      <c r="AA66">
        <v>0</v>
      </c>
      <c r="AB66">
        <v>1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1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5</v>
      </c>
      <c r="BE66" s="89">
        <v>224.215</v>
      </c>
      <c r="BF66" s="137">
        <v>301.75423076923084</v>
      </c>
      <c r="BG66" s="137">
        <v>271.63862907414153</v>
      </c>
    </row>
    <row r="67" spans="2:59" ht="15" customHeight="1">
      <c r="B67" s="200" t="s">
        <v>49</v>
      </c>
      <c r="C67" s="201"/>
      <c r="D67" s="102">
        <v>16</v>
      </c>
      <c r="E67" s="115">
        <v>0</v>
      </c>
      <c r="F67" s="115">
        <v>0</v>
      </c>
      <c r="G67" s="115">
        <v>0</v>
      </c>
      <c r="H67" s="115">
        <v>0</v>
      </c>
      <c r="I67" s="115">
        <v>0</v>
      </c>
      <c r="J67" s="115">
        <v>0</v>
      </c>
      <c r="K67" s="115">
        <v>0</v>
      </c>
      <c r="L67" s="115">
        <v>2</v>
      </c>
      <c r="M67" s="115">
        <v>0</v>
      </c>
      <c r="N67" s="115">
        <v>0</v>
      </c>
      <c r="O67" s="134">
        <v>1</v>
      </c>
      <c r="P67" s="134">
        <v>0</v>
      </c>
      <c r="Q67" s="134">
        <v>1</v>
      </c>
      <c r="R67">
        <v>0</v>
      </c>
      <c r="S67">
        <v>1</v>
      </c>
      <c r="T67">
        <v>0</v>
      </c>
      <c r="U67">
        <v>2</v>
      </c>
      <c r="V67">
        <v>0</v>
      </c>
      <c r="W67">
        <v>1</v>
      </c>
      <c r="X67">
        <v>0</v>
      </c>
      <c r="Y67">
        <v>1</v>
      </c>
      <c r="Z67">
        <v>1</v>
      </c>
      <c r="AA67">
        <v>0</v>
      </c>
      <c r="AB67">
        <v>0</v>
      </c>
      <c r="AC67">
        <v>0</v>
      </c>
      <c r="AD67">
        <v>1</v>
      </c>
      <c r="AE67">
        <v>0</v>
      </c>
      <c r="AF67">
        <v>1</v>
      </c>
      <c r="AG67">
        <v>0</v>
      </c>
      <c r="AH67">
        <v>0</v>
      </c>
      <c r="AI67">
        <v>1</v>
      </c>
      <c r="AJ67">
        <v>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2</v>
      </c>
      <c r="BE67" s="89">
        <v>286.28499999999997</v>
      </c>
      <c r="BF67" s="137">
        <v>342.611875</v>
      </c>
      <c r="BG67" s="137">
        <v>210.90782477087788</v>
      </c>
    </row>
    <row r="68" spans="2:59" ht="15" customHeight="1">
      <c r="B68" s="200" t="s">
        <v>50</v>
      </c>
      <c r="C68" s="201"/>
      <c r="D68" s="102">
        <v>24</v>
      </c>
      <c r="E68" s="115">
        <v>1</v>
      </c>
      <c r="F68" s="115">
        <v>0</v>
      </c>
      <c r="G68" s="115">
        <v>0</v>
      </c>
      <c r="H68" s="115">
        <v>0</v>
      </c>
      <c r="I68" s="115">
        <v>1</v>
      </c>
      <c r="J68" s="115">
        <v>0</v>
      </c>
      <c r="K68" s="115">
        <v>0</v>
      </c>
      <c r="L68" s="115">
        <v>3</v>
      </c>
      <c r="M68" s="115">
        <v>2</v>
      </c>
      <c r="N68" s="115">
        <v>0</v>
      </c>
      <c r="O68" s="134">
        <v>2</v>
      </c>
      <c r="P68" s="134">
        <v>1</v>
      </c>
      <c r="Q68" s="134">
        <v>1</v>
      </c>
      <c r="R68" s="49">
        <v>1</v>
      </c>
      <c r="S68" s="49">
        <v>1</v>
      </c>
      <c r="T68" s="49">
        <v>0</v>
      </c>
      <c r="U68" s="49">
        <v>1</v>
      </c>
      <c r="V68" s="49">
        <v>0</v>
      </c>
      <c r="W68" s="49">
        <v>1</v>
      </c>
      <c r="X68" s="49">
        <v>0</v>
      </c>
      <c r="Y68" s="49">
        <v>0</v>
      </c>
      <c r="Z68" s="49">
        <v>0</v>
      </c>
      <c r="AA68" s="49">
        <v>1</v>
      </c>
      <c r="AB68" s="49">
        <v>0</v>
      </c>
      <c r="AC68" s="49">
        <v>0</v>
      </c>
      <c r="AD68" s="49">
        <v>1</v>
      </c>
      <c r="AE68" s="49">
        <v>0</v>
      </c>
      <c r="AF68" s="49">
        <v>1</v>
      </c>
      <c r="AG68" s="49">
        <v>0</v>
      </c>
      <c r="AH68" s="49">
        <v>0</v>
      </c>
      <c r="AI68" s="49">
        <v>1</v>
      </c>
      <c r="AJ68" s="49">
        <v>0</v>
      </c>
      <c r="AK68" s="49">
        <v>0</v>
      </c>
      <c r="AL68" s="49">
        <v>1</v>
      </c>
      <c r="AM68" s="49">
        <v>0</v>
      </c>
      <c r="AN68" s="49">
        <v>0</v>
      </c>
      <c r="AO68" s="49">
        <v>2</v>
      </c>
      <c r="AP68" s="49">
        <v>0</v>
      </c>
      <c r="AQ68" s="49">
        <v>0</v>
      </c>
      <c r="AR68" s="49">
        <v>0</v>
      </c>
      <c r="AS68" s="49">
        <v>0</v>
      </c>
      <c r="AT68" s="49">
        <v>0</v>
      </c>
      <c r="AU68" s="49">
        <v>0</v>
      </c>
      <c r="AV68" s="49">
        <v>0</v>
      </c>
      <c r="AW68" s="49">
        <v>0</v>
      </c>
      <c r="AX68" s="49">
        <v>0</v>
      </c>
      <c r="AY68" s="49">
        <v>0</v>
      </c>
      <c r="AZ68" s="49">
        <v>0</v>
      </c>
      <c r="BA68" s="49">
        <v>0</v>
      </c>
      <c r="BB68" s="49">
        <v>0</v>
      </c>
      <c r="BC68" s="49">
        <v>0</v>
      </c>
      <c r="BD68" s="49">
        <v>2</v>
      </c>
      <c r="BE68" s="89">
        <v>227.595</v>
      </c>
      <c r="BF68" s="90">
        <v>301.15000000000003</v>
      </c>
      <c r="BG68" s="90">
        <v>192.15733422290228</v>
      </c>
    </row>
    <row r="69" spans="2:59" s="49" customFormat="1" ht="15" customHeight="1">
      <c r="B69" s="241" t="s">
        <v>322</v>
      </c>
      <c r="C69" s="242"/>
      <c r="D69" s="104">
        <v>31</v>
      </c>
      <c r="E69" s="116">
        <v>2</v>
      </c>
      <c r="F69" s="116">
        <v>0</v>
      </c>
      <c r="G69" s="116">
        <v>1</v>
      </c>
      <c r="H69" s="116">
        <v>0</v>
      </c>
      <c r="I69" s="116">
        <v>3</v>
      </c>
      <c r="J69" s="116">
        <v>2</v>
      </c>
      <c r="K69" s="116">
        <v>2</v>
      </c>
      <c r="L69" s="116">
        <v>1</v>
      </c>
      <c r="M69" s="116">
        <v>2</v>
      </c>
      <c r="N69" s="116">
        <v>0</v>
      </c>
      <c r="O69" s="135">
        <v>1</v>
      </c>
      <c r="P69" s="135">
        <v>2</v>
      </c>
      <c r="Q69" s="135">
        <v>2</v>
      </c>
      <c r="R69" s="11">
        <v>0</v>
      </c>
      <c r="S69" s="11">
        <v>2</v>
      </c>
      <c r="T69" s="11">
        <v>1</v>
      </c>
      <c r="U69" s="11">
        <v>0</v>
      </c>
      <c r="V69" s="11">
        <v>0</v>
      </c>
      <c r="W69" s="11">
        <v>0</v>
      </c>
      <c r="X69" s="11">
        <v>1</v>
      </c>
      <c r="Y69" s="11">
        <v>3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2</v>
      </c>
      <c r="AG69" s="11">
        <v>0</v>
      </c>
      <c r="AH69" s="11">
        <v>0</v>
      </c>
      <c r="AI69" s="11">
        <v>0</v>
      </c>
      <c r="AJ69" s="11">
        <v>0</v>
      </c>
      <c r="AK69" s="11">
        <v>1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1</v>
      </c>
      <c r="AS69" s="11"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v>0</v>
      </c>
      <c r="AY69" s="11">
        <v>0</v>
      </c>
      <c r="AZ69" s="11">
        <v>0</v>
      </c>
      <c r="BA69" s="11">
        <v>0</v>
      </c>
      <c r="BB69" s="11">
        <v>0</v>
      </c>
      <c r="BC69" s="11">
        <v>1</v>
      </c>
      <c r="BD69" s="11">
        <v>1</v>
      </c>
      <c r="BE69" s="93">
        <v>202.93</v>
      </c>
      <c r="BF69" s="94">
        <v>244.88580645161292</v>
      </c>
      <c r="BG69" s="94">
        <v>145.55087039185975</v>
      </c>
    </row>
    <row r="70" spans="57:59" ht="15" customHeight="1">
      <c r="BE70" s="165"/>
      <c r="BF70" s="165"/>
      <c r="BG70" s="165"/>
    </row>
    <row r="71" spans="4:59" ht="15" customHeight="1">
      <c r="D71" s="198">
        <f>D6</f>
        <v>6044</v>
      </c>
      <c r="BE71" s="165"/>
      <c r="BF71" s="165"/>
      <c r="BG71" s="165"/>
    </row>
    <row r="72" spans="4:59" ht="15" customHeight="1">
      <c r="D72" s="198" t="str">
        <f>IF(D71=SUM(D8:D11,D12:D22,D23:D69)/3,"OK","NG")</f>
        <v>OK</v>
      </c>
      <c r="BE72" s="165"/>
      <c r="BF72" s="165"/>
      <c r="BG72" s="165"/>
    </row>
    <row r="73" spans="57:59" ht="15" customHeight="1">
      <c r="BE73" s="165"/>
      <c r="BF73" s="165"/>
      <c r="BG73" s="165"/>
    </row>
  </sheetData>
  <sheetProtection/>
  <mergeCells count="67">
    <mergeCell ref="B13:C13"/>
    <mergeCell ref="B14:C14"/>
    <mergeCell ref="B15:C15"/>
    <mergeCell ref="B6:C6"/>
    <mergeCell ref="B7:C7"/>
    <mergeCell ref="B11:C11"/>
    <mergeCell ref="B12:C12"/>
    <mergeCell ref="B20:C20"/>
    <mergeCell ref="B21:C21"/>
    <mergeCell ref="B22:C22"/>
    <mergeCell ref="B23:C23"/>
    <mergeCell ref="B16:C16"/>
    <mergeCell ref="B17:C17"/>
    <mergeCell ref="B18:C18"/>
    <mergeCell ref="B19:C19"/>
    <mergeCell ref="B28:C28"/>
    <mergeCell ref="B29:C29"/>
    <mergeCell ref="B30:C30"/>
    <mergeCell ref="B31:C31"/>
    <mergeCell ref="B24:C24"/>
    <mergeCell ref="B25:C25"/>
    <mergeCell ref="B26:C26"/>
    <mergeCell ref="B27:C27"/>
    <mergeCell ref="B36:C36"/>
    <mergeCell ref="B37:C37"/>
    <mergeCell ref="B38:C38"/>
    <mergeCell ref="B39:C39"/>
    <mergeCell ref="B32:C32"/>
    <mergeCell ref="B33:C33"/>
    <mergeCell ref="B34:C34"/>
    <mergeCell ref="B35:C35"/>
    <mergeCell ref="B46:C46"/>
    <mergeCell ref="B47:C47"/>
    <mergeCell ref="B40:C40"/>
    <mergeCell ref="B41:C41"/>
    <mergeCell ref="B42:C42"/>
    <mergeCell ref="B43:C43"/>
    <mergeCell ref="B69:C69"/>
    <mergeCell ref="B3:C3"/>
    <mergeCell ref="B62:C62"/>
    <mergeCell ref="B63:C63"/>
    <mergeCell ref="B64:C64"/>
    <mergeCell ref="B65:C65"/>
    <mergeCell ref="B58:C58"/>
    <mergeCell ref="B61:C61"/>
    <mergeCell ref="B54:C54"/>
    <mergeCell ref="B55:C55"/>
    <mergeCell ref="BF3:BF4"/>
    <mergeCell ref="BG3:BG4"/>
    <mergeCell ref="B66:C66"/>
    <mergeCell ref="B67:C67"/>
    <mergeCell ref="B56:C56"/>
    <mergeCell ref="B57:C57"/>
    <mergeCell ref="B52:C52"/>
    <mergeCell ref="B53:C53"/>
    <mergeCell ref="B59:C59"/>
    <mergeCell ref="B60:C60"/>
    <mergeCell ref="B68:C68"/>
    <mergeCell ref="B4:C5"/>
    <mergeCell ref="D3:D5"/>
    <mergeCell ref="BE3:BE4"/>
    <mergeCell ref="B48:C48"/>
    <mergeCell ref="B49:C49"/>
    <mergeCell ref="B50:C50"/>
    <mergeCell ref="B51:C51"/>
    <mergeCell ref="B44:C44"/>
    <mergeCell ref="B45:C45"/>
  </mergeCells>
  <conditionalFormatting sqref="D6:Q69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colBreaks count="2" manualBreakCount="2">
    <brk id="22" max="68" man="1"/>
    <brk id="41" max="68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0"/>
  <sheetViews>
    <sheetView showGridLines="0" zoomScalePageLayoutView="0" workbookViewId="0" topLeftCell="A26">
      <selection activeCell="D71" sqref="D71:D72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45" width="7.8515625" style="0" customWidth="1"/>
    <col min="46" max="46" width="8.00390625" style="0" customWidth="1"/>
    <col min="47" max="47" width="7.57421875" style="0" customWidth="1"/>
    <col min="48" max="48" width="8.421875" style="0" customWidth="1"/>
    <col min="49" max="54" width="6.140625" style="0" customWidth="1"/>
    <col min="55" max="56" width="8.140625" style="0" customWidth="1"/>
    <col min="57" max="57" width="9.421875" style="0" bestFit="1" customWidth="1"/>
  </cols>
  <sheetData>
    <row r="1" spans="2:34" ht="17.25" customHeight="1">
      <c r="B1" s="2" t="s">
        <v>362</v>
      </c>
      <c r="C1" s="2"/>
      <c r="E1" s="2" t="s">
        <v>253</v>
      </c>
      <c r="S1" s="2" t="s">
        <v>254</v>
      </c>
      <c r="AD1" s="2"/>
      <c r="AE1" s="2"/>
      <c r="AH1" s="2" t="s">
        <v>254</v>
      </c>
    </row>
    <row r="2" spans="18:48" ht="17.25" customHeight="1">
      <c r="R2" s="12" t="s">
        <v>238</v>
      </c>
      <c r="AC2" s="12"/>
      <c r="AG2" s="12" t="s">
        <v>238</v>
      </c>
      <c r="AV2" s="12" t="s">
        <v>236</v>
      </c>
    </row>
    <row r="3" spans="2:48" ht="24" customHeight="1">
      <c r="B3" s="253" t="s">
        <v>314</v>
      </c>
      <c r="C3" s="313"/>
      <c r="D3" s="247"/>
      <c r="E3" s="245" t="s">
        <v>0</v>
      </c>
      <c r="F3" s="57"/>
      <c r="G3" s="57">
        <v>75</v>
      </c>
      <c r="H3" s="57">
        <v>80</v>
      </c>
      <c r="I3" s="57">
        <v>85</v>
      </c>
      <c r="J3" s="57">
        <v>90</v>
      </c>
      <c r="K3" s="57">
        <v>95</v>
      </c>
      <c r="L3" s="57">
        <v>100</v>
      </c>
      <c r="M3" s="57">
        <v>105</v>
      </c>
      <c r="N3" s="57">
        <v>110</v>
      </c>
      <c r="O3" s="57">
        <v>115</v>
      </c>
      <c r="P3" s="57">
        <v>120</v>
      </c>
      <c r="Q3" s="57">
        <v>125</v>
      </c>
      <c r="R3" s="57">
        <v>130</v>
      </c>
      <c r="S3" s="57">
        <v>135</v>
      </c>
      <c r="T3" s="57">
        <v>140</v>
      </c>
      <c r="U3" s="57">
        <v>145</v>
      </c>
      <c r="V3" s="57">
        <v>150</v>
      </c>
      <c r="W3" s="57">
        <v>155</v>
      </c>
      <c r="X3" s="57">
        <v>160</v>
      </c>
      <c r="Y3" s="57">
        <v>165</v>
      </c>
      <c r="Z3" s="57">
        <v>170</v>
      </c>
      <c r="AA3" s="57">
        <v>175</v>
      </c>
      <c r="AB3" s="57">
        <v>180</v>
      </c>
      <c r="AC3" s="57">
        <v>185</v>
      </c>
      <c r="AD3" s="57">
        <v>190</v>
      </c>
      <c r="AE3" s="57">
        <v>195</v>
      </c>
      <c r="AF3" s="57">
        <v>200</v>
      </c>
      <c r="AG3" s="57">
        <v>205</v>
      </c>
      <c r="AH3" s="57">
        <v>210</v>
      </c>
      <c r="AI3" s="57">
        <v>215</v>
      </c>
      <c r="AJ3" s="57">
        <v>220</v>
      </c>
      <c r="AK3" s="57">
        <v>225</v>
      </c>
      <c r="AL3" s="57">
        <v>230</v>
      </c>
      <c r="AM3" s="57">
        <v>235</v>
      </c>
      <c r="AN3" s="57">
        <v>240</v>
      </c>
      <c r="AO3" s="57">
        <v>245</v>
      </c>
      <c r="AP3" s="57">
        <v>250</v>
      </c>
      <c r="AQ3" s="57">
        <v>255</v>
      </c>
      <c r="AR3" s="57">
        <v>260</v>
      </c>
      <c r="AS3" s="78" t="s">
        <v>304</v>
      </c>
      <c r="AT3" s="276" t="s">
        <v>51</v>
      </c>
      <c r="AU3" s="276" t="s">
        <v>60</v>
      </c>
      <c r="AV3" s="276" t="s">
        <v>245</v>
      </c>
    </row>
    <row r="4" spans="2:48" s="5" customFormat="1" ht="13.5">
      <c r="B4" s="270" t="s">
        <v>315</v>
      </c>
      <c r="C4" s="314"/>
      <c r="D4" s="271"/>
      <c r="E4" s="233"/>
      <c r="F4" s="44" t="s">
        <v>105</v>
      </c>
      <c r="G4" s="44" t="s">
        <v>105</v>
      </c>
      <c r="H4" s="45" t="s">
        <v>105</v>
      </c>
      <c r="I4" s="44" t="s">
        <v>105</v>
      </c>
      <c r="J4" s="44" t="s">
        <v>105</v>
      </c>
      <c r="K4" s="44" t="s">
        <v>105</v>
      </c>
      <c r="L4" s="44" t="s">
        <v>105</v>
      </c>
      <c r="M4" s="43" t="s">
        <v>105</v>
      </c>
      <c r="N4" s="43" t="s">
        <v>105</v>
      </c>
      <c r="O4" s="44" t="s">
        <v>105</v>
      </c>
      <c r="P4" s="44" t="s">
        <v>105</v>
      </c>
      <c r="Q4" s="44" t="s">
        <v>105</v>
      </c>
      <c r="R4" s="44" t="s">
        <v>105</v>
      </c>
      <c r="S4" s="44" t="s">
        <v>105</v>
      </c>
      <c r="T4" s="44" t="s">
        <v>105</v>
      </c>
      <c r="U4" s="44" t="s">
        <v>105</v>
      </c>
      <c r="V4" s="44" t="s">
        <v>105</v>
      </c>
      <c r="W4" s="43" t="s">
        <v>105</v>
      </c>
      <c r="X4" s="43" t="s">
        <v>105</v>
      </c>
      <c r="Y4" s="43" t="s">
        <v>105</v>
      </c>
      <c r="Z4" s="43" t="s">
        <v>105</v>
      </c>
      <c r="AA4" s="43" t="s">
        <v>105</v>
      </c>
      <c r="AB4" s="43" t="s">
        <v>105</v>
      </c>
      <c r="AC4" s="44" t="s">
        <v>105</v>
      </c>
      <c r="AD4" s="44" t="s">
        <v>105</v>
      </c>
      <c r="AE4" s="43" t="s">
        <v>105</v>
      </c>
      <c r="AF4" s="43" t="s">
        <v>105</v>
      </c>
      <c r="AG4" s="44" t="s">
        <v>105</v>
      </c>
      <c r="AH4" s="43" t="s">
        <v>105</v>
      </c>
      <c r="AI4" s="43" t="s">
        <v>105</v>
      </c>
      <c r="AJ4" s="43" t="s">
        <v>105</v>
      </c>
      <c r="AK4" s="43" t="s">
        <v>105</v>
      </c>
      <c r="AL4" s="43" t="s">
        <v>105</v>
      </c>
      <c r="AM4" s="43" t="s">
        <v>105</v>
      </c>
      <c r="AN4" s="43" t="s">
        <v>105</v>
      </c>
      <c r="AO4" s="44" t="s">
        <v>105</v>
      </c>
      <c r="AP4" s="43" t="s">
        <v>105</v>
      </c>
      <c r="AQ4" s="43" t="s">
        <v>105</v>
      </c>
      <c r="AR4" s="43" t="s">
        <v>105</v>
      </c>
      <c r="AS4" s="43" t="s">
        <v>105</v>
      </c>
      <c r="AT4" s="233"/>
      <c r="AU4" s="233"/>
      <c r="AV4" s="233"/>
    </row>
    <row r="5" spans="2:48" ht="24" customHeight="1">
      <c r="B5" s="272"/>
      <c r="C5" s="315"/>
      <c r="D5" s="273"/>
      <c r="E5" s="246"/>
      <c r="F5" s="61" t="s">
        <v>280</v>
      </c>
      <c r="G5" s="62">
        <v>79.99</v>
      </c>
      <c r="H5" s="62">
        <v>84.99</v>
      </c>
      <c r="I5" s="62">
        <v>89.99</v>
      </c>
      <c r="J5" s="62">
        <v>94.99</v>
      </c>
      <c r="K5" s="62">
        <v>99.99</v>
      </c>
      <c r="L5" s="62">
        <v>104.99</v>
      </c>
      <c r="M5" s="62">
        <v>109.99</v>
      </c>
      <c r="N5" s="62">
        <v>114.99</v>
      </c>
      <c r="O5" s="62">
        <v>119.99</v>
      </c>
      <c r="P5" s="62">
        <v>124.99</v>
      </c>
      <c r="Q5" s="62">
        <v>129.99</v>
      </c>
      <c r="R5" s="62">
        <v>134.99</v>
      </c>
      <c r="S5" s="62">
        <v>139.99</v>
      </c>
      <c r="T5" s="62">
        <v>144.99</v>
      </c>
      <c r="U5" s="62">
        <v>149.99</v>
      </c>
      <c r="V5" s="62">
        <v>154.99</v>
      </c>
      <c r="W5" s="62">
        <v>159.99</v>
      </c>
      <c r="X5" s="62">
        <v>164.99</v>
      </c>
      <c r="Y5" s="62">
        <v>169.99</v>
      </c>
      <c r="Z5" s="62">
        <v>174.99</v>
      </c>
      <c r="AA5" s="62">
        <v>179.99</v>
      </c>
      <c r="AB5" s="62">
        <v>184.99</v>
      </c>
      <c r="AC5" s="62">
        <v>189.99</v>
      </c>
      <c r="AD5" s="62">
        <v>194.99</v>
      </c>
      <c r="AE5" s="62">
        <v>199.99</v>
      </c>
      <c r="AF5" s="62">
        <v>204.99</v>
      </c>
      <c r="AG5" s="62">
        <v>209.99</v>
      </c>
      <c r="AH5" s="62">
        <v>214.99</v>
      </c>
      <c r="AI5" s="62">
        <v>219.99</v>
      </c>
      <c r="AJ5" s="62">
        <v>224.99</v>
      </c>
      <c r="AK5" s="62">
        <v>229.99</v>
      </c>
      <c r="AL5" s="62">
        <v>234.99</v>
      </c>
      <c r="AM5" s="62">
        <v>239.99</v>
      </c>
      <c r="AN5" s="62">
        <v>244.99</v>
      </c>
      <c r="AO5" s="62">
        <v>249.99</v>
      </c>
      <c r="AP5" s="62">
        <v>254.99</v>
      </c>
      <c r="AQ5" s="62">
        <v>259.99</v>
      </c>
      <c r="AR5" s="62">
        <v>264.99</v>
      </c>
      <c r="AS5" s="62"/>
      <c r="AT5" s="6" t="s">
        <v>227</v>
      </c>
      <c r="AU5" s="6" t="s">
        <v>227</v>
      </c>
      <c r="AV5" s="6" t="s">
        <v>227</v>
      </c>
    </row>
    <row r="6" spans="2:48" ht="24" customHeight="1">
      <c r="B6" s="306" t="s">
        <v>0</v>
      </c>
      <c r="C6" s="316"/>
      <c r="D6" s="317"/>
      <c r="E6" s="98">
        <v>6044</v>
      </c>
      <c r="F6" s="98">
        <v>226</v>
      </c>
      <c r="G6" s="98">
        <v>284</v>
      </c>
      <c r="H6" s="98">
        <v>405</v>
      </c>
      <c r="I6" s="98">
        <v>424</v>
      </c>
      <c r="J6" s="98">
        <v>551</v>
      </c>
      <c r="K6" s="98">
        <v>695</v>
      </c>
      <c r="L6" s="98">
        <v>495</v>
      </c>
      <c r="M6" s="98">
        <v>464</v>
      </c>
      <c r="N6" s="98">
        <v>356</v>
      </c>
      <c r="O6" s="98">
        <v>386</v>
      </c>
      <c r="P6" s="98">
        <v>272</v>
      </c>
      <c r="Q6" s="98">
        <v>271</v>
      </c>
      <c r="R6" s="98">
        <v>197</v>
      </c>
      <c r="S6" s="98">
        <v>156</v>
      </c>
      <c r="T6" s="98">
        <v>127</v>
      </c>
      <c r="U6" s="98">
        <v>127</v>
      </c>
      <c r="V6" s="98">
        <v>92</v>
      </c>
      <c r="W6" s="98">
        <v>76</v>
      </c>
      <c r="X6" s="98">
        <v>67</v>
      </c>
      <c r="Y6" s="98">
        <v>48</v>
      </c>
      <c r="Z6" s="98">
        <v>50</v>
      </c>
      <c r="AA6" s="98">
        <v>33</v>
      </c>
      <c r="AB6" s="98">
        <v>26</v>
      </c>
      <c r="AC6" s="98">
        <v>24</v>
      </c>
      <c r="AD6" s="98">
        <v>34</v>
      </c>
      <c r="AE6" s="98">
        <v>31</v>
      </c>
      <c r="AF6" s="98">
        <v>15</v>
      </c>
      <c r="AG6" s="133">
        <v>14</v>
      </c>
      <c r="AH6" s="138">
        <v>8</v>
      </c>
      <c r="AI6" s="138">
        <v>12</v>
      </c>
      <c r="AJ6" s="163">
        <v>11</v>
      </c>
      <c r="AK6" s="163">
        <v>7</v>
      </c>
      <c r="AL6" s="163">
        <v>12</v>
      </c>
      <c r="AM6" s="163">
        <v>5</v>
      </c>
      <c r="AN6" s="163">
        <v>6</v>
      </c>
      <c r="AO6" s="163">
        <v>4</v>
      </c>
      <c r="AP6" s="163">
        <v>4</v>
      </c>
      <c r="AQ6" s="163">
        <v>4</v>
      </c>
      <c r="AR6" s="163">
        <v>3</v>
      </c>
      <c r="AS6" s="163">
        <v>22</v>
      </c>
      <c r="AT6" s="166">
        <v>104.33</v>
      </c>
      <c r="AU6" s="162">
        <v>112.05314030443385</v>
      </c>
      <c r="AV6" s="162">
        <v>32.040360043010686</v>
      </c>
    </row>
    <row r="7" spans="2:48" ht="24" customHeight="1">
      <c r="B7" s="305" t="s">
        <v>53</v>
      </c>
      <c r="C7" s="316"/>
      <c r="D7" s="317"/>
      <c r="E7" s="101">
        <v>4153</v>
      </c>
      <c r="F7" s="114">
        <v>196</v>
      </c>
      <c r="G7" s="114">
        <v>249</v>
      </c>
      <c r="H7" s="114">
        <v>323</v>
      </c>
      <c r="I7" s="114">
        <v>346</v>
      </c>
      <c r="J7" s="114">
        <v>458</v>
      </c>
      <c r="K7" s="114">
        <v>568</v>
      </c>
      <c r="L7" s="114">
        <v>356</v>
      </c>
      <c r="M7" s="114">
        <v>289</v>
      </c>
      <c r="N7" s="114">
        <v>214</v>
      </c>
      <c r="O7" s="114">
        <v>221</v>
      </c>
      <c r="P7" s="114">
        <v>145</v>
      </c>
      <c r="Q7" s="114">
        <v>143</v>
      </c>
      <c r="R7" s="114">
        <v>96</v>
      </c>
      <c r="S7" s="114">
        <v>81</v>
      </c>
      <c r="T7" s="114">
        <v>77</v>
      </c>
      <c r="U7" s="114">
        <v>59</v>
      </c>
      <c r="V7" s="114">
        <v>52</v>
      </c>
      <c r="W7" s="114">
        <v>36</v>
      </c>
      <c r="X7" s="114">
        <v>38</v>
      </c>
      <c r="Y7" s="114">
        <v>28</v>
      </c>
      <c r="Z7" s="114">
        <v>30</v>
      </c>
      <c r="AA7" s="114">
        <v>17</v>
      </c>
      <c r="AB7" s="114">
        <v>14</v>
      </c>
      <c r="AC7" s="114">
        <v>12</v>
      </c>
      <c r="AD7" s="114">
        <v>18</v>
      </c>
      <c r="AE7" s="114">
        <v>16</v>
      </c>
      <c r="AF7" s="114">
        <v>10</v>
      </c>
      <c r="AG7" s="133">
        <v>9</v>
      </c>
      <c r="AH7" s="134">
        <v>4</v>
      </c>
      <c r="AI7" s="134">
        <v>5</v>
      </c>
      <c r="AJ7" s="165">
        <v>6</v>
      </c>
      <c r="AK7" s="165">
        <v>4</v>
      </c>
      <c r="AL7" s="165">
        <v>5</v>
      </c>
      <c r="AM7" s="165">
        <v>4</v>
      </c>
      <c r="AN7" s="165">
        <v>1</v>
      </c>
      <c r="AO7" s="165">
        <v>1</v>
      </c>
      <c r="AP7" s="165">
        <v>3</v>
      </c>
      <c r="AQ7" s="165">
        <v>4</v>
      </c>
      <c r="AR7" s="165">
        <v>1</v>
      </c>
      <c r="AS7" s="165">
        <v>14</v>
      </c>
      <c r="AT7" s="167">
        <v>99.37</v>
      </c>
      <c r="AU7" s="90">
        <v>107.42327233325295</v>
      </c>
      <c r="AV7" s="90">
        <v>30.25516051870759</v>
      </c>
    </row>
    <row r="8" spans="1:48" ht="24" customHeight="1">
      <c r="A8" s="5"/>
      <c r="B8" s="204"/>
      <c r="C8" s="305" t="s">
        <v>54</v>
      </c>
      <c r="D8" s="317"/>
      <c r="E8" s="102">
        <v>2663</v>
      </c>
      <c r="F8" s="115">
        <v>132</v>
      </c>
      <c r="G8" s="115">
        <v>157</v>
      </c>
      <c r="H8" s="115">
        <v>228</v>
      </c>
      <c r="I8" s="115">
        <v>242</v>
      </c>
      <c r="J8" s="115">
        <v>346</v>
      </c>
      <c r="K8" s="115">
        <v>402</v>
      </c>
      <c r="L8" s="115">
        <v>218</v>
      </c>
      <c r="M8" s="115">
        <v>177</v>
      </c>
      <c r="N8" s="115">
        <v>119</v>
      </c>
      <c r="O8" s="115">
        <v>144</v>
      </c>
      <c r="P8" s="115">
        <v>80</v>
      </c>
      <c r="Q8" s="115">
        <v>88</v>
      </c>
      <c r="R8" s="115">
        <v>52</v>
      </c>
      <c r="S8" s="115">
        <v>47</v>
      </c>
      <c r="T8" s="115">
        <v>32</v>
      </c>
      <c r="U8" s="115">
        <v>30</v>
      </c>
      <c r="V8" s="115">
        <v>29</v>
      </c>
      <c r="W8" s="115">
        <v>20</v>
      </c>
      <c r="X8" s="115">
        <v>16</v>
      </c>
      <c r="Y8" s="115">
        <v>13</v>
      </c>
      <c r="Z8" s="115">
        <v>20</v>
      </c>
      <c r="AA8" s="115">
        <v>7</v>
      </c>
      <c r="AB8" s="115">
        <v>8</v>
      </c>
      <c r="AC8" s="115">
        <v>6</v>
      </c>
      <c r="AD8" s="115">
        <v>7</v>
      </c>
      <c r="AE8" s="115">
        <v>10</v>
      </c>
      <c r="AF8" s="115">
        <v>4</v>
      </c>
      <c r="AG8" s="134">
        <v>5</v>
      </c>
      <c r="AH8" s="134">
        <v>3</v>
      </c>
      <c r="AI8" s="134">
        <v>4</v>
      </c>
      <c r="AJ8" s="165">
        <v>3</v>
      </c>
      <c r="AK8" s="165">
        <v>2</v>
      </c>
      <c r="AL8" s="165">
        <v>2</v>
      </c>
      <c r="AM8" s="165">
        <v>1</v>
      </c>
      <c r="AN8" s="165">
        <v>1</v>
      </c>
      <c r="AO8" s="165">
        <v>0</v>
      </c>
      <c r="AP8" s="165">
        <v>2</v>
      </c>
      <c r="AQ8" s="165">
        <v>1</v>
      </c>
      <c r="AR8" s="165">
        <v>1</v>
      </c>
      <c r="AS8" s="165">
        <v>4</v>
      </c>
      <c r="AT8" s="167">
        <v>98.12</v>
      </c>
      <c r="AU8" s="90">
        <v>104.5351445737889</v>
      </c>
      <c r="AV8" s="90">
        <v>27.20562678740042</v>
      </c>
    </row>
    <row r="9" spans="2:48" ht="24" customHeight="1">
      <c r="B9" s="204"/>
      <c r="C9" s="204"/>
      <c r="D9" s="66" t="s">
        <v>220</v>
      </c>
      <c r="E9" s="102">
        <v>101</v>
      </c>
      <c r="F9" s="115">
        <v>15</v>
      </c>
      <c r="G9" s="115">
        <v>13</v>
      </c>
      <c r="H9" s="115">
        <v>12</v>
      </c>
      <c r="I9" s="115">
        <v>19</v>
      </c>
      <c r="J9" s="115">
        <v>5</v>
      </c>
      <c r="K9" s="115">
        <v>8</v>
      </c>
      <c r="L9" s="115">
        <v>9</v>
      </c>
      <c r="M9" s="115">
        <v>4</v>
      </c>
      <c r="N9" s="115">
        <v>2</v>
      </c>
      <c r="O9" s="115">
        <v>3</v>
      </c>
      <c r="P9" s="115">
        <v>3</v>
      </c>
      <c r="Q9" s="115">
        <v>3</v>
      </c>
      <c r="R9" s="115">
        <v>2</v>
      </c>
      <c r="S9" s="115">
        <v>1</v>
      </c>
      <c r="T9" s="115">
        <v>0</v>
      </c>
      <c r="U9" s="115">
        <v>0</v>
      </c>
      <c r="V9" s="115">
        <v>0</v>
      </c>
      <c r="W9" s="115">
        <v>0</v>
      </c>
      <c r="X9" s="115">
        <v>0</v>
      </c>
      <c r="Y9" s="115">
        <v>0</v>
      </c>
      <c r="Z9" s="115">
        <v>0</v>
      </c>
      <c r="AA9" s="115">
        <v>0</v>
      </c>
      <c r="AB9" s="115">
        <v>0</v>
      </c>
      <c r="AC9" s="115">
        <v>0</v>
      </c>
      <c r="AD9" s="115">
        <v>1</v>
      </c>
      <c r="AE9" s="115">
        <v>1</v>
      </c>
      <c r="AF9" s="115">
        <v>0</v>
      </c>
      <c r="AG9" s="134">
        <v>0</v>
      </c>
      <c r="AH9" s="134">
        <v>0</v>
      </c>
      <c r="AI9" s="134">
        <v>0</v>
      </c>
      <c r="AJ9" s="165">
        <v>0</v>
      </c>
      <c r="AK9" s="165">
        <v>0</v>
      </c>
      <c r="AL9" s="165">
        <v>0</v>
      </c>
      <c r="AM9" s="165">
        <v>0</v>
      </c>
      <c r="AN9" s="165">
        <v>0</v>
      </c>
      <c r="AO9" s="165">
        <v>0</v>
      </c>
      <c r="AP9" s="165">
        <v>0</v>
      </c>
      <c r="AQ9" s="165">
        <v>0</v>
      </c>
      <c r="AR9" s="165">
        <v>0</v>
      </c>
      <c r="AS9" s="165">
        <v>0</v>
      </c>
      <c r="AT9" s="167">
        <v>88.13</v>
      </c>
      <c r="AU9" s="90">
        <v>93.78782178217823</v>
      </c>
      <c r="AV9" s="90">
        <v>21.867160794394888</v>
      </c>
    </row>
    <row r="10" spans="2:48" ht="24" customHeight="1">
      <c r="B10" s="204"/>
      <c r="C10" s="204"/>
      <c r="D10" s="66" t="s">
        <v>221</v>
      </c>
      <c r="E10" s="102">
        <v>546</v>
      </c>
      <c r="F10" s="115">
        <v>35</v>
      </c>
      <c r="G10" s="115">
        <v>48</v>
      </c>
      <c r="H10" s="115">
        <v>54</v>
      </c>
      <c r="I10" s="115">
        <v>50</v>
      </c>
      <c r="J10" s="115">
        <v>80</v>
      </c>
      <c r="K10" s="115">
        <v>84</v>
      </c>
      <c r="L10" s="115">
        <v>49</v>
      </c>
      <c r="M10" s="115">
        <v>28</v>
      </c>
      <c r="N10" s="115">
        <v>24</v>
      </c>
      <c r="O10" s="115">
        <v>23</v>
      </c>
      <c r="P10" s="115">
        <v>7</v>
      </c>
      <c r="Q10" s="115">
        <v>14</v>
      </c>
      <c r="R10" s="115">
        <v>7</v>
      </c>
      <c r="S10" s="115">
        <v>6</v>
      </c>
      <c r="T10" s="115">
        <v>3</v>
      </c>
      <c r="U10" s="115">
        <v>5</v>
      </c>
      <c r="V10" s="115">
        <v>4</v>
      </c>
      <c r="W10" s="115">
        <v>5</v>
      </c>
      <c r="X10" s="115">
        <v>2</v>
      </c>
      <c r="Y10" s="115">
        <v>4</v>
      </c>
      <c r="Z10" s="115">
        <v>6</v>
      </c>
      <c r="AA10" s="115">
        <v>2</v>
      </c>
      <c r="AB10" s="115">
        <v>0</v>
      </c>
      <c r="AC10" s="115">
        <v>1</v>
      </c>
      <c r="AD10" s="115">
        <v>0</v>
      </c>
      <c r="AE10" s="115">
        <v>1</v>
      </c>
      <c r="AF10" s="115">
        <v>2</v>
      </c>
      <c r="AG10" s="134">
        <v>1</v>
      </c>
      <c r="AH10" s="134">
        <v>0</v>
      </c>
      <c r="AI10" s="134">
        <v>0</v>
      </c>
      <c r="AJ10" s="165">
        <v>0</v>
      </c>
      <c r="AK10" s="165">
        <v>0</v>
      </c>
      <c r="AL10" s="165">
        <v>0</v>
      </c>
      <c r="AM10" s="165">
        <v>0</v>
      </c>
      <c r="AN10" s="165">
        <v>1</v>
      </c>
      <c r="AO10" s="165">
        <v>0</v>
      </c>
      <c r="AP10" s="165">
        <v>0</v>
      </c>
      <c r="AQ10" s="165">
        <v>0</v>
      </c>
      <c r="AR10" s="165">
        <v>0</v>
      </c>
      <c r="AS10" s="165">
        <v>0</v>
      </c>
      <c r="AT10" s="167">
        <v>95.6</v>
      </c>
      <c r="AU10" s="90">
        <v>100.12826007326008</v>
      </c>
      <c r="AV10" s="90">
        <v>23.671544317209126</v>
      </c>
    </row>
    <row r="11" spans="2:48" ht="24" customHeight="1">
      <c r="B11" s="204"/>
      <c r="C11" s="204"/>
      <c r="D11" s="66" t="s">
        <v>222</v>
      </c>
      <c r="E11" s="102">
        <v>571</v>
      </c>
      <c r="F11" s="115">
        <v>25</v>
      </c>
      <c r="G11" s="115">
        <v>35</v>
      </c>
      <c r="H11" s="115">
        <v>32</v>
      </c>
      <c r="I11" s="115">
        <v>51</v>
      </c>
      <c r="J11" s="115">
        <v>72</v>
      </c>
      <c r="K11" s="115">
        <v>100</v>
      </c>
      <c r="L11" s="115">
        <v>43</v>
      </c>
      <c r="M11" s="115">
        <v>48</v>
      </c>
      <c r="N11" s="115">
        <v>27</v>
      </c>
      <c r="O11" s="115">
        <v>25</v>
      </c>
      <c r="P11" s="115">
        <v>19</v>
      </c>
      <c r="Q11" s="115">
        <v>19</v>
      </c>
      <c r="R11" s="115">
        <v>10</v>
      </c>
      <c r="S11" s="115">
        <v>8</v>
      </c>
      <c r="T11" s="115">
        <v>10</v>
      </c>
      <c r="U11" s="115">
        <v>8</v>
      </c>
      <c r="V11" s="115">
        <v>1</v>
      </c>
      <c r="W11" s="115">
        <v>4</v>
      </c>
      <c r="X11" s="115">
        <v>4</v>
      </c>
      <c r="Y11" s="115">
        <v>6</v>
      </c>
      <c r="Z11" s="115">
        <v>9</v>
      </c>
      <c r="AA11" s="115">
        <v>1</v>
      </c>
      <c r="AB11" s="115">
        <v>1</v>
      </c>
      <c r="AC11" s="115">
        <v>2</v>
      </c>
      <c r="AD11" s="115">
        <v>1</v>
      </c>
      <c r="AE11" s="115">
        <v>2</v>
      </c>
      <c r="AF11" s="115">
        <v>1</v>
      </c>
      <c r="AG11" s="134">
        <v>0</v>
      </c>
      <c r="AH11" s="134">
        <v>1</v>
      </c>
      <c r="AI11" s="134">
        <v>1</v>
      </c>
      <c r="AJ11" s="165">
        <v>0</v>
      </c>
      <c r="AK11" s="165">
        <v>0</v>
      </c>
      <c r="AL11" s="165">
        <v>1</v>
      </c>
      <c r="AM11" s="165">
        <v>0</v>
      </c>
      <c r="AN11" s="165">
        <v>0</v>
      </c>
      <c r="AO11" s="165">
        <v>0</v>
      </c>
      <c r="AP11" s="165">
        <v>1</v>
      </c>
      <c r="AQ11" s="165">
        <v>0</v>
      </c>
      <c r="AR11" s="165">
        <v>1</v>
      </c>
      <c r="AS11" s="165">
        <v>2</v>
      </c>
      <c r="AT11" s="167">
        <v>98.53</v>
      </c>
      <c r="AU11" s="90">
        <v>106.2965323992995</v>
      </c>
      <c r="AV11" s="90">
        <v>29.868655081467978</v>
      </c>
    </row>
    <row r="12" spans="1:48" ht="24" customHeight="1">
      <c r="A12" s="5"/>
      <c r="B12" s="204"/>
      <c r="C12" s="204"/>
      <c r="D12" s="66" t="s">
        <v>223</v>
      </c>
      <c r="E12" s="102">
        <v>643</v>
      </c>
      <c r="F12" s="115">
        <v>30</v>
      </c>
      <c r="G12" s="115">
        <v>31</v>
      </c>
      <c r="H12" s="115">
        <v>61</v>
      </c>
      <c r="I12" s="115">
        <v>53</v>
      </c>
      <c r="J12" s="115">
        <v>97</v>
      </c>
      <c r="K12" s="115">
        <v>109</v>
      </c>
      <c r="L12" s="115">
        <v>62</v>
      </c>
      <c r="M12" s="115">
        <v>28</v>
      </c>
      <c r="N12" s="115">
        <v>37</v>
      </c>
      <c r="O12" s="115">
        <v>34</v>
      </c>
      <c r="P12" s="115">
        <v>19</v>
      </c>
      <c r="Q12" s="115">
        <v>13</v>
      </c>
      <c r="R12" s="115">
        <v>13</v>
      </c>
      <c r="S12" s="115">
        <v>10</v>
      </c>
      <c r="T12" s="115">
        <v>6</v>
      </c>
      <c r="U12" s="115">
        <v>4</v>
      </c>
      <c r="V12" s="115">
        <v>9</v>
      </c>
      <c r="W12" s="115">
        <v>3</v>
      </c>
      <c r="X12" s="115">
        <v>2</v>
      </c>
      <c r="Y12" s="115">
        <v>3</v>
      </c>
      <c r="Z12" s="115">
        <v>2</v>
      </c>
      <c r="AA12" s="115">
        <v>0</v>
      </c>
      <c r="AB12" s="115">
        <v>1</v>
      </c>
      <c r="AC12" s="115">
        <v>2</v>
      </c>
      <c r="AD12" s="115">
        <v>1</v>
      </c>
      <c r="AE12" s="115">
        <v>2</v>
      </c>
      <c r="AF12" s="115">
        <v>0</v>
      </c>
      <c r="AG12" s="134">
        <v>2</v>
      </c>
      <c r="AH12" s="134">
        <v>1</v>
      </c>
      <c r="AI12" s="134">
        <v>2</v>
      </c>
      <c r="AJ12" s="165">
        <v>1</v>
      </c>
      <c r="AK12" s="165">
        <v>0</v>
      </c>
      <c r="AL12" s="165">
        <v>1</v>
      </c>
      <c r="AM12" s="165">
        <v>1</v>
      </c>
      <c r="AN12" s="165">
        <v>0</v>
      </c>
      <c r="AO12" s="165">
        <v>0</v>
      </c>
      <c r="AP12" s="165">
        <v>1</v>
      </c>
      <c r="AQ12" s="165">
        <v>1</v>
      </c>
      <c r="AR12" s="165">
        <v>0</v>
      </c>
      <c r="AS12" s="165">
        <v>1</v>
      </c>
      <c r="AT12" s="167">
        <v>97.5</v>
      </c>
      <c r="AU12" s="90">
        <v>103.50283048211516</v>
      </c>
      <c r="AV12" s="90">
        <v>27.087521360789335</v>
      </c>
    </row>
    <row r="13" spans="2:48" ht="24" customHeight="1">
      <c r="B13" s="204"/>
      <c r="C13" s="204"/>
      <c r="D13" s="66" t="s">
        <v>224</v>
      </c>
      <c r="E13" s="102">
        <v>503</v>
      </c>
      <c r="F13" s="115">
        <v>15</v>
      </c>
      <c r="G13" s="115">
        <v>23</v>
      </c>
      <c r="H13" s="115">
        <v>44</v>
      </c>
      <c r="I13" s="115">
        <v>52</v>
      </c>
      <c r="J13" s="115">
        <v>52</v>
      </c>
      <c r="K13" s="115">
        <v>63</v>
      </c>
      <c r="L13" s="115">
        <v>37</v>
      </c>
      <c r="M13" s="115">
        <v>45</v>
      </c>
      <c r="N13" s="115">
        <v>18</v>
      </c>
      <c r="O13" s="115">
        <v>28</v>
      </c>
      <c r="P13" s="115">
        <v>17</v>
      </c>
      <c r="Q13" s="115">
        <v>23</v>
      </c>
      <c r="R13" s="115">
        <v>9</v>
      </c>
      <c r="S13" s="115">
        <v>14</v>
      </c>
      <c r="T13" s="115">
        <v>10</v>
      </c>
      <c r="U13" s="115">
        <v>11</v>
      </c>
      <c r="V13" s="115">
        <v>12</v>
      </c>
      <c r="W13" s="115">
        <v>5</v>
      </c>
      <c r="X13" s="115">
        <v>4</v>
      </c>
      <c r="Y13" s="115">
        <v>0</v>
      </c>
      <c r="Z13" s="115">
        <v>3</v>
      </c>
      <c r="AA13" s="115">
        <v>2</v>
      </c>
      <c r="AB13" s="115">
        <v>2</v>
      </c>
      <c r="AC13" s="115">
        <v>1</v>
      </c>
      <c r="AD13" s="115">
        <v>3</v>
      </c>
      <c r="AE13" s="115">
        <v>3</v>
      </c>
      <c r="AF13" s="115">
        <v>0</v>
      </c>
      <c r="AG13" s="134">
        <v>1</v>
      </c>
      <c r="AH13" s="134">
        <v>0</v>
      </c>
      <c r="AI13" s="134">
        <v>1</v>
      </c>
      <c r="AJ13" s="165">
        <v>2</v>
      </c>
      <c r="AK13" s="165">
        <v>2</v>
      </c>
      <c r="AL13" s="165">
        <v>0</v>
      </c>
      <c r="AM13" s="165">
        <v>0</v>
      </c>
      <c r="AN13" s="165">
        <v>0</v>
      </c>
      <c r="AO13" s="165">
        <v>0</v>
      </c>
      <c r="AP13" s="165">
        <v>0</v>
      </c>
      <c r="AQ13" s="165">
        <v>0</v>
      </c>
      <c r="AR13" s="165">
        <v>0</v>
      </c>
      <c r="AS13" s="165">
        <v>1</v>
      </c>
      <c r="AT13" s="167">
        <v>100.19</v>
      </c>
      <c r="AU13" s="90">
        <v>108.37689860834998</v>
      </c>
      <c r="AV13" s="90">
        <v>28.451492527029153</v>
      </c>
    </row>
    <row r="14" spans="2:48" ht="24" customHeight="1">
      <c r="B14" s="204"/>
      <c r="C14" s="204"/>
      <c r="D14" s="66" t="s">
        <v>225</v>
      </c>
      <c r="E14" s="102">
        <v>195</v>
      </c>
      <c r="F14" s="115">
        <v>6</v>
      </c>
      <c r="G14" s="115">
        <v>5</v>
      </c>
      <c r="H14" s="115">
        <v>17</v>
      </c>
      <c r="I14" s="115">
        <v>11</v>
      </c>
      <c r="J14" s="115">
        <v>25</v>
      </c>
      <c r="K14" s="115">
        <v>26</v>
      </c>
      <c r="L14" s="115">
        <v>14</v>
      </c>
      <c r="M14" s="115">
        <v>17</v>
      </c>
      <c r="N14" s="115">
        <v>5</v>
      </c>
      <c r="O14" s="115">
        <v>20</v>
      </c>
      <c r="P14" s="115">
        <v>10</v>
      </c>
      <c r="Q14" s="115">
        <v>10</v>
      </c>
      <c r="R14" s="115">
        <v>4</v>
      </c>
      <c r="S14" s="115">
        <v>4</v>
      </c>
      <c r="T14" s="115">
        <v>2</v>
      </c>
      <c r="U14" s="115">
        <v>2</v>
      </c>
      <c r="V14" s="115">
        <v>3</v>
      </c>
      <c r="W14" s="115">
        <v>3</v>
      </c>
      <c r="X14" s="115">
        <v>2</v>
      </c>
      <c r="Y14" s="115">
        <v>0</v>
      </c>
      <c r="Z14" s="115">
        <v>0</v>
      </c>
      <c r="AA14" s="115">
        <v>1</v>
      </c>
      <c r="AB14" s="115">
        <v>3</v>
      </c>
      <c r="AC14" s="115">
        <v>0</v>
      </c>
      <c r="AD14" s="115">
        <v>1</v>
      </c>
      <c r="AE14" s="115">
        <v>1</v>
      </c>
      <c r="AF14" s="115">
        <v>1</v>
      </c>
      <c r="AG14" s="134">
        <v>1</v>
      </c>
      <c r="AH14" s="134">
        <v>1</v>
      </c>
      <c r="AI14" s="134">
        <v>0</v>
      </c>
      <c r="AJ14" s="165">
        <v>0</v>
      </c>
      <c r="AK14" s="165">
        <v>0</v>
      </c>
      <c r="AL14" s="165">
        <v>0</v>
      </c>
      <c r="AM14" s="165">
        <v>0</v>
      </c>
      <c r="AN14" s="165">
        <v>0</v>
      </c>
      <c r="AO14" s="165">
        <v>0</v>
      </c>
      <c r="AP14" s="165">
        <v>0</v>
      </c>
      <c r="AQ14" s="165">
        <v>0</v>
      </c>
      <c r="AR14" s="165">
        <v>0</v>
      </c>
      <c r="AS14" s="165">
        <v>0</v>
      </c>
      <c r="AT14" s="167">
        <v>102.67</v>
      </c>
      <c r="AU14" s="90">
        <v>109.43297435897442</v>
      </c>
      <c r="AV14" s="90">
        <v>27.121111957071353</v>
      </c>
    </row>
    <row r="15" spans="1:48" ht="24" customHeight="1">
      <c r="A15" s="5"/>
      <c r="B15" s="204"/>
      <c r="C15" s="320"/>
      <c r="D15" s="66" t="s">
        <v>226</v>
      </c>
      <c r="E15" s="102">
        <v>104</v>
      </c>
      <c r="F15" s="115">
        <v>6</v>
      </c>
      <c r="G15" s="115">
        <v>2</v>
      </c>
      <c r="H15" s="115">
        <v>8</v>
      </c>
      <c r="I15" s="115">
        <v>6</v>
      </c>
      <c r="J15" s="115">
        <v>15</v>
      </c>
      <c r="K15" s="115">
        <v>12</v>
      </c>
      <c r="L15" s="115">
        <v>4</v>
      </c>
      <c r="M15" s="115">
        <v>7</v>
      </c>
      <c r="N15" s="115">
        <v>6</v>
      </c>
      <c r="O15" s="115">
        <v>11</v>
      </c>
      <c r="P15" s="115">
        <v>5</v>
      </c>
      <c r="Q15" s="115">
        <v>6</v>
      </c>
      <c r="R15" s="115">
        <v>7</v>
      </c>
      <c r="S15" s="115">
        <v>4</v>
      </c>
      <c r="T15" s="115">
        <v>1</v>
      </c>
      <c r="U15" s="115">
        <v>0</v>
      </c>
      <c r="V15" s="115">
        <v>0</v>
      </c>
      <c r="W15" s="115">
        <v>0</v>
      </c>
      <c r="X15" s="115">
        <v>2</v>
      </c>
      <c r="Y15" s="115">
        <v>0</v>
      </c>
      <c r="Z15" s="115">
        <v>0</v>
      </c>
      <c r="AA15" s="115">
        <v>1</v>
      </c>
      <c r="AB15" s="115">
        <v>1</v>
      </c>
      <c r="AC15" s="115">
        <v>0</v>
      </c>
      <c r="AD15" s="115">
        <v>0</v>
      </c>
      <c r="AE15" s="115">
        <v>0</v>
      </c>
      <c r="AF15" s="115">
        <v>0</v>
      </c>
      <c r="AG15" s="134">
        <v>0</v>
      </c>
      <c r="AH15" s="134">
        <v>0</v>
      </c>
      <c r="AI15" s="134">
        <v>0</v>
      </c>
      <c r="AJ15" s="165">
        <v>0</v>
      </c>
      <c r="AK15" s="165">
        <v>0</v>
      </c>
      <c r="AL15" s="165">
        <v>0</v>
      </c>
      <c r="AM15" s="165">
        <v>0</v>
      </c>
      <c r="AN15" s="165">
        <v>0</v>
      </c>
      <c r="AO15" s="165">
        <v>0</v>
      </c>
      <c r="AP15" s="165">
        <v>0</v>
      </c>
      <c r="AQ15" s="165">
        <v>0</v>
      </c>
      <c r="AR15" s="165">
        <v>0</v>
      </c>
      <c r="AS15" s="165">
        <v>0</v>
      </c>
      <c r="AT15" s="167">
        <v>102.47</v>
      </c>
      <c r="AU15" s="90">
        <v>107.05615384615383</v>
      </c>
      <c r="AV15" s="90">
        <v>22.239010346235855</v>
      </c>
    </row>
    <row r="16" spans="2:48" ht="24" customHeight="1">
      <c r="B16" s="204"/>
      <c r="C16" s="305" t="s">
        <v>55</v>
      </c>
      <c r="D16" s="317"/>
      <c r="E16" s="102">
        <v>1041</v>
      </c>
      <c r="F16" s="115">
        <v>61</v>
      </c>
      <c r="G16" s="115">
        <v>80</v>
      </c>
      <c r="H16" s="115">
        <v>84</v>
      </c>
      <c r="I16" s="115">
        <v>92</v>
      </c>
      <c r="J16" s="115">
        <v>97</v>
      </c>
      <c r="K16" s="115">
        <v>131</v>
      </c>
      <c r="L16" s="115">
        <v>101</v>
      </c>
      <c r="M16" s="115">
        <v>67</v>
      </c>
      <c r="N16" s="115">
        <v>51</v>
      </c>
      <c r="O16" s="115">
        <v>44</v>
      </c>
      <c r="P16" s="115">
        <v>31</v>
      </c>
      <c r="Q16" s="115">
        <v>29</v>
      </c>
      <c r="R16" s="115">
        <v>20</v>
      </c>
      <c r="S16" s="115">
        <v>17</v>
      </c>
      <c r="T16" s="115">
        <v>23</v>
      </c>
      <c r="U16" s="115">
        <v>18</v>
      </c>
      <c r="V16" s="115">
        <v>13</v>
      </c>
      <c r="W16" s="115">
        <v>9</v>
      </c>
      <c r="X16" s="115">
        <v>15</v>
      </c>
      <c r="Y16" s="115">
        <v>4</v>
      </c>
      <c r="Z16" s="115">
        <v>6</v>
      </c>
      <c r="AA16" s="115">
        <v>4</v>
      </c>
      <c r="AB16" s="115">
        <v>3</v>
      </c>
      <c r="AC16" s="115">
        <v>3</v>
      </c>
      <c r="AD16" s="115">
        <v>7</v>
      </c>
      <c r="AE16" s="115">
        <v>4</v>
      </c>
      <c r="AF16" s="115">
        <v>5</v>
      </c>
      <c r="AG16" s="134">
        <v>3</v>
      </c>
      <c r="AH16" s="134">
        <v>0</v>
      </c>
      <c r="AI16" s="134">
        <v>1</v>
      </c>
      <c r="AJ16" s="165">
        <v>2</v>
      </c>
      <c r="AK16" s="165">
        <v>2</v>
      </c>
      <c r="AL16" s="165">
        <v>2</v>
      </c>
      <c r="AM16" s="165">
        <v>3</v>
      </c>
      <c r="AN16" s="165">
        <v>0</v>
      </c>
      <c r="AO16" s="165">
        <v>1</v>
      </c>
      <c r="AP16" s="165">
        <v>0</v>
      </c>
      <c r="AQ16" s="165">
        <v>1</v>
      </c>
      <c r="AR16" s="165">
        <v>0</v>
      </c>
      <c r="AS16" s="165">
        <v>7</v>
      </c>
      <c r="AT16" s="167">
        <v>99.22</v>
      </c>
      <c r="AU16" s="90">
        <v>107.74695485110487</v>
      </c>
      <c r="AV16" s="90">
        <v>33.289427151050155</v>
      </c>
    </row>
    <row r="17" spans="2:48" ht="24" customHeight="1">
      <c r="B17" s="204"/>
      <c r="C17" s="204"/>
      <c r="D17" s="66" t="s">
        <v>220</v>
      </c>
      <c r="E17" s="102">
        <v>233</v>
      </c>
      <c r="F17" s="115">
        <v>17</v>
      </c>
      <c r="G17" s="115">
        <v>27</v>
      </c>
      <c r="H17" s="115">
        <v>18</v>
      </c>
      <c r="I17" s="115">
        <v>20</v>
      </c>
      <c r="J17" s="115">
        <v>18</v>
      </c>
      <c r="K17" s="115">
        <v>39</v>
      </c>
      <c r="L17" s="115">
        <v>27</v>
      </c>
      <c r="M17" s="115">
        <v>17</v>
      </c>
      <c r="N17" s="115">
        <v>13</v>
      </c>
      <c r="O17" s="115">
        <v>8</v>
      </c>
      <c r="P17" s="115">
        <v>3</v>
      </c>
      <c r="Q17" s="115">
        <v>3</v>
      </c>
      <c r="R17" s="115">
        <v>2</v>
      </c>
      <c r="S17" s="115">
        <v>2</v>
      </c>
      <c r="T17" s="115">
        <v>4</v>
      </c>
      <c r="U17" s="115">
        <v>0</v>
      </c>
      <c r="V17" s="115">
        <v>2</v>
      </c>
      <c r="W17" s="115">
        <v>1</v>
      </c>
      <c r="X17" s="115">
        <v>4</v>
      </c>
      <c r="Y17" s="115">
        <v>1</v>
      </c>
      <c r="Z17" s="115">
        <v>2</v>
      </c>
      <c r="AA17" s="115">
        <v>0</v>
      </c>
      <c r="AB17" s="115">
        <v>0</v>
      </c>
      <c r="AC17" s="115">
        <v>0</v>
      </c>
      <c r="AD17" s="115">
        <v>1</v>
      </c>
      <c r="AE17" s="115">
        <v>0</v>
      </c>
      <c r="AF17" s="115">
        <v>0</v>
      </c>
      <c r="AG17" s="134">
        <v>0</v>
      </c>
      <c r="AH17" s="134">
        <v>0</v>
      </c>
      <c r="AI17" s="134">
        <v>0</v>
      </c>
      <c r="AJ17" s="165">
        <v>0</v>
      </c>
      <c r="AK17" s="165">
        <v>0</v>
      </c>
      <c r="AL17" s="165">
        <v>0</v>
      </c>
      <c r="AM17" s="165">
        <v>1</v>
      </c>
      <c r="AN17" s="165">
        <v>0</v>
      </c>
      <c r="AO17" s="165">
        <v>0</v>
      </c>
      <c r="AP17" s="165">
        <v>0</v>
      </c>
      <c r="AQ17" s="165">
        <v>0</v>
      </c>
      <c r="AR17" s="165">
        <v>0</v>
      </c>
      <c r="AS17" s="165">
        <v>3</v>
      </c>
      <c r="AT17" s="167">
        <v>97.61</v>
      </c>
      <c r="AU17" s="90">
        <v>102.19587982832621</v>
      </c>
      <c r="AV17" s="90">
        <v>31.657195717713762</v>
      </c>
    </row>
    <row r="18" spans="2:48" ht="24" customHeight="1">
      <c r="B18" s="204"/>
      <c r="C18" s="204"/>
      <c r="D18" s="66" t="s">
        <v>221</v>
      </c>
      <c r="E18" s="102">
        <v>273</v>
      </c>
      <c r="F18" s="115">
        <v>15</v>
      </c>
      <c r="G18" s="115">
        <v>19</v>
      </c>
      <c r="H18" s="115">
        <v>26</v>
      </c>
      <c r="I18" s="115">
        <v>29</v>
      </c>
      <c r="J18" s="115">
        <v>24</v>
      </c>
      <c r="K18" s="115">
        <v>37</v>
      </c>
      <c r="L18" s="115">
        <v>27</v>
      </c>
      <c r="M18" s="115">
        <v>17</v>
      </c>
      <c r="N18" s="115">
        <v>18</v>
      </c>
      <c r="O18" s="115">
        <v>12</v>
      </c>
      <c r="P18" s="115">
        <v>5</v>
      </c>
      <c r="Q18" s="115">
        <v>11</v>
      </c>
      <c r="R18" s="115">
        <v>2</v>
      </c>
      <c r="S18" s="115">
        <v>3</v>
      </c>
      <c r="T18" s="115">
        <v>4</v>
      </c>
      <c r="U18" s="115">
        <v>4</v>
      </c>
      <c r="V18" s="115">
        <v>2</v>
      </c>
      <c r="W18" s="115">
        <v>3</v>
      </c>
      <c r="X18" s="115">
        <v>2</v>
      </c>
      <c r="Y18" s="115">
        <v>0</v>
      </c>
      <c r="Z18" s="115">
        <v>0</v>
      </c>
      <c r="AA18" s="115">
        <v>1</v>
      </c>
      <c r="AB18" s="115">
        <v>2</v>
      </c>
      <c r="AC18" s="115">
        <v>2</v>
      </c>
      <c r="AD18" s="115">
        <v>0</v>
      </c>
      <c r="AE18" s="115">
        <v>1</v>
      </c>
      <c r="AF18" s="115">
        <v>1</v>
      </c>
      <c r="AG18" s="134">
        <v>1</v>
      </c>
      <c r="AH18" s="134">
        <v>0</v>
      </c>
      <c r="AI18" s="134">
        <v>0</v>
      </c>
      <c r="AJ18" s="165">
        <v>1</v>
      </c>
      <c r="AK18" s="165">
        <v>2</v>
      </c>
      <c r="AL18" s="165">
        <v>0</v>
      </c>
      <c r="AM18" s="165">
        <v>0</v>
      </c>
      <c r="AN18" s="165">
        <v>0</v>
      </c>
      <c r="AO18" s="165">
        <v>1</v>
      </c>
      <c r="AP18" s="165">
        <v>0</v>
      </c>
      <c r="AQ18" s="165">
        <v>1</v>
      </c>
      <c r="AR18" s="165">
        <v>0</v>
      </c>
      <c r="AS18" s="165">
        <v>0</v>
      </c>
      <c r="AT18" s="167">
        <v>97.71</v>
      </c>
      <c r="AU18" s="90">
        <v>105.15175824175815</v>
      </c>
      <c r="AV18" s="90">
        <v>30.55876605700289</v>
      </c>
    </row>
    <row r="19" spans="2:48" ht="24" customHeight="1">
      <c r="B19" s="204"/>
      <c r="C19" s="204"/>
      <c r="D19" s="66" t="s">
        <v>222</v>
      </c>
      <c r="E19" s="102">
        <v>179</v>
      </c>
      <c r="F19" s="115">
        <v>5</v>
      </c>
      <c r="G19" s="115">
        <v>11</v>
      </c>
      <c r="H19" s="115">
        <v>8</v>
      </c>
      <c r="I19" s="115">
        <v>15</v>
      </c>
      <c r="J19" s="115">
        <v>14</v>
      </c>
      <c r="K19" s="115">
        <v>23</v>
      </c>
      <c r="L19" s="115">
        <v>16</v>
      </c>
      <c r="M19" s="115">
        <v>12</v>
      </c>
      <c r="N19" s="115">
        <v>7</v>
      </c>
      <c r="O19" s="115">
        <v>10</v>
      </c>
      <c r="P19" s="115">
        <v>12</v>
      </c>
      <c r="Q19" s="115">
        <v>8</v>
      </c>
      <c r="R19" s="115">
        <v>4</v>
      </c>
      <c r="S19" s="115">
        <v>5</v>
      </c>
      <c r="T19" s="115">
        <v>5</v>
      </c>
      <c r="U19" s="115">
        <v>4</v>
      </c>
      <c r="V19" s="115">
        <v>4</v>
      </c>
      <c r="W19" s="115">
        <v>2</v>
      </c>
      <c r="X19" s="115">
        <v>4</v>
      </c>
      <c r="Y19" s="115">
        <v>1</v>
      </c>
      <c r="Z19" s="115">
        <v>0</v>
      </c>
      <c r="AA19" s="115">
        <v>1</v>
      </c>
      <c r="AB19" s="115">
        <v>0</v>
      </c>
      <c r="AC19" s="115">
        <v>0</v>
      </c>
      <c r="AD19" s="115">
        <v>4</v>
      </c>
      <c r="AE19" s="115">
        <v>0</v>
      </c>
      <c r="AF19" s="115">
        <v>1</v>
      </c>
      <c r="AG19" s="134">
        <v>0</v>
      </c>
      <c r="AH19" s="134">
        <v>0</v>
      </c>
      <c r="AI19" s="134">
        <v>1</v>
      </c>
      <c r="AJ19" s="165">
        <v>1</v>
      </c>
      <c r="AK19" s="165">
        <v>0</v>
      </c>
      <c r="AL19" s="165">
        <v>0</v>
      </c>
      <c r="AM19" s="165">
        <v>0</v>
      </c>
      <c r="AN19" s="165">
        <v>0</v>
      </c>
      <c r="AO19" s="165">
        <v>0</v>
      </c>
      <c r="AP19" s="165">
        <v>0</v>
      </c>
      <c r="AQ19" s="165">
        <v>0</v>
      </c>
      <c r="AR19" s="165">
        <v>0</v>
      </c>
      <c r="AS19" s="165">
        <v>1</v>
      </c>
      <c r="AT19" s="167">
        <v>104.33</v>
      </c>
      <c r="AU19" s="90">
        <v>113.02379888268163</v>
      </c>
      <c r="AV19" s="90">
        <v>31.845200334804282</v>
      </c>
    </row>
    <row r="20" spans="2:48" ht="24" customHeight="1">
      <c r="B20" s="204"/>
      <c r="C20" s="204"/>
      <c r="D20" s="66" t="s">
        <v>223</v>
      </c>
      <c r="E20" s="102">
        <v>172</v>
      </c>
      <c r="F20" s="115">
        <v>13</v>
      </c>
      <c r="G20" s="115">
        <v>15</v>
      </c>
      <c r="H20" s="115">
        <v>19</v>
      </c>
      <c r="I20" s="115">
        <v>10</v>
      </c>
      <c r="J20" s="115">
        <v>18</v>
      </c>
      <c r="K20" s="115">
        <v>16</v>
      </c>
      <c r="L20" s="115">
        <v>11</v>
      </c>
      <c r="M20" s="115">
        <v>11</v>
      </c>
      <c r="N20" s="115">
        <v>6</v>
      </c>
      <c r="O20" s="115">
        <v>8</v>
      </c>
      <c r="P20" s="115">
        <v>4</v>
      </c>
      <c r="Q20" s="115">
        <v>2</v>
      </c>
      <c r="R20" s="115">
        <v>6</v>
      </c>
      <c r="S20" s="115">
        <v>4</v>
      </c>
      <c r="T20" s="115">
        <v>3</v>
      </c>
      <c r="U20" s="115">
        <v>3</v>
      </c>
      <c r="V20" s="115">
        <v>1</v>
      </c>
      <c r="W20" s="115">
        <v>3</v>
      </c>
      <c r="X20" s="115">
        <v>3</v>
      </c>
      <c r="Y20" s="115">
        <v>0</v>
      </c>
      <c r="Z20" s="115">
        <v>2</v>
      </c>
      <c r="AA20" s="115">
        <v>2</v>
      </c>
      <c r="AB20" s="115">
        <v>1</v>
      </c>
      <c r="AC20" s="115">
        <v>0</v>
      </c>
      <c r="AD20" s="115">
        <v>2</v>
      </c>
      <c r="AE20" s="115">
        <v>3</v>
      </c>
      <c r="AF20" s="115">
        <v>3</v>
      </c>
      <c r="AG20" s="134">
        <v>0</v>
      </c>
      <c r="AH20" s="134">
        <v>0</v>
      </c>
      <c r="AI20" s="134">
        <v>0</v>
      </c>
      <c r="AJ20" s="165">
        <v>0</v>
      </c>
      <c r="AK20" s="165">
        <v>0</v>
      </c>
      <c r="AL20" s="165">
        <v>1</v>
      </c>
      <c r="AM20" s="165">
        <v>1</v>
      </c>
      <c r="AN20" s="165">
        <v>0</v>
      </c>
      <c r="AO20" s="165">
        <v>0</v>
      </c>
      <c r="AP20" s="165">
        <v>0</v>
      </c>
      <c r="AQ20" s="165">
        <v>0</v>
      </c>
      <c r="AR20" s="165">
        <v>0</v>
      </c>
      <c r="AS20" s="165">
        <v>1</v>
      </c>
      <c r="AT20" s="167">
        <v>99.345</v>
      </c>
      <c r="AU20" s="90">
        <v>110.57401162790693</v>
      </c>
      <c r="AV20" s="90">
        <v>37.62775176018599</v>
      </c>
    </row>
    <row r="21" spans="2:48" ht="24" customHeight="1">
      <c r="B21" s="204"/>
      <c r="C21" s="320"/>
      <c r="D21" s="66" t="s">
        <v>224</v>
      </c>
      <c r="E21" s="102">
        <v>184</v>
      </c>
      <c r="F21" s="115">
        <v>11</v>
      </c>
      <c r="G21" s="115">
        <v>8</v>
      </c>
      <c r="H21" s="115">
        <v>13</v>
      </c>
      <c r="I21" s="115">
        <v>18</v>
      </c>
      <c r="J21" s="115">
        <v>23</v>
      </c>
      <c r="K21" s="115">
        <v>16</v>
      </c>
      <c r="L21" s="115">
        <v>20</v>
      </c>
      <c r="M21" s="115">
        <v>10</v>
      </c>
      <c r="N21" s="115">
        <v>7</v>
      </c>
      <c r="O21" s="115">
        <v>6</v>
      </c>
      <c r="P21" s="115">
        <v>7</v>
      </c>
      <c r="Q21" s="115">
        <v>5</v>
      </c>
      <c r="R21" s="115">
        <v>6</v>
      </c>
      <c r="S21" s="115">
        <v>3</v>
      </c>
      <c r="T21" s="115">
        <v>7</v>
      </c>
      <c r="U21" s="115">
        <v>7</v>
      </c>
      <c r="V21" s="115">
        <v>4</v>
      </c>
      <c r="W21" s="115">
        <v>0</v>
      </c>
      <c r="X21" s="115">
        <v>2</v>
      </c>
      <c r="Y21" s="115">
        <v>2</v>
      </c>
      <c r="Z21" s="115">
        <v>2</v>
      </c>
      <c r="AA21" s="115">
        <v>0</v>
      </c>
      <c r="AB21" s="115">
        <v>0</v>
      </c>
      <c r="AC21" s="115">
        <v>1</v>
      </c>
      <c r="AD21" s="115">
        <v>0</v>
      </c>
      <c r="AE21" s="115">
        <v>0</v>
      </c>
      <c r="AF21" s="115">
        <v>0</v>
      </c>
      <c r="AG21" s="134">
        <v>2</v>
      </c>
      <c r="AH21" s="134">
        <v>0</v>
      </c>
      <c r="AI21" s="134">
        <v>0</v>
      </c>
      <c r="AJ21" s="165">
        <v>0</v>
      </c>
      <c r="AK21" s="165">
        <v>0</v>
      </c>
      <c r="AL21" s="165">
        <v>1</v>
      </c>
      <c r="AM21" s="165">
        <v>1</v>
      </c>
      <c r="AN21" s="165">
        <v>0</v>
      </c>
      <c r="AO21" s="165">
        <v>0</v>
      </c>
      <c r="AP21" s="165">
        <v>0</v>
      </c>
      <c r="AQ21" s="165">
        <v>0</v>
      </c>
      <c r="AR21" s="165">
        <v>0</v>
      </c>
      <c r="AS21" s="165">
        <v>2</v>
      </c>
      <c r="AT21" s="167">
        <v>101.185</v>
      </c>
      <c r="AU21" s="90">
        <v>110.85065217391306</v>
      </c>
      <c r="AV21" s="90">
        <v>35.160174838221614</v>
      </c>
    </row>
    <row r="22" spans="2:48" ht="24" customHeight="1">
      <c r="B22" s="204"/>
      <c r="C22" s="305" t="s">
        <v>56</v>
      </c>
      <c r="D22" s="317"/>
      <c r="E22" s="102">
        <v>449</v>
      </c>
      <c r="F22" s="115">
        <v>3</v>
      </c>
      <c r="G22" s="115">
        <v>12</v>
      </c>
      <c r="H22" s="115">
        <v>11</v>
      </c>
      <c r="I22" s="115">
        <v>12</v>
      </c>
      <c r="J22" s="115">
        <v>15</v>
      </c>
      <c r="K22" s="115">
        <v>35</v>
      </c>
      <c r="L22" s="115">
        <v>37</v>
      </c>
      <c r="M22" s="115">
        <v>45</v>
      </c>
      <c r="N22" s="115">
        <v>44</v>
      </c>
      <c r="O22" s="115">
        <v>33</v>
      </c>
      <c r="P22" s="115">
        <v>34</v>
      </c>
      <c r="Q22" s="115">
        <v>26</v>
      </c>
      <c r="R22" s="115">
        <v>24</v>
      </c>
      <c r="S22" s="115">
        <v>17</v>
      </c>
      <c r="T22" s="115">
        <v>22</v>
      </c>
      <c r="U22" s="115">
        <v>11</v>
      </c>
      <c r="V22" s="115">
        <v>10</v>
      </c>
      <c r="W22" s="115">
        <v>7</v>
      </c>
      <c r="X22" s="115">
        <v>7</v>
      </c>
      <c r="Y22" s="115">
        <v>11</v>
      </c>
      <c r="Z22" s="115">
        <v>4</v>
      </c>
      <c r="AA22" s="115">
        <v>6</v>
      </c>
      <c r="AB22" s="115">
        <v>3</v>
      </c>
      <c r="AC22" s="115">
        <v>3</v>
      </c>
      <c r="AD22" s="115">
        <v>4</v>
      </c>
      <c r="AE22" s="115">
        <v>2</v>
      </c>
      <c r="AF22" s="115">
        <v>1</v>
      </c>
      <c r="AG22" s="134">
        <v>1</v>
      </c>
      <c r="AH22" s="134">
        <v>1</v>
      </c>
      <c r="AI22" s="134">
        <v>0</v>
      </c>
      <c r="AJ22" s="165">
        <v>1</v>
      </c>
      <c r="AK22" s="165">
        <v>0</v>
      </c>
      <c r="AL22" s="165">
        <v>1</v>
      </c>
      <c r="AM22" s="165">
        <v>0</v>
      </c>
      <c r="AN22" s="165">
        <v>0</v>
      </c>
      <c r="AO22" s="165">
        <v>0</v>
      </c>
      <c r="AP22" s="165">
        <v>1</v>
      </c>
      <c r="AQ22" s="165">
        <v>2</v>
      </c>
      <c r="AR22" s="165">
        <v>0</v>
      </c>
      <c r="AS22" s="165">
        <v>3</v>
      </c>
      <c r="AT22" s="167">
        <v>116.9</v>
      </c>
      <c r="AU22" s="90">
        <v>123.8021826280623</v>
      </c>
      <c r="AV22" s="90">
        <v>34.559697686092</v>
      </c>
    </row>
    <row r="23" spans="2:48" ht="24" customHeight="1">
      <c r="B23" s="204"/>
      <c r="C23" s="204"/>
      <c r="D23" s="66" t="s">
        <v>220</v>
      </c>
      <c r="E23" s="102">
        <v>80</v>
      </c>
      <c r="F23" s="115">
        <v>0</v>
      </c>
      <c r="G23" s="115">
        <v>1</v>
      </c>
      <c r="H23" s="115">
        <v>4</v>
      </c>
      <c r="I23" s="115">
        <v>2</v>
      </c>
      <c r="J23" s="115">
        <v>2</v>
      </c>
      <c r="K23" s="115">
        <v>9</v>
      </c>
      <c r="L23" s="115">
        <v>7</v>
      </c>
      <c r="M23" s="115">
        <v>10</v>
      </c>
      <c r="N23" s="115">
        <v>7</v>
      </c>
      <c r="O23" s="115">
        <v>5</v>
      </c>
      <c r="P23" s="115">
        <v>7</v>
      </c>
      <c r="Q23" s="115">
        <v>1</v>
      </c>
      <c r="R23" s="115">
        <v>4</v>
      </c>
      <c r="S23" s="115">
        <v>4</v>
      </c>
      <c r="T23" s="115">
        <v>4</v>
      </c>
      <c r="U23" s="115">
        <v>1</v>
      </c>
      <c r="V23" s="115">
        <v>2</v>
      </c>
      <c r="W23" s="115">
        <v>0</v>
      </c>
      <c r="X23" s="115">
        <v>1</v>
      </c>
      <c r="Y23" s="115">
        <v>0</v>
      </c>
      <c r="Z23" s="115">
        <v>2</v>
      </c>
      <c r="AA23" s="115">
        <v>1</v>
      </c>
      <c r="AB23" s="115">
        <v>0</v>
      </c>
      <c r="AC23" s="115">
        <v>1</v>
      </c>
      <c r="AD23" s="115">
        <v>1</v>
      </c>
      <c r="AE23" s="115">
        <v>0</v>
      </c>
      <c r="AF23" s="115">
        <v>1</v>
      </c>
      <c r="AG23" s="134">
        <v>0</v>
      </c>
      <c r="AH23" s="134">
        <v>1</v>
      </c>
      <c r="AI23" s="134">
        <v>0</v>
      </c>
      <c r="AJ23" s="165">
        <v>0</v>
      </c>
      <c r="AK23" s="165">
        <v>0</v>
      </c>
      <c r="AL23" s="165">
        <v>0</v>
      </c>
      <c r="AM23" s="165">
        <v>0</v>
      </c>
      <c r="AN23" s="165">
        <v>0</v>
      </c>
      <c r="AO23" s="165">
        <v>0</v>
      </c>
      <c r="AP23" s="165">
        <v>1</v>
      </c>
      <c r="AQ23" s="165">
        <v>1</v>
      </c>
      <c r="AR23" s="165">
        <v>0</v>
      </c>
      <c r="AS23" s="165">
        <v>0</v>
      </c>
      <c r="AT23" s="167">
        <v>113.63499999999999</v>
      </c>
      <c r="AU23" s="90">
        <v>123.59975</v>
      </c>
      <c r="AV23" s="90">
        <v>35.11557745052107</v>
      </c>
    </row>
    <row r="24" spans="2:48" ht="24" customHeight="1">
      <c r="B24" s="204"/>
      <c r="C24" s="204"/>
      <c r="D24" s="66" t="s">
        <v>221</v>
      </c>
      <c r="E24" s="102">
        <v>127</v>
      </c>
      <c r="F24" s="115">
        <v>2</v>
      </c>
      <c r="G24" s="115">
        <v>6</v>
      </c>
      <c r="H24" s="115">
        <v>2</v>
      </c>
      <c r="I24" s="115">
        <v>3</v>
      </c>
      <c r="J24" s="115">
        <v>3</v>
      </c>
      <c r="K24" s="115">
        <v>10</v>
      </c>
      <c r="L24" s="115">
        <v>10</v>
      </c>
      <c r="M24" s="115">
        <v>9</v>
      </c>
      <c r="N24" s="115">
        <v>10</v>
      </c>
      <c r="O24" s="115">
        <v>12</v>
      </c>
      <c r="P24" s="115">
        <v>10</v>
      </c>
      <c r="Q24" s="115">
        <v>10</v>
      </c>
      <c r="R24" s="115">
        <v>7</v>
      </c>
      <c r="S24" s="115">
        <v>8</v>
      </c>
      <c r="T24" s="115">
        <v>4</v>
      </c>
      <c r="U24" s="115">
        <v>6</v>
      </c>
      <c r="V24" s="115">
        <v>2</v>
      </c>
      <c r="W24" s="115">
        <v>4</v>
      </c>
      <c r="X24" s="115">
        <v>1</v>
      </c>
      <c r="Y24" s="115">
        <v>2</v>
      </c>
      <c r="Z24" s="115">
        <v>2</v>
      </c>
      <c r="AA24" s="115">
        <v>1</v>
      </c>
      <c r="AB24" s="115">
        <v>1</v>
      </c>
      <c r="AC24" s="115">
        <v>0</v>
      </c>
      <c r="AD24" s="115">
        <v>0</v>
      </c>
      <c r="AE24" s="115">
        <v>0</v>
      </c>
      <c r="AF24" s="115">
        <v>0</v>
      </c>
      <c r="AG24" s="134">
        <v>0</v>
      </c>
      <c r="AH24" s="134">
        <v>0</v>
      </c>
      <c r="AI24" s="134">
        <v>0</v>
      </c>
      <c r="AJ24" s="165">
        <v>0</v>
      </c>
      <c r="AK24" s="165">
        <v>0</v>
      </c>
      <c r="AL24" s="165">
        <v>1</v>
      </c>
      <c r="AM24" s="165">
        <v>0</v>
      </c>
      <c r="AN24" s="165">
        <v>0</v>
      </c>
      <c r="AO24" s="165">
        <v>0</v>
      </c>
      <c r="AP24" s="165">
        <v>0</v>
      </c>
      <c r="AQ24" s="165">
        <v>0</v>
      </c>
      <c r="AR24" s="165">
        <v>0</v>
      </c>
      <c r="AS24" s="165">
        <v>1</v>
      </c>
      <c r="AT24" s="167">
        <v>117.99</v>
      </c>
      <c r="AU24" s="90">
        <v>122.95527559055114</v>
      </c>
      <c r="AV24" s="90">
        <v>38.56622403390006</v>
      </c>
    </row>
    <row r="25" spans="2:48" ht="24" customHeight="1">
      <c r="B25" s="204"/>
      <c r="C25" s="204"/>
      <c r="D25" s="66" t="s">
        <v>222</v>
      </c>
      <c r="E25" s="102">
        <v>90</v>
      </c>
      <c r="F25" s="115">
        <v>0</v>
      </c>
      <c r="G25" s="115">
        <v>2</v>
      </c>
      <c r="H25" s="115">
        <v>2</v>
      </c>
      <c r="I25" s="115">
        <v>2</v>
      </c>
      <c r="J25" s="115">
        <v>3</v>
      </c>
      <c r="K25" s="115">
        <v>9</v>
      </c>
      <c r="L25" s="115">
        <v>4</v>
      </c>
      <c r="M25" s="115">
        <v>16</v>
      </c>
      <c r="N25" s="115">
        <v>12</v>
      </c>
      <c r="O25" s="115">
        <v>5</v>
      </c>
      <c r="P25" s="115">
        <v>7</v>
      </c>
      <c r="Q25" s="115">
        <v>4</v>
      </c>
      <c r="R25" s="115">
        <v>5</v>
      </c>
      <c r="S25" s="115">
        <v>2</v>
      </c>
      <c r="T25" s="115">
        <v>3</v>
      </c>
      <c r="U25" s="115">
        <v>0</v>
      </c>
      <c r="V25" s="115">
        <v>1</v>
      </c>
      <c r="W25" s="115">
        <v>2</v>
      </c>
      <c r="X25" s="115">
        <v>1</v>
      </c>
      <c r="Y25" s="115">
        <v>4</v>
      </c>
      <c r="Z25" s="115">
        <v>0</v>
      </c>
      <c r="AA25" s="115">
        <v>0</v>
      </c>
      <c r="AB25" s="115">
        <v>0</v>
      </c>
      <c r="AC25" s="115">
        <v>1</v>
      </c>
      <c r="AD25" s="115">
        <v>2</v>
      </c>
      <c r="AE25" s="115">
        <v>0</v>
      </c>
      <c r="AF25" s="115">
        <v>0</v>
      </c>
      <c r="AG25" s="134">
        <v>1</v>
      </c>
      <c r="AH25" s="134">
        <v>0</v>
      </c>
      <c r="AI25" s="134">
        <v>0</v>
      </c>
      <c r="AJ25" s="165">
        <v>0</v>
      </c>
      <c r="AK25" s="165">
        <v>0</v>
      </c>
      <c r="AL25" s="165">
        <v>0</v>
      </c>
      <c r="AM25" s="165">
        <v>0</v>
      </c>
      <c r="AN25" s="165">
        <v>0</v>
      </c>
      <c r="AO25" s="165">
        <v>0</v>
      </c>
      <c r="AP25" s="165">
        <v>0</v>
      </c>
      <c r="AQ25" s="165">
        <v>0</v>
      </c>
      <c r="AR25" s="165">
        <v>0</v>
      </c>
      <c r="AS25" s="165">
        <v>2</v>
      </c>
      <c r="AT25" s="167">
        <v>112.88499999999999</v>
      </c>
      <c r="AU25" s="90">
        <v>123.20622222222222</v>
      </c>
      <c r="AV25" s="90">
        <v>35.378538043669444</v>
      </c>
    </row>
    <row r="26" spans="2:48" ht="24" customHeight="1">
      <c r="B26" s="204"/>
      <c r="C26" s="204"/>
      <c r="D26" s="66" t="s">
        <v>223</v>
      </c>
      <c r="E26" s="102">
        <v>122</v>
      </c>
      <c r="F26" s="115">
        <v>1</v>
      </c>
      <c r="G26" s="115">
        <v>2</v>
      </c>
      <c r="H26" s="115">
        <v>2</v>
      </c>
      <c r="I26" s="115">
        <v>3</v>
      </c>
      <c r="J26" s="115">
        <v>4</v>
      </c>
      <c r="K26" s="115">
        <v>5</v>
      </c>
      <c r="L26" s="115">
        <v>16</v>
      </c>
      <c r="M26" s="115">
        <v>9</v>
      </c>
      <c r="N26" s="115">
        <v>13</v>
      </c>
      <c r="O26" s="115">
        <v>8</v>
      </c>
      <c r="P26" s="115">
        <v>6</v>
      </c>
      <c r="Q26" s="115">
        <v>8</v>
      </c>
      <c r="R26" s="115">
        <v>7</v>
      </c>
      <c r="S26" s="115">
        <v>2</v>
      </c>
      <c r="T26" s="115">
        <v>10</v>
      </c>
      <c r="U26" s="115">
        <v>2</v>
      </c>
      <c r="V26" s="115">
        <v>5</v>
      </c>
      <c r="W26" s="115">
        <v>1</v>
      </c>
      <c r="X26" s="115">
        <v>4</v>
      </c>
      <c r="Y26" s="115">
        <v>4</v>
      </c>
      <c r="Z26" s="115">
        <v>0</v>
      </c>
      <c r="AA26" s="115">
        <v>3</v>
      </c>
      <c r="AB26" s="115">
        <v>2</v>
      </c>
      <c r="AC26" s="115">
        <v>1</v>
      </c>
      <c r="AD26" s="115">
        <v>1</v>
      </c>
      <c r="AE26" s="115">
        <v>1</v>
      </c>
      <c r="AF26" s="115">
        <v>0</v>
      </c>
      <c r="AG26" s="134">
        <v>0</v>
      </c>
      <c r="AH26" s="134">
        <v>0</v>
      </c>
      <c r="AI26" s="134">
        <v>0</v>
      </c>
      <c r="AJ26" s="165">
        <v>1</v>
      </c>
      <c r="AK26" s="165">
        <v>0</v>
      </c>
      <c r="AL26" s="165">
        <v>0</v>
      </c>
      <c r="AM26" s="165">
        <v>0</v>
      </c>
      <c r="AN26" s="165">
        <v>0</v>
      </c>
      <c r="AO26" s="165">
        <v>0</v>
      </c>
      <c r="AP26" s="165">
        <v>0</v>
      </c>
      <c r="AQ26" s="165">
        <v>1</v>
      </c>
      <c r="AR26" s="165">
        <v>0</v>
      </c>
      <c r="AS26" s="165">
        <v>0</v>
      </c>
      <c r="AT26" s="167">
        <v>118.405</v>
      </c>
      <c r="AU26" s="90">
        <v>126.03065573770496</v>
      </c>
      <c r="AV26" s="90">
        <v>30.794151364246765</v>
      </c>
    </row>
    <row r="27" spans="2:48" ht="24" customHeight="1">
      <c r="B27" s="320"/>
      <c r="C27" s="320"/>
      <c r="D27" s="66" t="s">
        <v>224</v>
      </c>
      <c r="E27" s="104">
        <v>30</v>
      </c>
      <c r="F27" s="116">
        <v>0</v>
      </c>
      <c r="G27" s="116">
        <v>1</v>
      </c>
      <c r="H27" s="116">
        <v>1</v>
      </c>
      <c r="I27" s="116">
        <v>2</v>
      </c>
      <c r="J27" s="116">
        <v>3</v>
      </c>
      <c r="K27" s="116">
        <v>2</v>
      </c>
      <c r="L27" s="116">
        <v>0</v>
      </c>
      <c r="M27" s="116">
        <v>1</v>
      </c>
      <c r="N27" s="116">
        <v>2</v>
      </c>
      <c r="O27" s="116">
        <v>3</v>
      </c>
      <c r="P27" s="116">
        <v>4</v>
      </c>
      <c r="Q27" s="116">
        <v>3</v>
      </c>
      <c r="R27" s="116">
        <v>1</v>
      </c>
      <c r="S27" s="116">
        <v>1</v>
      </c>
      <c r="T27" s="116">
        <v>1</v>
      </c>
      <c r="U27" s="116">
        <v>2</v>
      </c>
      <c r="V27" s="116">
        <v>0</v>
      </c>
      <c r="W27" s="116">
        <v>0</v>
      </c>
      <c r="X27" s="116">
        <v>0</v>
      </c>
      <c r="Y27" s="116">
        <v>1</v>
      </c>
      <c r="Z27" s="116">
        <v>0</v>
      </c>
      <c r="AA27" s="116">
        <v>1</v>
      </c>
      <c r="AB27" s="116">
        <v>0</v>
      </c>
      <c r="AC27" s="116">
        <v>0</v>
      </c>
      <c r="AD27" s="116">
        <v>0</v>
      </c>
      <c r="AE27" s="116">
        <v>1</v>
      </c>
      <c r="AF27" s="116">
        <v>0</v>
      </c>
      <c r="AG27" s="135">
        <v>0</v>
      </c>
      <c r="AH27" s="134">
        <v>0</v>
      </c>
      <c r="AI27" s="134">
        <v>0</v>
      </c>
      <c r="AJ27" s="165">
        <v>0</v>
      </c>
      <c r="AK27" s="165">
        <v>0</v>
      </c>
      <c r="AL27" s="165">
        <v>0</v>
      </c>
      <c r="AM27" s="165">
        <v>0</v>
      </c>
      <c r="AN27" s="165">
        <v>0</v>
      </c>
      <c r="AO27" s="165">
        <v>0</v>
      </c>
      <c r="AP27" s="165">
        <v>0</v>
      </c>
      <c r="AQ27" s="165">
        <v>0</v>
      </c>
      <c r="AR27" s="165">
        <v>0</v>
      </c>
      <c r="AS27" s="165">
        <v>0</v>
      </c>
      <c r="AT27" s="167">
        <v>120.91</v>
      </c>
      <c r="AU27" s="90">
        <v>120.65266666666666</v>
      </c>
      <c r="AV27" s="90">
        <v>28.216855922673588</v>
      </c>
    </row>
    <row r="28" spans="2:48" ht="24" customHeight="1">
      <c r="B28" s="280" t="s">
        <v>57</v>
      </c>
      <c r="C28" s="318"/>
      <c r="D28" s="319"/>
      <c r="E28" s="118">
        <v>1891</v>
      </c>
      <c r="F28" s="119">
        <v>30</v>
      </c>
      <c r="G28" s="119">
        <v>35</v>
      </c>
      <c r="H28" s="119">
        <v>82</v>
      </c>
      <c r="I28" s="119">
        <v>78</v>
      </c>
      <c r="J28" s="119">
        <v>93</v>
      </c>
      <c r="K28" s="119">
        <v>127</v>
      </c>
      <c r="L28" s="119">
        <v>139</v>
      </c>
      <c r="M28" s="119">
        <v>175</v>
      </c>
      <c r="N28" s="119">
        <v>142</v>
      </c>
      <c r="O28" s="119">
        <v>165</v>
      </c>
      <c r="P28" s="119">
        <v>127</v>
      </c>
      <c r="Q28" s="119">
        <v>128</v>
      </c>
      <c r="R28" s="119">
        <v>101</v>
      </c>
      <c r="S28" s="119">
        <v>75</v>
      </c>
      <c r="T28" s="119">
        <v>50</v>
      </c>
      <c r="U28" s="119">
        <v>68</v>
      </c>
      <c r="V28" s="119">
        <v>40</v>
      </c>
      <c r="W28" s="119">
        <v>40</v>
      </c>
      <c r="X28" s="119">
        <v>29</v>
      </c>
      <c r="Y28" s="119">
        <v>20</v>
      </c>
      <c r="Z28" s="119">
        <v>20</v>
      </c>
      <c r="AA28" s="119">
        <v>16</v>
      </c>
      <c r="AB28" s="119">
        <v>12</v>
      </c>
      <c r="AC28" s="119">
        <v>12</v>
      </c>
      <c r="AD28" s="119">
        <v>16</v>
      </c>
      <c r="AE28" s="119">
        <v>15</v>
      </c>
      <c r="AF28" s="119">
        <v>5</v>
      </c>
      <c r="AG28" s="138">
        <v>5</v>
      </c>
      <c r="AH28" s="138">
        <v>4</v>
      </c>
      <c r="AI28" s="138">
        <v>7</v>
      </c>
      <c r="AJ28" s="163">
        <v>5</v>
      </c>
      <c r="AK28" s="163">
        <v>3</v>
      </c>
      <c r="AL28" s="163">
        <v>7</v>
      </c>
      <c r="AM28" s="163">
        <v>1</v>
      </c>
      <c r="AN28" s="163">
        <v>5</v>
      </c>
      <c r="AO28" s="163">
        <v>3</v>
      </c>
      <c r="AP28" s="163">
        <v>1</v>
      </c>
      <c r="AQ28" s="163">
        <v>0</v>
      </c>
      <c r="AR28" s="163">
        <v>2</v>
      </c>
      <c r="AS28" s="163">
        <v>8</v>
      </c>
      <c r="AT28" s="166">
        <v>116.12</v>
      </c>
      <c r="AU28" s="162">
        <v>122.22122157588589</v>
      </c>
      <c r="AV28" s="162">
        <v>33.479699554559566</v>
      </c>
    </row>
    <row r="29" spans="46:48" ht="15" customHeight="1">
      <c r="AT29" s="165"/>
      <c r="AU29" s="165"/>
      <c r="AV29" s="165"/>
    </row>
    <row r="30" spans="5:48" ht="15" customHeight="1">
      <c r="E30" s="199" t="str">
        <f>IF(SUM(E8,E16,E22,E28)=E6,"OK","NG")</f>
        <v>OK</v>
      </c>
      <c r="AT30" s="165"/>
      <c r="AU30" s="165"/>
      <c r="AV30" s="165"/>
    </row>
  </sheetData>
  <sheetProtection/>
  <mergeCells count="16">
    <mergeCell ref="B6:D6"/>
    <mergeCell ref="B7:D7"/>
    <mergeCell ref="B28:D28"/>
    <mergeCell ref="B8:B27"/>
    <mergeCell ref="C8:D8"/>
    <mergeCell ref="C9:C15"/>
    <mergeCell ref="C16:D16"/>
    <mergeCell ref="C17:C21"/>
    <mergeCell ref="C22:D22"/>
    <mergeCell ref="C23:C27"/>
    <mergeCell ref="AV3:AV4"/>
    <mergeCell ref="B3:D3"/>
    <mergeCell ref="E3:E5"/>
    <mergeCell ref="AT3:AT4"/>
    <mergeCell ref="AU3:AU4"/>
    <mergeCell ref="B4:D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0"/>
  <sheetViews>
    <sheetView showGridLines="0" zoomScalePageLayoutView="0" workbookViewId="0" topLeftCell="A22">
      <selection activeCell="D71" sqref="D71:D72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45" width="8.28125" style="0" customWidth="1"/>
  </cols>
  <sheetData>
    <row r="1" spans="2:41" ht="17.25">
      <c r="B1" s="2" t="s">
        <v>363</v>
      </c>
      <c r="C1" s="2"/>
      <c r="E1" s="2" t="s">
        <v>340</v>
      </c>
      <c r="S1" s="2" t="s">
        <v>341</v>
      </c>
      <c r="AB1" s="2"/>
      <c r="AC1" s="2"/>
      <c r="AG1" s="2" t="s">
        <v>341</v>
      </c>
      <c r="AO1" s="2"/>
    </row>
    <row r="2" spans="2:45" ht="17.25">
      <c r="B2" s="2"/>
      <c r="C2" s="2"/>
      <c r="E2" s="80"/>
      <c r="P2" s="12"/>
      <c r="Q2" s="2"/>
      <c r="R2" s="12" t="s">
        <v>237</v>
      </c>
      <c r="X2" s="12"/>
      <c r="AA2" s="12"/>
      <c r="AC2" s="2"/>
      <c r="AF2" s="12" t="s">
        <v>237</v>
      </c>
      <c r="AO2" s="2"/>
      <c r="AR2" s="12"/>
      <c r="AS2" s="12" t="s">
        <v>235</v>
      </c>
    </row>
    <row r="3" spans="2:45" ht="24" customHeight="1">
      <c r="B3" s="253" t="s">
        <v>314</v>
      </c>
      <c r="C3" s="313"/>
      <c r="D3" s="247"/>
      <c r="E3" s="245" t="s">
        <v>0</v>
      </c>
      <c r="F3" s="57"/>
      <c r="G3" s="57">
        <v>75</v>
      </c>
      <c r="H3" s="57">
        <v>80</v>
      </c>
      <c r="I3" s="57">
        <v>85</v>
      </c>
      <c r="J3" s="57">
        <v>90</v>
      </c>
      <c r="K3" s="57">
        <v>95</v>
      </c>
      <c r="L3" s="57">
        <v>100</v>
      </c>
      <c r="M3" s="57">
        <v>105</v>
      </c>
      <c r="N3" s="57">
        <v>110</v>
      </c>
      <c r="O3" s="57">
        <v>115</v>
      </c>
      <c r="P3" s="57">
        <v>120</v>
      </c>
      <c r="Q3" s="57">
        <v>125</v>
      </c>
      <c r="R3" s="57">
        <v>130</v>
      </c>
      <c r="S3" s="57">
        <v>135</v>
      </c>
      <c r="T3" s="57">
        <v>140</v>
      </c>
      <c r="U3" s="57">
        <v>145</v>
      </c>
      <c r="V3" s="57">
        <v>150</v>
      </c>
      <c r="W3" s="57">
        <v>155</v>
      </c>
      <c r="X3" s="57">
        <v>160</v>
      </c>
      <c r="Y3" s="57">
        <v>165</v>
      </c>
      <c r="Z3" s="57">
        <v>170</v>
      </c>
      <c r="AA3" s="57">
        <v>175</v>
      </c>
      <c r="AB3" s="57">
        <v>180</v>
      </c>
      <c r="AC3" s="57">
        <v>185</v>
      </c>
      <c r="AD3" s="57">
        <v>190</v>
      </c>
      <c r="AE3" s="57">
        <v>195</v>
      </c>
      <c r="AF3" s="57">
        <v>200</v>
      </c>
      <c r="AG3" s="57">
        <v>205</v>
      </c>
      <c r="AH3" s="57">
        <v>210</v>
      </c>
      <c r="AI3" s="57">
        <v>215</v>
      </c>
      <c r="AJ3" s="57">
        <v>220</v>
      </c>
      <c r="AK3" s="57">
        <v>225</v>
      </c>
      <c r="AL3" s="57">
        <v>230</v>
      </c>
      <c r="AM3" s="57">
        <v>235</v>
      </c>
      <c r="AN3" s="57">
        <v>240</v>
      </c>
      <c r="AO3" s="57">
        <v>245</v>
      </c>
      <c r="AP3" s="57">
        <v>250</v>
      </c>
      <c r="AQ3" s="57">
        <v>255</v>
      </c>
      <c r="AR3" s="57">
        <v>260</v>
      </c>
      <c r="AS3" s="78" t="s">
        <v>304</v>
      </c>
    </row>
    <row r="4" spans="2:45" s="5" customFormat="1" ht="13.5">
      <c r="B4" s="270" t="s">
        <v>315</v>
      </c>
      <c r="C4" s="314"/>
      <c r="D4" s="271"/>
      <c r="E4" s="233"/>
      <c r="F4" s="44" t="s">
        <v>105</v>
      </c>
      <c r="G4" s="44" t="s">
        <v>105</v>
      </c>
      <c r="H4" s="45" t="s">
        <v>105</v>
      </c>
      <c r="I4" s="44" t="s">
        <v>105</v>
      </c>
      <c r="J4" s="44" t="s">
        <v>105</v>
      </c>
      <c r="K4" s="44" t="s">
        <v>105</v>
      </c>
      <c r="L4" s="44" t="s">
        <v>105</v>
      </c>
      <c r="M4" s="44" t="s">
        <v>105</v>
      </c>
      <c r="N4" s="44" t="s">
        <v>105</v>
      </c>
      <c r="O4" s="44" t="s">
        <v>105</v>
      </c>
      <c r="P4" s="44" t="s">
        <v>105</v>
      </c>
      <c r="Q4" s="44" t="s">
        <v>105</v>
      </c>
      <c r="R4" s="44" t="s">
        <v>105</v>
      </c>
      <c r="S4" s="44" t="s">
        <v>105</v>
      </c>
      <c r="T4" s="44" t="s">
        <v>105</v>
      </c>
      <c r="U4" s="44" t="s">
        <v>105</v>
      </c>
      <c r="V4" s="44" t="s">
        <v>105</v>
      </c>
      <c r="W4" s="44" t="s">
        <v>105</v>
      </c>
      <c r="X4" s="44" t="s">
        <v>105</v>
      </c>
      <c r="Y4" s="44" t="s">
        <v>105</v>
      </c>
      <c r="Z4" s="44" t="s">
        <v>105</v>
      </c>
      <c r="AA4" s="44" t="s">
        <v>105</v>
      </c>
      <c r="AB4" s="44" t="s">
        <v>105</v>
      </c>
      <c r="AC4" s="44" t="s">
        <v>105</v>
      </c>
      <c r="AD4" s="44" t="s">
        <v>105</v>
      </c>
      <c r="AE4" s="44" t="s">
        <v>105</v>
      </c>
      <c r="AF4" s="44" t="s">
        <v>105</v>
      </c>
      <c r="AG4" s="44" t="s">
        <v>105</v>
      </c>
      <c r="AH4" s="44" t="s">
        <v>105</v>
      </c>
      <c r="AI4" s="44" t="s">
        <v>105</v>
      </c>
      <c r="AJ4" s="44" t="s">
        <v>105</v>
      </c>
      <c r="AK4" s="44" t="s">
        <v>105</v>
      </c>
      <c r="AL4" s="44" t="s">
        <v>105</v>
      </c>
      <c r="AM4" s="44" t="s">
        <v>105</v>
      </c>
      <c r="AN4" s="44" t="s">
        <v>105</v>
      </c>
      <c r="AO4" s="44" t="s">
        <v>105</v>
      </c>
      <c r="AP4" s="44" t="s">
        <v>105</v>
      </c>
      <c r="AQ4" s="44" t="s">
        <v>105</v>
      </c>
      <c r="AR4" s="44" t="s">
        <v>105</v>
      </c>
      <c r="AS4" s="44" t="s">
        <v>105</v>
      </c>
    </row>
    <row r="5" spans="2:45" ht="24" customHeight="1">
      <c r="B5" s="272"/>
      <c r="C5" s="315"/>
      <c r="D5" s="273"/>
      <c r="E5" s="246"/>
      <c r="F5" s="61" t="s">
        <v>274</v>
      </c>
      <c r="G5" s="62">
        <v>79.99</v>
      </c>
      <c r="H5" s="62">
        <v>84.99</v>
      </c>
      <c r="I5" s="62">
        <v>89.99</v>
      </c>
      <c r="J5" s="62">
        <v>94.99</v>
      </c>
      <c r="K5" s="62">
        <v>99.99</v>
      </c>
      <c r="L5" s="62">
        <v>104.99</v>
      </c>
      <c r="M5" s="62">
        <v>109.99</v>
      </c>
      <c r="N5" s="62">
        <v>114.99</v>
      </c>
      <c r="O5" s="62">
        <v>119.99</v>
      </c>
      <c r="P5" s="62">
        <v>124.99</v>
      </c>
      <c r="Q5" s="62">
        <v>129.99</v>
      </c>
      <c r="R5" s="62">
        <v>134.99</v>
      </c>
      <c r="S5" s="62">
        <v>139.99</v>
      </c>
      <c r="T5" s="62">
        <v>144.99</v>
      </c>
      <c r="U5" s="62">
        <v>149.99</v>
      </c>
      <c r="V5" s="62">
        <v>154.99</v>
      </c>
      <c r="W5" s="62">
        <v>159.99</v>
      </c>
      <c r="X5" s="62">
        <v>164.99</v>
      </c>
      <c r="Y5" s="62">
        <v>169.99</v>
      </c>
      <c r="Z5" s="62">
        <v>174.99</v>
      </c>
      <c r="AA5" s="62">
        <v>179.99</v>
      </c>
      <c r="AB5" s="62">
        <v>184.99</v>
      </c>
      <c r="AC5" s="62">
        <v>189.99</v>
      </c>
      <c r="AD5" s="62">
        <v>194.99</v>
      </c>
      <c r="AE5" s="62">
        <v>199.99</v>
      </c>
      <c r="AF5" s="62">
        <v>204.99</v>
      </c>
      <c r="AG5" s="62">
        <v>209.99</v>
      </c>
      <c r="AH5" s="62">
        <v>214.99</v>
      </c>
      <c r="AI5" s="62">
        <v>219.99</v>
      </c>
      <c r="AJ5" s="62">
        <v>224.99</v>
      </c>
      <c r="AK5" s="62">
        <v>229.99</v>
      </c>
      <c r="AL5" s="62">
        <v>234.99</v>
      </c>
      <c r="AM5" s="62">
        <v>239.99</v>
      </c>
      <c r="AN5" s="62">
        <v>244.99</v>
      </c>
      <c r="AO5" s="62">
        <v>249.99</v>
      </c>
      <c r="AP5" s="62">
        <v>254.99</v>
      </c>
      <c r="AQ5" s="62">
        <v>259.99</v>
      </c>
      <c r="AR5" s="62">
        <v>264.99</v>
      </c>
      <c r="AS5" s="8"/>
    </row>
    <row r="6" spans="2:48" ht="24" customHeight="1">
      <c r="B6" s="306" t="s">
        <v>0</v>
      </c>
      <c r="C6" s="316"/>
      <c r="D6" s="317"/>
      <c r="E6" s="188">
        <v>100</v>
      </c>
      <c r="F6" s="188">
        <v>3.739245532759762</v>
      </c>
      <c r="G6" s="188">
        <v>4.698874917273329</v>
      </c>
      <c r="H6" s="188">
        <v>6.700860357379219</v>
      </c>
      <c r="I6" s="188">
        <v>7.015221707478492</v>
      </c>
      <c r="J6" s="188">
        <v>9.116479152878888</v>
      </c>
      <c r="K6" s="188">
        <v>11.499007279947055</v>
      </c>
      <c r="L6" s="188">
        <v>8.189940436796823</v>
      </c>
      <c r="M6" s="188">
        <v>7.677035076108537</v>
      </c>
      <c r="N6" s="188">
        <v>5.890138980807412</v>
      </c>
      <c r="O6" s="188">
        <v>6.386499007279947</v>
      </c>
      <c r="P6" s="188">
        <v>4.500330906684315</v>
      </c>
      <c r="Q6" s="188">
        <v>4.483785572468564</v>
      </c>
      <c r="R6" s="188">
        <v>3.2594308405029784</v>
      </c>
      <c r="S6" s="188">
        <v>2.5810721376571806</v>
      </c>
      <c r="T6" s="188">
        <v>2.1012574454003974</v>
      </c>
      <c r="U6" s="188">
        <v>2.1012574454003974</v>
      </c>
      <c r="V6" s="188">
        <v>1.5221707478491064</v>
      </c>
      <c r="W6" s="188">
        <v>1.257445400397088</v>
      </c>
      <c r="X6" s="188">
        <v>1.1085373924553277</v>
      </c>
      <c r="Y6" s="188">
        <v>0.7941760423560555</v>
      </c>
      <c r="Z6" s="188">
        <v>0.8272667107875579</v>
      </c>
      <c r="AA6" s="188">
        <v>0.5459960291197883</v>
      </c>
      <c r="AB6" s="188">
        <v>0.43017868960953015</v>
      </c>
      <c r="AC6" s="188">
        <v>0.3970880211780278</v>
      </c>
      <c r="AD6" s="188">
        <v>0.5625413633355394</v>
      </c>
      <c r="AE6" s="188">
        <v>0.5129053606882858</v>
      </c>
      <c r="AF6" s="189">
        <v>0.2481800132362674</v>
      </c>
      <c r="AG6" s="190">
        <v>0.2316346790205162</v>
      </c>
      <c r="AH6" s="190">
        <v>0.13236267372600927</v>
      </c>
      <c r="AI6" s="190">
        <v>0.1985440105890139</v>
      </c>
      <c r="AJ6" s="190">
        <v>0.18199867637326275</v>
      </c>
      <c r="AK6" s="190">
        <v>0.1158173395102581</v>
      </c>
      <c r="AL6" s="190">
        <v>0.1985440105890139</v>
      </c>
      <c r="AM6" s="190">
        <v>0.0827266710787558</v>
      </c>
      <c r="AN6" s="190">
        <v>0.09927200529450694</v>
      </c>
      <c r="AO6" s="190">
        <v>0.06618133686300463</v>
      </c>
      <c r="AP6" s="190">
        <v>0.06618133686300463</v>
      </c>
      <c r="AQ6" s="190">
        <v>0.06618133686300463</v>
      </c>
      <c r="AR6" s="190">
        <v>0.04963600264725347</v>
      </c>
      <c r="AS6" s="82">
        <v>0.3639973527465255</v>
      </c>
      <c r="AT6" s="33"/>
      <c r="AU6" s="33"/>
      <c r="AV6" s="33"/>
    </row>
    <row r="7" spans="2:48" ht="24" customHeight="1">
      <c r="B7" s="279" t="s">
        <v>53</v>
      </c>
      <c r="C7" s="318"/>
      <c r="D7" s="319"/>
      <c r="E7" s="191">
        <v>100</v>
      </c>
      <c r="F7" s="192">
        <v>4.719479894052492</v>
      </c>
      <c r="G7" s="192">
        <v>5.995665783770768</v>
      </c>
      <c r="H7" s="192">
        <v>7.777510233566097</v>
      </c>
      <c r="I7" s="192">
        <v>8.331326751745726</v>
      </c>
      <c r="J7" s="192">
        <v>11.028172405490007</v>
      </c>
      <c r="K7" s="192">
        <v>13.676860101131712</v>
      </c>
      <c r="L7" s="192">
        <v>8.572116542258607</v>
      </c>
      <c r="M7" s="192">
        <v>6.958824945822298</v>
      </c>
      <c r="N7" s="192">
        <v>5.15290151697568</v>
      </c>
      <c r="O7" s="192">
        <v>5.321454370334698</v>
      </c>
      <c r="P7" s="192">
        <v>3.491451962436792</v>
      </c>
      <c r="Q7" s="192">
        <v>3.4432940043342164</v>
      </c>
      <c r="R7" s="192">
        <v>2.31158198892367</v>
      </c>
      <c r="S7" s="192">
        <v>1.9503973031543462</v>
      </c>
      <c r="T7" s="192">
        <v>1.8540813869491932</v>
      </c>
      <c r="U7" s="192">
        <v>1.4206597640260052</v>
      </c>
      <c r="V7" s="192">
        <v>1.2521069106669878</v>
      </c>
      <c r="W7" s="192">
        <v>0.8668432458463762</v>
      </c>
      <c r="X7" s="192">
        <v>0.9150012039489526</v>
      </c>
      <c r="Y7" s="192">
        <v>0.6742114134360703</v>
      </c>
      <c r="Z7" s="192">
        <v>0.7223693715386468</v>
      </c>
      <c r="AA7" s="192">
        <v>0.40934264387189984</v>
      </c>
      <c r="AB7" s="192">
        <v>0.33710570671803514</v>
      </c>
      <c r="AC7" s="192">
        <v>0.28894774861545874</v>
      </c>
      <c r="AD7" s="192">
        <v>0.4334216229231881</v>
      </c>
      <c r="AE7" s="192">
        <v>0.3852636648206116</v>
      </c>
      <c r="AF7" s="193">
        <v>0.24078979051288227</v>
      </c>
      <c r="AG7" s="82">
        <v>0.21671081146159404</v>
      </c>
      <c r="AH7" s="82">
        <v>0.0963159162051529</v>
      </c>
      <c r="AI7" s="82">
        <v>0.12039489525644113</v>
      </c>
      <c r="AJ7" s="82">
        <v>0.14447387430772937</v>
      </c>
      <c r="AK7" s="82">
        <v>0.0963159162051529</v>
      </c>
      <c r="AL7" s="82">
        <v>0.12039489525644113</v>
      </c>
      <c r="AM7" s="82">
        <v>0.0963159162051529</v>
      </c>
      <c r="AN7" s="82">
        <v>0.024078979051288224</v>
      </c>
      <c r="AO7" s="82">
        <v>0.024078979051288224</v>
      </c>
      <c r="AP7" s="82">
        <v>0.07223693715386469</v>
      </c>
      <c r="AQ7" s="82">
        <v>0.0963159162051529</v>
      </c>
      <c r="AR7" s="82">
        <v>0.024078979051288224</v>
      </c>
      <c r="AS7" s="86">
        <v>0.33710570671803514</v>
      </c>
      <c r="AT7" s="33"/>
      <c r="AU7" s="33"/>
      <c r="AV7" s="33"/>
    </row>
    <row r="8" spans="1:48" ht="24" customHeight="1">
      <c r="A8" s="5"/>
      <c r="B8" s="204"/>
      <c r="C8" s="279" t="s">
        <v>54</v>
      </c>
      <c r="D8" s="319"/>
      <c r="E8" s="194">
        <v>100</v>
      </c>
      <c r="F8" s="193">
        <v>4.956815621479534</v>
      </c>
      <c r="G8" s="193">
        <v>5.895606458880962</v>
      </c>
      <c r="H8" s="193">
        <v>8.561772437101014</v>
      </c>
      <c r="I8" s="193">
        <v>9.087495306045813</v>
      </c>
      <c r="J8" s="193">
        <v>12.992865189635749</v>
      </c>
      <c r="K8" s="193">
        <v>15.095756665414944</v>
      </c>
      <c r="L8" s="193">
        <v>8.186256102140444</v>
      </c>
      <c r="M8" s="193">
        <v>6.646639128802103</v>
      </c>
      <c r="N8" s="193">
        <v>4.4686443860307925</v>
      </c>
      <c r="O8" s="193">
        <v>5.407435223432219</v>
      </c>
      <c r="P8" s="193">
        <v>3.0041306796845664</v>
      </c>
      <c r="Q8" s="193">
        <v>3.304543747653023</v>
      </c>
      <c r="R8" s="193">
        <v>1.952684941794968</v>
      </c>
      <c r="S8" s="193">
        <v>1.7649267743146828</v>
      </c>
      <c r="T8" s="193">
        <v>1.2016522718738265</v>
      </c>
      <c r="U8" s="193">
        <v>1.1265490048817124</v>
      </c>
      <c r="V8" s="193">
        <v>1.0889973713856553</v>
      </c>
      <c r="W8" s="193">
        <v>0.7510326699211416</v>
      </c>
      <c r="X8" s="193">
        <v>0.6008261359369133</v>
      </c>
      <c r="Y8" s="193">
        <v>0.488171235448742</v>
      </c>
      <c r="Z8" s="193">
        <v>0.7510326699211416</v>
      </c>
      <c r="AA8" s="193">
        <v>0.26286143447239957</v>
      </c>
      <c r="AB8" s="193">
        <v>0.3004130679684566</v>
      </c>
      <c r="AC8" s="193">
        <v>0.22530980097634246</v>
      </c>
      <c r="AD8" s="193">
        <v>0.26286143447239957</v>
      </c>
      <c r="AE8" s="193">
        <v>0.3755163349605708</v>
      </c>
      <c r="AF8" s="193">
        <v>0.1502065339842283</v>
      </c>
      <c r="AG8" s="82">
        <v>0.1877581674802854</v>
      </c>
      <c r="AH8" s="82">
        <v>0.11265490048817123</v>
      </c>
      <c r="AI8" s="82">
        <v>0.1502065339842283</v>
      </c>
      <c r="AJ8" s="82">
        <v>0.11265490048817123</v>
      </c>
      <c r="AK8" s="82">
        <v>0.07510326699211416</v>
      </c>
      <c r="AL8" s="82">
        <v>0.07510326699211416</v>
      </c>
      <c r="AM8" s="82">
        <v>0.03755163349605708</v>
      </c>
      <c r="AN8" s="82">
        <v>0.03755163349605708</v>
      </c>
      <c r="AO8" s="82">
        <v>0</v>
      </c>
      <c r="AP8" s="82">
        <v>0.07510326699211416</v>
      </c>
      <c r="AQ8" s="82">
        <v>0.03755163349605708</v>
      </c>
      <c r="AR8" s="82">
        <v>0.03755163349605708</v>
      </c>
      <c r="AS8" s="88">
        <v>0.1502065339842283</v>
      </c>
      <c r="AT8" s="33"/>
      <c r="AU8" s="33"/>
      <c r="AV8" s="33"/>
    </row>
    <row r="9" spans="2:48" ht="24" customHeight="1">
      <c r="B9" s="204"/>
      <c r="C9" s="204"/>
      <c r="D9" s="66" t="s">
        <v>220</v>
      </c>
      <c r="E9" s="194">
        <v>100</v>
      </c>
      <c r="F9" s="193">
        <v>14.85148514851485</v>
      </c>
      <c r="G9" s="193">
        <v>12.871287128712872</v>
      </c>
      <c r="H9" s="193">
        <v>11.881188118811881</v>
      </c>
      <c r="I9" s="193">
        <v>18.81188118811881</v>
      </c>
      <c r="J9" s="193">
        <v>4.9504950495049505</v>
      </c>
      <c r="K9" s="193">
        <v>7.920792079207921</v>
      </c>
      <c r="L9" s="193">
        <v>8.91089108910891</v>
      </c>
      <c r="M9" s="193">
        <v>3.9603960396039604</v>
      </c>
      <c r="N9" s="193">
        <v>1.9801980198019802</v>
      </c>
      <c r="O9" s="193">
        <v>2.9702970297029703</v>
      </c>
      <c r="P9" s="193">
        <v>2.9702970297029703</v>
      </c>
      <c r="Q9" s="193">
        <v>2.9702970297029703</v>
      </c>
      <c r="R9" s="193">
        <v>1.9801980198019802</v>
      </c>
      <c r="S9" s="193">
        <v>0.9900990099009901</v>
      </c>
      <c r="T9" s="193">
        <v>0</v>
      </c>
      <c r="U9" s="193">
        <v>0</v>
      </c>
      <c r="V9" s="193">
        <v>0</v>
      </c>
      <c r="W9" s="193">
        <v>0</v>
      </c>
      <c r="X9" s="193">
        <v>0</v>
      </c>
      <c r="Y9" s="193">
        <v>0</v>
      </c>
      <c r="Z9" s="193">
        <v>0</v>
      </c>
      <c r="AA9" s="193">
        <v>0</v>
      </c>
      <c r="AB9" s="193">
        <v>0</v>
      </c>
      <c r="AC9" s="193">
        <v>0</v>
      </c>
      <c r="AD9" s="193">
        <v>0.9900990099009901</v>
      </c>
      <c r="AE9" s="193">
        <v>0.9900990099009901</v>
      </c>
      <c r="AF9" s="193">
        <v>0</v>
      </c>
      <c r="AG9" s="82">
        <v>0</v>
      </c>
      <c r="AH9" s="82">
        <v>0</v>
      </c>
      <c r="AI9" s="82">
        <v>0</v>
      </c>
      <c r="AJ9" s="82">
        <v>0</v>
      </c>
      <c r="AK9" s="82">
        <v>0</v>
      </c>
      <c r="AL9" s="82">
        <v>0</v>
      </c>
      <c r="AM9" s="82">
        <v>0</v>
      </c>
      <c r="AN9" s="82">
        <v>0</v>
      </c>
      <c r="AO9" s="82">
        <v>0</v>
      </c>
      <c r="AP9" s="82">
        <v>0</v>
      </c>
      <c r="AQ9" s="82">
        <v>0</v>
      </c>
      <c r="AR9" s="82">
        <v>0</v>
      </c>
      <c r="AS9" s="88">
        <v>0</v>
      </c>
      <c r="AT9" s="33"/>
      <c r="AU9" s="33"/>
      <c r="AV9" s="33"/>
    </row>
    <row r="10" spans="2:48" ht="24" customHeight="1">
      <c r="B10" s="204"/>
      <c r="C10" s="204"/>
      <c r="D10" s="66" t="s">
        <v>221</v>
      </c>
      <c r="E10" s="194">
        <v>100</v>
      </c>
      <c r="F10" s="193">
        <v>6.41025641025641</v>
      </c>
      <c r="G10" s="193">
        <v>8.791208791208792</v>
      </c>
      <c r="H10" s="193">
        <v>9.89010989010989</v>
      </c>
      <c r="I10" s="193">
        <v>9.157509157509157</v>
      </c>
      <c r="J10" s="193">
        <v>14.652014652014653</v>
      </c>
      <c r="K10" s="193">
        <v>15.384615384615385</v>
      </c>
      <c r="L10" s="193">
        <v>8.974358974358974</v>
      </c>
      <c r="M10" s="193">
        <v>5.128205128205128</v>
      </c>
      <c r="N10" s="193">
        <v>4.395604395604396</v>
      </c>
      <c r="O10" s="193">
        <v>4.212454212454213</v>
      </c>
      <c r="P10" s="193">
        <v>1.282051282051282</v>
      </c>
      <c r="Q10" s="193">
        <v>2.564102564102564</v>
      </c>
      <c r="R10" s="193">
        <v>1.282051282051282</v>
      </c>
      <c r="S10" s="193">
        <v>1.098901098901099</v>
      </c>
      <c r="T10" s="193">
        <v>0.5494505494505495</v>
      </c>
      <c r="U10" s="193">
        <v>0.9157509157509158</v>
      </c>
      <c r="V10" s="193">
        <v>0.7326007326007326</v>
      </c>
      <c r="W10" s="193">
        <v>0.9157509157509158</v>
      </c>
      <c r="X10" s="193">
        <v>0.3663003663003663</v>
      </c>
      <c r="Y10" s="193">
        <v>0.7326007326007326</v>
      </c>
      <c r="Z10" s="193">
        <v>1.098901098901099</v>
      </c>
      <c r="AA10" s="193">
        <v>0.3663003663003663</v>
      </c>
      <c r="AB10" s="193">
        <v>0</v>
      </c>
      <c r="AC10" s="193">
        <v>0.18315018315018314</v>
      </c>
      <c r="AD10" s="193">
        <v>0</v>
      </c>
      <c r="AE10" s="193">
        <v>0.18315018315018314</v>
      </c>
      <c r="AF10" s="193">
        <v>0.3663003663003663</v>
      </c>
      <c r="AG10" s="82">
        <v>0.18315018315018314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82">
        <v>0</v>
      </c>
      <c r="AN10" s="82">
        <v>0.18315018315018314</v>
      </c>
      <c r="AO10" s="82">
        <v>0</v>
      </c>
      <c r="AP10" s="82">
        <v>0</v>
      </c>
      <c r="AQ10" s="82">
        <v>0</v>
      </c>
      <c r="AR10" s="82">
        <v>0</v>
      </c>
      <c r="AS10" s="88">
        <v>0</v>
      </c>
      <c r="AT10" s="33"/>
      <c r="AU10" s="33"/>
      <c r="AV10" s="33"/>
    </row>
    <row r="11" spans="2:48" ht="24" customHeight="1">
      <c r="B11" s="204"/>
      <c r="C11" s="204"/>
      <c r="D11" s="66" t="s">
        <v>222</v>
      </c>
      <c r="E11" s="194">
        <v>100</v>
      </c>
      <c r="F11" s="193">
        <v>4.378283712784588</v>
      </c>
      <c r="G11" s="193">
        <v>6.129597197898424</v>
      </c>
      <c r="H11" s="193">
        <v>5.604203152364273</v>
      </c>
      <c r="I11" s="193">
        <v>8.93169877408056</v>
      </c>
      <c r="J11" s="193">
        <v>12.609457092819614</v>
      </c>
      <c r="K11" s="193">
        <v>17.513134851138354</v>
      </c>
      <c r="L11" s="193">
        <v>7.530647985989491</v>
      </c>
      <c r="M11" s="193">
        <v>8.40630472854641</v>
      </c>
      <c r="N11" s="193">
        <v>4.728546409807356</v>
      </c>
      <c r="O11" s="193">
        <v>4.378283712784588</v>
      </c>
      <c r="P11" s="193">
        <v>3.327495621716287</v>
      </c>
      <c r="Q11" s="193">
        <v>3.327495621716287</v>
      </c>
      <c r="R11" s="193">
        <v>1.7513134851138354</v>
      </c>
      <c r="S11" s="193">
        <v>1.4010507880910683</v>
      </c>
      <c r="T11" s="193">
        <v>1.7513134851138354</v>
      </c>
      <c r="U11" s="193">
        <v>1.4010507880910683</v>
      </c>
      <c r="V11" s="193">
        <v>0.17513134851138354</v>
      </c>
      <c r="W11" s="193">
        <v>0.7005253940455342</v>
      </c>
      <c r="X11" s="193">
        <v>0.7005253940455342</v>
      </c>
      <c r="Y11" s="193">
        <v>1.0507880910683012</v>
      </c>
      <c r="Z11" s="193">
        <v>1.5761821366024518</v>
      </c>
      <c r="AA11" s="193">
        <v>0.17513134851138354</v>
      </c>
      <c r="AB11" s="193">
        <v>0.17513134851138354</v>
      </c>
      <c r="AC11" s="193">
        <v>0.3502626970227671</v>
      </c>
      <c r="AD11" s="193">
        <v>0.17513134851138354</v>
      </c>
      <c r="AE11" s="193">
        <v>0.3502626970227671</v>
      </c>
      <c r="AF11" s="193">
        <v>0.17513134851138354</v>
      </c>
      <c r="AG11" s="82">
        <v>0</v>
      </c>
      <c r="AH11" s="82">
        <v>0.17513134851138354</v>
      </c>
      <c r="AI11" s="82">
        <v>0.17513134851138354</v>
      </c>
      <c r="AJ11" s="82">
        <v>0</v>
      </c>
      <c r="AK11" s="82">
        <v>0</v>
      </c>
      <c r="AL11" s="82">
        <v>0.17513134851138354</v>
      </c>
      <c r="AM11" s="82">
        <v>0</v>
      </c>
      <c r="AN11" s="82">
        <v>0</v>
      </c>
      <c r="AO11" s="82">
        <v>0</v>
      </c>
      <c r="AP11" s="82">
        <v>0.17513134851138354</v>
      </c>
      <c r="AQ11" s="82">
        <v>0</v>
      </c>
      <c r="AR11" s="82">
        <v>0.17513134851138354</v>
      </c>
      <c r="AS11" s="88">
        <v>0.3502626970227671</v>
      </c>
      <c r="AT11" s="33"/>
      <c r="AU11" s="33"/>
      <c r="AV11" s="33"/>
    </row>
    <row r="12" spans="1:48" ht="24" customHeight="1">
      <c r="A12" s="5"/>
      <c r="B12" s="204"/>
      <c r="C12" s="204"/>
      <c r="D12" s="66" t="s">
        <v>223</v>
      </c>
      <c r="E12" s="194">
        <v>100</v>
      </c>
      <c r="F12" s="193">
        <v>4.665629860031104</v>
      </c>
      <c r="G12" s="193">
        <v>4.821150855365474</v>
      </c>
      <c r="H12" s="193">
        <v>9.486780715396579</v>
      </c>
      <c r="I12" s="193">
        <v>8.242612752721618</v>
      </c>
      <c r="J12" s="193">
        <v>15.085536547433904</v>
      </c>
      <c r="K12" s="193">
        <v>16.951788491446347</v>
      </c>
      <c r="L12" s="193">
        <v>9.642301710730948</v>
      </c>
      <c r="M12" s="193">
        <v>4.354587869362364</v>
      </c>
      <c r="N12" s="193">
        <v>5.7542768273716955</v>
      </c>
      <c r="O12" s="193">
        <v>5.287713841368585</v>
      </c>
      <c r="P12" s="193">
        <v>2.9548989113530326</v>
      </c>
      <c r="Q12" s="193">
        <v>2.021772939346812</v>
      </c>
      <c r="R12" s="193">
        <v>2.021772939346812</v>
      </c>
      <c r="S12" s="193">
        <v>1.5552099533437014</v>
      </c>
      <c r="T12" s="193">
        <v>0.9331259720062209</v>
      </c>
      <c r="U12" s="193">
        <v>0.6220839813374806</v>
      </c>
      <c r="V12" s="193">
        <v>1.3996889580093312</v>
      </c>
      <c r="W12" s="193">
        <v>0.46656298600311047</v>
      </c>
      <c r="X12" s="193">
        <v>0.3110419906687403</v>
      </c>
      <c r="Y12" s="193">
        <v>0.46656298600311047</v>
      </c>
      <c r="Z12" s="193">
        <v>0.3110419906687403</v>
      </c>
      <c r="AA12" s="193">
        <v>0</v>
      </c>
      <c r="AB12" s="193">
        <v>0.15552099533437014</v>
      </c>
      <c r="AC12" s="193">
        <v>0.3110419906687403</v>
      </c>
      <c r="AD12" s="193">
        <v>0.15552099533437014</v>
      </c>
      <c r="AE12" s="193">
        <v>0.3110419906687403</v>
      </c>
      <c r="AF12" s="193">
        <v>0</v>
      </c>
      <c r="AG12" s="82">
        <v>0.3110419906687403</v>
      </c>
      <c r="AH12" s="82">
        <v>0.15552099533437014</v>
      </c>
      <c r="AI12" s="82">
        <v>0.3110419906687403</v>
      </c>
      <c r="AJ12" s="82">
        <v>0.15552099533437014</v>
      </c>
      <c r="AK12" s="82">
        <v>0</v>
      </c>
      <c r="AL12" s="82">
        <v>0.15552099533437014</v>
      </c>
      <c r="AM12" s="82">
        <v>0.15552099533437014</v>
      </c>
      <c r="AN12" s="82">
        <v>0</v>
      </c>
      <c r="AO12" s="82">
        <v>0</v>
      </c>
      <c r="AP12" s="82">
        <v>0.15552099533437014</v>
      </c>
      <c r="AQ12" s="82">
        <v>0.15552099533437014</v>
      </c>
      <c r="AR12" s="82">
        <v>0</v>
      </c>
      <c r="AS12" s="88">
        <v>0.15552099533437014</v>
      </c>
      <c r="AT12" s="33"/>
      <c r="AU12" s="33"/>
      <c r="AV12" s="33"/>
    </row>
    <row r="13" spans="2:48" ht="24" customHeight="1">
      <c r="B13" s="204"/>
      <c r="C13" s="204"/>
      <c r="D13" s="66" t="s">
        <v>224</v>
      </c>
      <c r="E13" s="194">
        <v>100</v>
      </c>
      <c r="F13" s="193">
        <v>2.982107355864811</v>
      </c>
      <c r="G13" s="193">
        <v>4.572564612326044</v>
      </c>
      <c r="H13" s="193">
        <v>8.747514910536779</v>
      </c>
      <c r="I13" s="193">
        <v>10.337972166998012</v>
      </c>
      <c r="J13" s="193">
        <v>10.337972166998012</v>
      </c>
      <c r="K13" s="193">
        <v>12.524850894632205</v>
      </c>
      <c r="L13" s="193">
        <v>7.3558648111332</v>
      </c>
      <c r="M13" s="193">
        <v>8.946322067594433</v>
      </c>
      <c r="N13" s="193">
        <v>3.5785288270377733</v>
      </c>
      <c r="O13" s="193">
        <v>5.566600397614314</v>
      </c>
      <c r="P13" s="193">
        <v>3.3797216699801194</v>
      </c>
      <c r="Q13" s="193">
        <v>4.572564612326044</v>
      </c>
      <c r="R13" s="193">
        <v>1.7892644135188867</v>
      </c>
      <c r="S13" s="193">
        <v>2.783300198807157</v>
      </c>
      <c r="T13" s="193">
        <v>1.9880715705765408</v>
      </c>
      <c r="U13" s="193">
        <v>2.1868787276341948</v>
      </c>
      <c r="V13" s="193">
        <v>2.3856858846918487</v>
      </c>
      <c r="W13" s="193">
        <v>0.9940357852882704</v>
      </c>
      <c r="X13" s="193">
        <v>0.7952286282306162</v>
      </c>
      <c r="Y13" s="193">
        <v>0</v>
      </c>
      <c r="Z13" s="193">
        <v>0.5964214711729622</v>
      </c>
      <c r="AA13" s="193">
        <v>0.3976143141153081</v>
      </c>
      <c r="AB13" s="193">
        <v>0.3976143141153081</v>
      </c>
      <c r="AC13" s="193">
        <v>0.19880715705765406</v>
      </c>
      <c r="AD13" s="193">
        <v>0.5964214711729622</v>
      </c>
      <c r="AE13" s="193">
        <v>0.5964214711729622</v>
      </c>
      <c r="AF13" s="193">
        <v>0</v>
      </c>
      <c r="AG13" s="82">
        <v>0.19880715705765406</v>
      </c>
      <c r="AH13" s="82">
        <v>0</v>
      </c>
      <c r="AI13" s="82">
        <v>0.19880715705765406</v>
      </c>
      <c r="AJ13" s="82">
        <v>0.3976143141153081</v>
      </c>
      <c r="AK13" s="82">
        <v>0.3976143141153081</v>
      </c>
      <c r="AL13" s="82">
        <v>0</v>
      </c>
      <c r="AM13" s="82">
        <v>0</v>
      </c>
      <c r="AN13" s="82">
        <v>0</v>
      </c>
      <c r="AO13" s="82">
        <v>0</v>
      </c>
      <c r="AP13" s="82">
        <v>0</v>
      </c>
      <c r="AQ13" s="82">
        <v>0</v>
      </c>
      <c r="AR13" s="82">
        <v>0</v>
      </c>
      <c r="AS13" s="88">
        <v>0.19880715705765406</v>
      </c>
      <c r="AT13" s="33"/>
      <c r="AU13" s="33"/>
      <c r="AV13" s="33"/>
    </row>
    <row r="14" spans="2:48" ht="24" customHeight="1">
      <c r="B14" s="204"/>
      <c r="C14" s="204"/>
      <c r="D14" s="66" t="s">
        <v>225</v>
      </c>
      <c r="E14" s="194">
        <v>100</v>
      </c>
      <c r="F14" s="193">
        <v>3.076923076923077</v>
      </c>
      <c r="G14" s="193">
        <v>2.564102564102564</v>
      </c>
      <c r="H14" s="193">
        <v>8.717948717948717</v>
      </c>
      <c r="I14" s="193">
        <v>5.641025641025641</v>
      </c>
      <c r="J14" s="193">
        <v>12.82051282051282</v>
      </c>
      <c r="K14" s="193">
        <v>13.333333333333334</v>
      </c>
      <c r="L14" s="193">
        <v>7.179487179487179</v>
      </c>
      <c r="M14" s="193">
        <v>8.717948717948717</v>
      </c>
      <c r="N14" s="193">
        <v>2.564102564102564</v>
      </c>
      <c r="O14" s="193">
        <v>10.256410256410255</v>
      </c>
      <c r="P14" s="193">
        <v>5.128205128205128</v>
      </c>
      <c r="Q14" s="193">
        <v>5.128205128205128</v>
      </c>
      <c r="R14" s="193">
        <v>2.051282051282051</v>
      </c>
      <c r="S14" s="193">
        <v>2.051282051282051</v>
      </c>
      <c r="T14" s="193">
        <v>1.0256410256410255</v>
      </c>
      <c r="U14" s="193">
        <v>1.0256410256410255</v>
      </c>
      <c r="V14" s="193">
        <v>1.5384615384615385</v>
      </c>
      <c r="W14" s="193">
        <v>1.5384615384615385</v>
      </c>
      <c r="X14" s="193">
        <v>1.0256410256410255</v>
      </c>
      <c r="Y14" s="193">
        <v>0</v>
      </c>
      <c r="Z14" s="193">
        <v>0</v>
      </c>
      <c r="AA14" s="193">
        <v>0.5128205128205128</v>
      </c>
      <c r="AB14" s="193">
        <v>1.5384615384615385</v>
      </c>
      <c r="AC14" s="193">
        <v>0</v>
      </c>
      <c r="AD14" s="193">
        <v>0.5128205128205128</v>
      </c>
      <c r="AE14" s="193">
        <v>0.5128205128205128</v>
      </c>
      <c r="AF14" s="193">
        <v>0.5128205128205128</v>
      </c>
      <c r="AG14" s="82">
        <v>0.5128205128205128</v>
      </c>
      <c r="AH14" s="82">
        <v>0.5128205128205128</v>
      </c>
      <c r="AI14" s="82">
        <v>0</v>
      </c>
      <c r="AJ14" s="82">
        <v>0</v>
      </c>
      <c r="AK14" s="82">
        <v>0</v>
      </c>
      <c r="AL14" s="82">
        <v>0</v>
      </c>
      <c r="AM14" s="82">
        <v>0</v>
      </c>
      <c r="AN14" s="82">
        <v>0</v>
      </c>
      <c r="AO14" s="82">
        <v>0</v>
      </c>
      <c r="AP14" s="82">
        <v>0</v>
      </c>
      <c r="AQ14" s="82">
        <v>0</v>
      </c>
      <c r="AR14" s="82">
        <v>0</v>
      </c>
      <c r="AS14" s="88">
        <v>0</v>
      </c>
      <c r="AT14" s="33"/>
      <c r="AU14" s="33"/>
      <c r="AV14" s="33"/>
    </row>
    <row r="15" spans="1:48" ht="24" customHeight="1">
      <c r="A15" s="5"/>
      <c r="B15" s="204"/>
      <c r="C15" s="320"/>
      <c r="D15" s="66" t="s">
        <v>226</v>
      </c>
      <c r="E15" s="194">
        <v>100</v>
      </c>
      <c r="F15" s="193">
        <v>5.769230769230769</v>
      </c>
      <c r="G15" s="193">
        <v>1.9230769230769231</v>
      </c>
      <c r="H15" s="193">
        <v>7.6923076923076925</v>
      </c>
      <c r="I15" s="193">
        <v>5.769230769230769</v>
      </c>
      <c r="J15" s="193">
        <v>14.423076923076922</v>
      </c>
      <c r="K15" s="193">
        <v>11.538461538461538</v>
      </c>
      <c r="L15" s="193">
        <v>3.8461538461538463</v>
      </c>
      <c r="M15" s="193">
        <v>6.730769230769231</v>
      </c>
      <c r="N15" s="193">
        <v>5.769230769230769</v>
      </c>
      <c r="O15" s="193">
        <v>10.576923076923077</v>
      </c>
      <c r="P15" s="193">
        <v>4.807692307692308</v>
      </c>
      <c r="Q15" s="193">
        <v>5.769230769230769</v>
      </c>
      <c r="R15" s="193">
        <v>6.730769230769231</v>
      </c>
      <c r="S15" s="193">
        <v>3.8461538461538463</v>
      </c>
      <c r="T15" s="193">
        <v>0.9615384615384616</v>
      </c>
      <c r="U15" s="193">
        <v>0</v>
      </c>
      <c r="V15" s="193">
        <v>0</v>
      </c>
      <c r="W15" s="193">
        <v>0</v>
      </c>
      <c r="X15" s="193">
        <v>1.9230769230769231</v>
      </c>
      <c r="Y15" s="193">
        <v>0</v>
      </c>
      <c r="Z15" s="193">
        <v>0</v>
      </c>
      <c r="AA15" s="193">
        <v>0.9615384615384616</v>
      </c>
      <c r="AB15" s="193">
        <v>0.9615384615384616</v>
      </c>
      <c r="AC15" s="193">
        <v>0</v>
      </c>
      <c r="AD15" s="193">
        <v>0</v>
      </c>
      <c r="AE15" s="193">
        <v>0</v>
      </c>
      <c r="AF15" s="193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82">
        <v>0</v>
      </c>
      <c r="AN15" s="82">
        <v>0</v>
      </c>
      <c r="AO15" s="82">
        <v>0</v>
      </c>
      <c r="AP15" s="82">
        <v>0</v>
      </c>
      <c r="AQ15" s="82">
        <v>0</v>
      </c>
      <c r="AR15" s="82">
        <v>0</v>
      </c>
      <c r="AS15" s="88">
        <v>0</v>
      </c>
      <c r="AT15" s="33"/>
      <c r="AU15" s="33"/>
      <c r="AV15" s="33"/>
    </row>
    <row r="16" spans="2:48" ht="24" customHeight="1">
      <c r="B16" s="204"/>
      <c r="C16" s="305" t="s">
        <v>55</v>
      </c>
      <c r="D16" s="317"/>
      <c r="E16" s="194">
        <v>100</v>
      </c>
      <c r="F16" s="193">
        <v>5.859750240153699</v>
      </c>
      <c r="G16" s="193">
        <v>7.684918347742556</v>
      </c>
      <c r="H16" s="193">
        <v>8.069164265129682</v>
      </c>
      <c r="I16" s="193">
        <v>8.837656099903938</v>
      </c>
      <c r="J16" s="193">
        <v>9.317963496637848</v>
      </c>
      <c r="K16" s="193">
        <v>12.584053794428435</v>
      </c>
      <c r="L16" s="193">
        <v>9.702209414024976</v>
      </c>
      <c r="M16" s="193">
        <v>6.43611911623439</v>
      </c>
      <c r="N16" s="193">
        <v>4.899135446685879</v>
      </c>
      <c r="O16" s="193">
        <v>4.226705091258405</v>
      </c>
      <c r="P16" s="193">
        <v>2.97790585975024</v>
      </c>
      <c r="Q16" s="193">
        <v>2.785782901056676</v>
      </c>
      <c r="R16" s="193">
        <v>1.921229586935639</v>
      </c>
      <c r="S16" s="193">
        <v>1.633045148895293</v>
      </c>
      <c r="T16" s="193">
        <v>2.2094140249759846</v>
      </c>
      <c r="U16" s="193">
        <v>1.729106628242075</v>
      </c>
      <c r="V16" s="193">
        <v>1.248799231508165</v>
      </c>
      <c r="W16" s="193">
        <v>0.8645533141210375</v>
      </c>
      <c r="X16" s="193">
        <v>1.440922190201729</v>
      </c>
      <c r="Y16" s="193">
        <v>0.38424591738712777</v>
      </c>
      <c r="Z16" s="193">
        <v>0.5763688760806917</v>
      </c>
      <c r="AA16" s="193">
        <v>0.38424591738712777</v>
      </c>
      <c r="AB16" s="193">
        <v>0.2881844380403458</v>
      </c>
      <c r="AC16" s="193">
        <v>0.2881844380403458</v>
      </c>
      <c r="AD16" s="193">
        <v>0.6724303554274735</v>
      </c>
      <c r="AE16" s="193">
        <v>0.38424591738712777</v>
      </c>
      <c r="AF16" s="193">
        <v>0.48030739673390976</v>
      </c>
      <c r="AG16" s="82">
        <v>0.2881844380403458</v>
      </c>
      <c r="AH16" s="82">
        <v>0</v>
      </c>
      <c r="AI16" s="82">
        <v>0.09606147934678194</v>
      </c>
      <c r="AJ16" s="82">
        <v>0.19212295869356388</v>
      </c>
      <c r="AK16" s="82">
        <v>0.19212295869356388</v>
      </c>
      <c r="AL16" s="82">
        <v>0.19212295869356388</v>
      </c>
      <c r="AM16" s="82">
        <v>0.2881844380403458</v>
      </c>
      <c r="AN16" s="82">
        <v>0</v>
      </c>
      <c r="AO16" s="82">
        <v>0.09606147934678194</v>
      </c>
      <c r="AP16" s="82">
        <v>0</v>
      </c>
      <c r="AQ16" s="82">
        <v>0.09606147934678194</v>
      </c>
      <c r="AR16" s="82">
        <v>0</v>
      </c>
      <c r="AS16" s="88">
        <v>0.6724303554274735</v>
      </c>
      <c r="AT16" s="33"/>
      <c r="AU16" s="33"/>
      <c r="AV16" s="33"/>
    </row>
    <row r="17" spans="2:48" ht="24" customHeight="1">
      <c r="B17" s="204"/>
      <c r="C17" s="204"/>
      <c r="D17" s="66" t="s">
        <v>220</v>
      </c>
      <c r="E17" s="194">
        <v>100</v>
      </c>
      <c r="F17" s="193">
        <v>7.296137339055794</v>
      </c>
      <c r="G17" s="193">
        <v>11.587982832618025</v>
      </c>
      <c r="H17" s="193">
        <v>7.725321888412018</v>
      </c>
      <c r="I17" s="193">
        <v>8.583690987124463</v>
      </c>
      <c r="J17" s="193">
        <v>7.725321888412018</v>
      </c>
      <c r="K17" s="193">
        <v>16.738197424892704</v>
      </c>
      <c r="L17" s="193">
        <v>11.587982832618025</v>
      </c>
      <c r="M17" s="193">
        <v>7.296137339055794</v>
      </c>
      <c r="N17" s="193">
        <v>5.579399141630901</v>
      </c>
      <c r="O17" s="193">
        <v>3.4334763948497855</v>
      </c>
      <c r="P17" s="193">
        <v>1.2875536480686696</v>
      </c>
      <c r="Q17" s="193">
        <v>1.2875536480686696</v>
      </c>
      <c r="R17" s="193">
        <v>0.8583690987124464</v>
      </c>
      <c r="S17" s="193">
        <v>0.8583690987124464</v>
      </c>
      <c r="T17" s="193">
        <v>1.7167381974248928</v>
      </c>
      <c r="U17" s="193">
        <v>0</v>
      </c>
      <c r="V17" s="193">
        <v>0.8583690987124464</v>
      </c>
      <c r="W17" s="193">
        <v>0.4291845493562232</v>
      </c>
      <c r="X17" s="193">
        <v>1.7167381974248928</v>
      </c>
      <c r="Y17" s="193">
        <v>0.4291845493562232</v>
      </c>
      <c r="Z17" s="193">
        <v>0.8583690987124464</v>
      </c>
      <c r="AA17" s="193">
        <v>0</v>
      </c>
      <c r="AB17" s="193">
        <v>0</v>
      </c>
      <c r="AC17" s="193">
        <v>0</v>
      </c>
      <c r="AD17" s="193">
        <v>0.4291845493562232</v>
      </c>
      <c r="AE17" s="193">
        <v>0</v>
      </c>
      <c r="AF17" s="193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82">
        <v>0.4291845493562232</v>
      </c>
      <c r="AN17" s="82">
        <v>0</v>
      </c>
      <c r="AO17" s="82">
        <v>0</v>
      </c>
      <c r="AP17" s="82">
        <v>0</v>
      </c>
      <c r="AQ17" s="82">
        <v>0</v>
      </c>
      <c r="AR17" s="82">
        <v>0</v>
      </c>
      <c r="AS17" s="88">
        <v>1.2875536480686696</v>
      </c>
      <c r="AT17" s="33"/>
      <c r="AU17" s="33"/>
      <c r="AV17" s="33"/>
    </row>
    <row r="18" spans="2:48" ht="24" customHeight="1">
      <c r="B18" s="204"/>
      <c r="C18" s="204"/>
      <c r="D18" s="66" t="s">
        <v>221</v>
      </c>
      <c r="E18" s="194">
        <v>100</v>
      </c>
      <c r="F18" s="193">
        <v>5.4945054945054945</v>
      </c>
      <c r="G18" s="193">
        <v>6.95970695970696</v>
      </c>
      <c r="H18" s="193">
        <v>9.523809523809524</v>
      </c>
      <c r="I18" s="193">
        <v>10.622710622710622</v>
      </c>
      <c r="J18" s="193">
        <v>8.791208791208792</v>
      </c>
      <c r="K18" s="193">
        <v>13.553113553113553</v>
      </c>
      <c r="L18" s="193">
        <v>9.89010989010989</v>
      </c>
      <c r="M18" s="193">
        <v>6.227106227106227</v>
      </c>
      <c r="N18" s="193">
        <v>6.593406593406594</v>
      </c>
      <c r="O18" s="193">
        <v>4.395604395604396</v>
      </c>
      <c r="P18" s="193">
        <v>1.8315018315018317</v>
      </c>
      <c r="Q18" s="193">
        <v>4.029304029304029</v>
      </c>
      <c r="R18" s="193">
        <v>0.7326007326007326</v>
      </c>
      <c r="S18" s="193">
        <v>1.098901098901099</v>
      </c>
      <c r="T18" s="193">
        <v>1.465201465201465</v>
      </c>
      <c r="U18" s="193">
        <v>1.465201465201465</v>
      </c>
      <c r="V18" s="193">
        <v>0.7326007326007326</v>
      </c>
      <c r="W18" s="193">
        <v>1.098901098901099</v>
      </c>
      <c r="X18" s="193">
        <v>0.7326007326007326</v>
      </c>
      <c r="Y18" s="193">
        <v>0</v>
      </c>
      <c r="Z18" s="193">
        <v>0</v>
      </c>
      <c r="AA18" s="193">
        <v>0.3663003663003663</v>
      </c>
      <c r="AB18" s="193">
        <v>0.7326007326007326</v>
      </c>
      <c r="AC18" s="193">
        <v>0.7326007326007326</v>
      </c>
      <c r="AD18" s="193">
        <v>0</v>
      </c>
      <c r="AE18" s="193">
        <v>0.3663003663003663</v>
      </c>
      <c r="AF18" s="193">
        <v>0.3663003663003663</v>
      </c>
      <c r="AG18" s="82">
        <v>0.3663003663003663</v>
      </c>
      <c r="AH18" s="82">
        <v>0</v>
      </c>
      <c r="AI18" s="82">
        <v>0</v>
      </c>
      <c r="AJ18" s="82">
        <v>0.3663003663003663</v>
      </c>
      <c r="AK18" s="82">
        <v>0.7326007326007326</v>
      </c>
      <c r="AL18" s="82">
        <v>0</v>
      </c>
      <c r="AM18" s="82">
        <v>0</v>
      </c>
      <c r="AN18" s="82">
        <v>0</v>
      </c>
      <c r="AO18" s="82">
        <v>0.3663003663003663</v>
      </c>
      <c r="AP18" s="82">
        <v>0</v>
      </c>
      <c r="AQ18" s="82">
        <v>0.3663003663003663</v>
      </c>
      <c r="AR18" s="82">
        <v>0</v>
      </c>
      <c r="AS18" s="88">
        <v>0</v>
      </c>
      <c r="AT18" s="33"/>
      <c r="AU18" s="33"/>
      <c r="AV18" s="33"/>
    </row>
    <row r="19" spans="2:48" ht="24" customHeight="1">
      <c r="B19" s="204"/>
      <c r="C19" s="204"/>
      <c r="D19" s="66" t="s">
        <v>222</v>
      </c>
      <c r="E19" s="194">
        <v>100</v>
      </c>
      <c r="F19" s="193">
        <v>2.793296089385475</v>
      </c>
      <c r="G19" s="193">
        <v>6.145251396648044</v>
      </c>
      <c r="H19" s="193">
        <v>4.4692737430167595</v>
      </c>
      <c r="I19" s="193">
        <v>8.379888268156424</v>
      </c>
      <c r="J19" s="193">
        <v>7.82122905027933</v>
      </c>
      <c r="K19" s="193">
        <v>12.849162011173185</v>
      </c>
      <c r="L19" s="193">
        <v>8.938547486033519</v>
      </c>
      <c r="M19" s="193">
        <v>6.70391061452514</v>
      </c>
      <c r="N19" s="193">
        <v>3.910614525139665</v>
      </c>
      <c r="O19" s="193">
        <v>5.58659217877095</v>
      </c>
      <c r="P19" s="193">
        <v>6.70391061452514</v>
      </c>
      <c r="Q19" s="193">
        <v>4.4692737430167595</v>
      </c>
      <c r="R19" s="193">
        <v>2.2346368715083798</v>
      </c>
      <c r="S19" s="193">
        <v>2.793296089385475</v>
      </c>
      <c r="T19" s="193">
        <v>2.793296089385475</v>
      </c>
      <c r="U19" s="193">
        <v>2.2346368715083798</v>
      </c>
      <c r="V19" s="193">
        <v>2.2346368715083798</v>
      </c>
      <c r="W19" s="193">
        <v>1.1173184357541899</v>
      </c>
      <c r="X19" s="193">
        <v>2.2346368715083798</v>
      </c>
      <c r="Y19" s="193">
        <v>0.5586592178770949</v>
      </c>
      <c r="Z19" s="193">
        <v>0</v>
      </c>
      <c r="AA19" s="193">
        <v>0.5586592178770949</v>
      </c>
      <c r="AB19" s="193">
        <v>0</v>
      </c>
      <c r="AC19" s="193">
        <v>0</v>
      </c>
      <c r="AD19" s="193">
        <v>2.2346368715083798</v>
      </c>
      <c r="AE19" s="193">
        <v>0</v>
      </c>
      <c r="AF19" s="193">
        <v>0.5586592178770949</v>
      </c>
      <c r="AG19" s="82">
        <v>0</v>
      </c>
      <c r="AH19" s="82">
        <v>0</v>
      </c>
      <c r="AI19" s="82">
        <v>0.5586592178770949</v>
      </c>
      <c r="AJ19" s="82">
        <v>0.5586592178770949</v>
      </c>
      <c r="AK19" s="82">
        <v>0</v>
      </c>
      <c r="AL19" s="82">
        <v>0</v>
      </c>
      <c r="AM19" s="82">
        <v>0</v>
      </c>
      <c r="AN19" s="82">
        <v>0</v>
      </c>
      <c r="AO19" s="82">
        <v>0</v>
      </c>
      <c r="AP19" s="82">
        <v>0</v>
      </c>
      <c r="AQ19" s="82">
        <v>0</v>
      </c>
      <c r="AR19" s="82">
        <v>0</v>
      </c>
      <c r="AS19" s="88">
        <v>0.5586592178770949</v>
      </c>
      <c r="AT19" s="33"/>
      <c r="AU19" s="33"/>
      <c r="AV19" s="33"/>
    </row>
    <row r="20" spans="2:48" ht="24" customHeight="1">
      <c r="B20" s="204"/>
      <c r="C20" s="204"/>
      <c r="D20" s="66" t="s">
        <v>223</v>
      </c>
      <c r="E20" s="194">
        <v>100</v>
      </c>
      <c r="F20" s="193">
        <v>7.55813953488372</v>
      </c>
      <c r="G20" s="193">
        <v>8.720930232558139</v>
      </c>
      <c r="H20" s="193">
        <v>11.046511627906977</v>
      </c>
      <c r="I20" s="193">
        <v>5.813953488372093</v>
      </c>
      <c r="J20" s="193">
        <v>10.465116279069768</v>
      </c>
      <c r="K20" s="193">
        <v>9.30232558139535</v>
      </c>
      <c r="L20" s="193">
        <v>6.395348837209303</v>
      </c>
      <c r="M20" s="193">
        <v>6.395348837209303</v>
      </c>
      <c r="N20" s="193">
        <v>3.488372093023256</v>
      </c>
      <c r="O20" s="193">
        <v>4.651162790697675</v>
      </c>
      <c r="P20" s="193">
        <v>2.3255813953488373</v>
      </c>
      <c r="Q20" s="193">
        <v>1.1627906976744187</v>
      </c>
      <c r="R20" s="193">
        <v>3.488372093023256</v>
      </c>
      <c r="S20" s="193">
        <v>2.3255813953488373</v>
      </c>
      <c r="T20" s="193">
        <v>1.744186046511628</v>
      </c>
      <c r="U20" s="193">
        <v>1.744186046511628</v>
      </c>
      <c r="V20" s="193">
        <v>0.5813953488372093</v>
      </c>
      <c r="W20" s="193">
        <v>1.744186046511628</v>
      </c>
      <c r="X20" s="193">
        <v>1.744186046511628</v>
      </c>
      <c r="Y20" s="193">
        <v>0</v>
      </c>
      <c r="Z20" s="193">
        <v>1.1627906976744187</v>
      </c>
      <c r="AA20" s="193">
        <v>1.1627906976744187</v>
      </c>
      <c r="AB20" s="193">
        <v>0.5813953488372093</v>
      </c>
      <c r="AC20" s="193">
        <v>0</v>
      </c>
      <c r="AD20" s="193">
        <v>1.1627906976744187</v>
      </c>
      <c r="AE20" s="193">
        <v>1.744186046511628</v>
      </c>
      <c r="AF20" s="193">
        <v>1.744186046511628</v>
      </c>
      <c r="AG20" s="82">
        <v>0</v>
      </c>
      <c r="AH20" s="82">
        <v>0</v>
      </c>
      <c r="AI20" s="82">
        <v>0</v>
      </c>
      <c r="AJ20" s="82">
        <v>0</v>
      </c>
      <c r="AK20" s="82">
        <v>0</v>
      </c>
      <c r="AL20" s="82">
        <v>0.5813953488372093</v>
      </c>
      <c r="AM20" s="82">
        <v>0.5813953488372093</v>
      </c>
      <c r="AN20" s="82">
        <v>0</v>
      </c>
      <c r="AO20" s="82">
        <v>0</v>
      </c>
      <c r="AP20" s="82">
        <v>0</v>
      </c>
      <c r="AQ20" s="82">
        <v>0</v>
      </c>
      <c r="AR20" s="82">
        <v>0</v>
      </c>
      <c r="AS20" s="88">
        <v>0.5813953488372093</v>
      </c>
      <c r="AT20" s="33"/>
      <c r="AU20" s="33"/>
      <c r="AV20" s="33"/>
    </row>
    <row r="21" spans="2:48" ht="24" customHeight="1">
      <c r="B21" s="204"/>
      <c r="C21" s="320"/>
      <c r="D21" s="66" t="s">
        <v>224</v>
      </c>
      <c r="E21" s="194">
        <v>100</v>
      </c>
      <c r="F21" s="193">
        <v>5.978260869565218</v>
      </c>
      <c r="G21" s="193">
        <v>4.3478260869565215</v>
      </c>
      <c r="H21" s="193">
        <v>7.065217391304348</v>
      </c>
      <c r="I21" s="193">
        <v>9.782608695652174</v>
      </c>
      <c r="J21" s="193">
        <v>12.5</v>
      </c>
      <c r="K21" s="193">
        <v>8.695652173913043</v>
      </c>
      <c r="L21" s="193">
        <v>10.869565217391305</v>
      </c>
      <c r="M21" s="193">
        <v>5.434782608695652</v>
      </c>
      <c r="N21" s="193">
        <v>3.804347826086957</v>
      </c>
      <c r="O21" s="193">
        <v>3.260869565217391</v>
      </c>
      <c r="P21" s="193">
        <v>3.804347826086957</v>
      </c>
      <c r="Q21" s="193">
        <v>2.717391304347826</v>
      </c>
      <c r="R21" s="193">
        <v>3.260869565217391</v>
      </c>
      <c r="S21" s="193">
        <v>1.6304347826086956</v>
      </c>
      <c r="T21" s="193">
        <v>3.804347826086957</v>
      </c>
      <c r="U21" s="193">
        <v>3.804347826086957</v>
      </c>
      <c r="V21" s="193">
        <v>2.1739130434782608</v>
      </c>
      <c r="W21" s="193">
        <v>0</v>
      </c>
      <c r="X21" s="193">
        <v>1.0869565217391304</v>
      </c>
      <c r="Y21" s="193">
        <v>1.0869565217391304</v>
      </c>
      <c r="Z21" s="193">
        <v>1.0869565217391304</v>
      </c>
      <c r="AA21" s="193">
        <v>0</v>
      </c>
      <c r="AB21" s="193">
        <v>0</v>
      </c>
      <c r="AC21" s="193">
        <v>0.5434782608695652</v>
      </c>
      <c r="AD21" s="193">
        <v>0</v>
      </c>
      <c r="AE21" s="193">
        <v>0</v>
      </c>
      <c r="AF21" s="193">
        <v>0</v>
      </c>
      <c r="AG21" s="82">
        <v>1.0869565217391304</v>
      </c>
      <c r="AH21" s="82">
        <v>0</v>
      </c>
      <c r="AI21" s="82">
        <v>0</v>
      </c>
      <c r="AJ21" s="82">
        <v>0</v>
      </c>
      <c r="AK21" s="82">
        <v>0</v>
      </c>
      <c r="AL21" s="82">
        <v>0.5434782608695652</v>
      </c>
      <c r="AM21" s="82">
        <v>0.5434782608695652</v>
      </c>
      <c r="AN21" s="82">
        <v>0</v>
      </c>
      <c r="AO21" s="82">
        <v>0</v>
      </c>
      <c r="AP21" s="82">
        <v>0</v>
      </c>
      <c r="AQ21" s="82">
        <v>0</v>
      </c>
      <c r="AR21" s="82">
        <v>0</v>
      </c>
      <c r="AS21" s="88">
        <v>1.0869565217391304</v>
      </c>
      <c r="AT21" s="33"/>
      <c r="AU21" s="33"/>
      <c r="AV21" s="33"/>
    </row>
    <row r="22" spans="2:48" ht="24" customHeight="1">
      <c r="B22" s="204"/>
      <c r="C22" s="305" t="s">
        <v>56</v>
      </c>
      <c r="D22" s="317"/>
      <c r="E22" s="194">
        <v>100</v>
      </c>
      <c r="F22" s="193">
        <v>0.6681514476614699</v>
      </c>
      <c r="G22" s="193">
        <v>2.6726057906458798</v>
      </c>
      <c r="H22" s="193">
        <v>2.4498886414253898</v>
      </c>
      <c r="I22" s="193">
        <v>2.6726057906458798</v>
      </c>
      <c r="J22" s="193">
        <v>3.34075723830735</v>
      </c>
      <c r="K22" s="193">
        <v>7.795100222717149</v>
      </c>
      <c r="L22" s="193">
        <v>8.240534521158128</v>
      </c>
      <c r="M22" s="193">
        <v>10.022271714922049</v>
      </c>
      <c r="N22" s="193">
        <v>9.799554565701559</v>
      </c>
      <c r="O22" s="193">
        <v>7.349665924276169</v>
      </c>
      <c r="P22" s="193">
        <v>7.57238307349666</v>
      </c>
      <c r="Q22" s="193">
        <v>5.79064587973274</v>
      </c>
      <c r="R22" s="193">
        <v>5.3452115812917596</v>
      </c>
      <c r="S22" s="193">
        <v>3.78619153674833</v>
      </c>
      <c r="T22" s="193">
        <v>4.8997772828507795</v>
      </c>
      <c r="U22" s="193">
        <v>2.4498886414253898</v>
      </c>
      <c r="V22" s="193">
        <v>2.2271714922048997</v>
      </c>
      <c r="W22" s="193">
        <v>1.55902004454343</v>
      </c>
      <c r="X22" s="193">
        <v>1.55902004454343</v>
      </c>
      <c r="Y22" s="193">
        <v>2.4498886414253898</v>
      </c>
      <c r="Z22" s="193">
        <v>0.8908685968819599</v>
      </c>
      <c r="AA22" s="193">
        <v>1.3363028953229399</v>
      </c>
      <c r="AB22" s="193">
        <v>0.6681514476614699</v>
      </c>
      <c r="AC22" s="193">
        <v>0.6681514476614699</v>
      </c>
      <c r="AD22" s="193">
        <v>0.8908685968819599</v>
      </c>
      <c r="AE22" s="193">
        <v>0.4454342984409799</v>
      </c>
      <c r="AF22" s="193">
        <v>0.22271714922048996</v>
      </c>
      <c r="AG22" s="82">
        <v>0.22271714922048996</v>
      </c>
      <c r="AH22" s="82">
        <v>0.22271714922048996</v>
      </c>
      <c r="AI22" s="82">
        <v>0</v>
      </c>
      <c r="AJ22" s="82">
        <v>0.22271714922048996</v>
      </c>
      <c r="AK22" s="82">
        <v>0</v>
      </c>
      <c r="AL22" s="82">
        <v>0.22271714922048996</v>
      </c>
      <c r="AM22" s="82">
        <v>0</v>
      </c>
      <c r="AN22" s="82">
        <v>0</v>
      </c>
      <c r="AO22" s="82">
        <v>0</v>
      </c>
      <c r="AP22" s="82">
        <v>0.22271714922048996</v>
      </c>
      <c r="AQ22" s="82">
        <v>0.4454342984409799</v>
      </c>
      <c r="AR22" s="82">
        <v>0</v>
      </c>
      <c r="AS22" s="88">
        <v>0.6681514476614699</v>
      </c>
      <c r="AT22" s="33"/>
      <c r="AU22" s="33"/>
      <c r="AV22" s="33"/>
    </row>
    <row r="23" spans="2:48" ht="24" customHeight="1">
      <c r="B23" s="204"/>
      <c r="C23" s="204"/>
      <c r="D23" s="66" t="s">
        <v>220</v>
      </c>
      <c r="E23" s="194">
        <v>100</v>
      </c>
      <c r="F23" s="193">
        <v>0</v>
      </c>
      <c r="G23" s="193">
        <v>1.25</v>
      </c>
      <c r="H23" s="193">
        <v>5</v>
      </c>
      <c r="I23" s="193">
        <v>2.5</v>
      </c>
      <c r="J23" s="193">
        <v>2.5</v>
      </c>
      <c r="K23" s="193">
        <v>11.25</v>
      </c>
      <c r="L23" s="193">
        <v>8.75</v>
      </c>
      <c r="M23" s="193">
        <v>12.5</v>
      </c>
      <c r="N23" s="193">
        <v>8.75</v>
      </c>
      <c r="O23" s="193">
        <v>6.25</v>
      </c>
      <c r="P23" s="193">
        <v>8.75</v>
      </c>
      <c r="Q23" s="193">
        <v>1.25</v>
      </c>
      <c r="R23" s="193">
        <v>5</v>
      </c>
      <c r="S23" s="193">
        <v>5</v>
      </c>
      <c r="T23" s="193">
        <v>5</v>
      </c>
      <c r="U23" s="193">
        <v>1.25</v>
      </c>
      <c r="V23" s="193">
        <v>2.5</v>
      </c>
      <c r="W23" s="193">
        <v>0</v>
      </c>
      <c r="X23" s="193">
        <v>1.25</v>
      </c>
      <c r="Y23" s="193">
        <v>0</v>
      </c>
      <c r="Z23" s="193">
        <v>2.5</v>
      </c>
      <c r="AA23" s="193">
        <v>1.25</v>
      </c>
      <c r="AB23" s="193">
        <v>0</v>
      </c>
      <c r="AC23" s="193">
        <v>1.25</v>
      </c>
      <c r="AD23" s="193">
        <v>1.25</v>
      </c>
      <c r="AE23" s="193">
        <v>0</v>
      </c>
      <c r="AF23" s="193">
        <v>1.25</v>
      </c>
      <c r="AG23" s="82">
        <v>0</v>
      </c>
      <c r="AH23" s="82">
        <v>1.25</v>
      </c>
      <c r="AI23" s="82">
        <v>0</v>
      </c>
      <c r="AJ23" s="82">
        <v>0</v>
      </c>
      <c r="AK23" s="82">
        <v>0</v>
      </c>
      <c r="AL23" s="82">
        <v>0</v>
      </c>
      <c r="AM23" s="82">
        <v>0</v>
      </c>
      <c r="AN23" s="82">
        <v>0</v>
      </c>
      <c r="AO23" s="82">
        <v>0</v>
      </c>
      <c r="AP23" s="82">
        <v>1.25</v>
      </c>
      <c r="AQ23" s="82">
        <v>1.25</v>
      </c>
      <c r="AR23" s="82">
        <v>0</v>
      </c>
      <c r="AS23" s="88">
        <v>0</v>
      </c>
      <c r="AT23" s="33"/>
      <c r="AU23" s="33"/>
      <c r="AV23" s="33"/>
    </row>
    <row r="24" spans="2:48" ht="24" customHeight="1">
      <c r="B24" s="204"/>
      <c r="C24" s="204"/>
      <c r="D24" s="66" t="s">
        <v>221</v>
      </c>
      <c r="E24" s="194">
        <v>100</v>
      </c>
      <c r="F24" s="193">
        <v>1.574803149606299</v>
      </c>
      <c r="G24" s="193">
        <v>4.724409448818897</v>
      </c>
      <c r="H24" s="193">
        <v>1.574803149606299</v>
      </c>
      <c r="I24" s="193">
        <v>2.3622047244094486</v>
      </c>
      <c r="J24" s="193">
        <v>2.3622047244094486</v>
      </c>
      <c r="K24" s="193">
        <v>7.874015748031496</v>
      </c>
      <c r="L24" s="193">
        <v>7.874015748031496</v>
      </c>
      <c r="M24" s="193">
        <v>7.086614173228346</v>
      </c>
      <c r="N24" s="193">
        <v>7.874015748031496</v>
      </c>
      <c r="O24" s="193">
        <v>9.448818897637794</v>
      </c>
      <c r="P24" s="193">
        <v>7.874015748031496</v>
      </c>
      <c r="Q24" s="193">
        <v>7.874015748031496</v>
      </c>
      <c r="R24" s="193">
        <v>5.511811023622047</v>
      </c>
      <c r="S24" s="193">
        <v>6.299212598425196</v>
      </c>
      <c r="T24" s="193">
        <v>3.149606299212598</v>
      </c>
      <c r="U24" s="193">
        <v>4.724409448818897</v>
      </c>
      <c r="V24" s="193">
        <v>1.574803149606299</v>
      </c>
      <c r="W24" s="193">
        <v>3.149606299212598</v>
      </c>
      <c r="X24" s="193">
        <v>0.7874015748031495</v>
      </c>
      <c r="Y24" s="193">
        <v>1.574803149606299</v>
      </c>
      <c r="Z24" s="193">
        <v>1.574803149606299</v>
      </c>
      <c r="AA24" s="193">
        <v>0.7874015748031495</v>
      </c>
      <c r="AB24" s="193">
        <v>0.7874015748031495</v>
      </c>
      <c r="AC24" s="193">
        <v>0</v>
      </c>
      <c r="AD24" s="193">
        <v>0</v>
      </c>
      <c r="AE24" s="193">
        <v>0</v>
      </c>
      <c r="AF24" s="193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0</v>
      </c>
      <c r="AL24" s="82">
        <v>0.7874015748031495</v>
      </c>
      <c r="AM24" s="82">
        <v>0</v>
      </c>
      <c r="AN24" s="82">
        <v>0</v>
      </c>
      <c r="AO24" s="82">
        <v>0</v>
      </c>
      <c r="AP24" s="82">
        <v>0</v>
      </c>
      <c r="AQ24" s="82">
        <v>0</v>
      </c>
      <c r="AR24" s="82">
        <v>0</v>
      </c>
      <c r="AS24" s="88">
        <v>0.7874015748031495</v>
      </c>
      <c r="AT24" s="33"/>
      <c r="AU24" s="33"/>
      <c r="AV24" s="33"/>
    </row>
    <row r="25" spans="2:48" ht="24" customHeight="1">
      <c r="B25" s="204"/>
      <c r="C25" s="204"/>
      <c r="D25" s="66" t="s">
        <v>222</v>
      </c>
      <c r="E25" s="194">
        <v>100</v>
      </c>
      <c r="F25" s="193">
        <v>0</v>
      </c>
      <c r="G25" s="193">
        <v>2.2222222222222223</v>
      </c>
      <c r="H25" s="193">
        <v>2.2222222222222223</v>
      </c>
      <c r="I25" s="193">
        <v>2.2222222222222223</v>
      </c>
      <c r="J25" s="193">
        <v>3.3333333333333335</v>
      </c>
      <c r="K25" s="193">
        <v>10</v>
      </c>
      <c r="L25" s="193">
        <v>4.444444444444445</v>
      </c>
      <c r="M25" s="193">
        <v>17.77777777777778</v>
      </c>
      <c r="N25" s="193">
        <v>13.333333333333334</v>
      </c>
      <c r="O25" s="193">
        <v>5.555555555555555</v>
      </c>
      <c r="P25" s="193">
        <v>7.777777777777778</v>
      </c>
      <c r="Q25" s="193">
        <v>4.444444444444445</v>
      </c>
      <c r="R25" s="193">
        <v>5.555555555555555</v>
      </c>
      <c r="S25" s="193">
        <v>2.2222222222222223</v>
      </c>
      <c r="T25" s="193">
        <v>3.3333333333333335</v>
      </c>
      <c r="U25" s="193">
        <v>0</v>
      </c>
      <c r="V25" s="193">
        <v>1.1111111111111112</v>
      </c>
      <c r="W25" s="193">
        <v>2.2222222222222223</v>
      </c>
      <c r="X25" s="193">
        <v>1.1111111111111112</v>
      </c>
      <c r="Y25" s="193">
        <v>4.444444444444445</v>
      </c>
      <c r="Z25" s="193">
        <v>0</v>
      </c>
      <c r="AA25" s="193">
        <v>0</v>
      </c>
      <c r="AB25" s="193">
        <v>0</v>
      </c>
      <c r="AC25" s="193">
        <v>1.1111111111111112</v>
      </c>
      <c r="AD25" s="193">
        <v>2.2222222222222223</v>
      </c>
      <c r="AE25" s="193">
        <v>0</v>
      </c>
      <c r="AF25" s="193">
        <v>0</v>
      </c>
      <c r="AG25" s="82">
        <v>1.1111111111111112</v>
      </c>
      <c r="AH25" s="82">
        <v>0</v>
      </c>
      <c r="AI25" s="82">
        <v>0</v>
      </c>
      <c r="AJ25" s="82">
        <v>0</v>
      </c>
      <c r="AK25" s="82">
        <v>0</v>
      </c>
      <c r="AL25" s="82">
        <v>0</v>
      </c>
      <c r="AM25" s="82">
        <v>0</v>
      </c>
      <c r="AN25" s="82">
        <v>0</v>
      </c>
      <c r="AO25" s="82">
        <v>0</v>
      </c>
      <c r="AP25" s="82">
        <v>0</v>
      </c>
      <c r="AQ25" s="82">
        <v>0</v>
      </c>
      <c r="AR25" s="82">
        <v>0</v>
      </c>
      <c r="AS25" s="88">
        <v>2.2222222222222223</v>
      </c>
      <c r="AT25" s="33"/>
      <c r="AU25" s="33"/>
      <c r="AV25" s="33"/>
    </row>
    <row r="26" spans="2:48" ht="24" customHeight="1">
      <c r="B26" s="204"/>
      <c r="C26" s="204"/>
      <c r="D26" s="66" t="s">
        <v>223</v>
      </c>
      <c r="E26" s="194">
        <v>100</v>
      </c>
      <c r="F26" s="193">
        <v>0.819672131147541</v>
      </c>
      <c r="G26" s="193">
        <v>1.639344262295082</v>
      </c>
      <c r="H26" s="193">
        <v>1.639344262295082</v>
      </c>
      <c r="I26" s="193">
        <v>2.459016393442623</v>
      </c>
      <c r="J26" s="193">
        <v>3.278688524590164</v>
      </c>
      <c r="K26" s="193">
        <v>4.098360655737705</v>
      </c>
      <c r="L26" s="193">
        <v>13.114754098360656</v>
      </c>
      <c r="M26" s="193">
        <v>7.377049180327869</v>
      </c>
      <c r="N26" s="193">
        <v>10.655737704918032</v>
      </c>
      <c r="O26" s="193">
        <v>6.557377049180328</v>
      </c>
      <c r="P26" s="193">
        <v>4.918032786885246</v>
      </c>
      <c r="Q26" s="193">
        <v>6.557377049180328</v>
      </c>
      <c r="R26" s="193">
        <v>5.737704918032787</v>
      </c>
      <c r="S26" s="193">
        <v>1.639344262295082</v>
      </c>
      <c r="T26" s="193">
        <v>8.19672131147541</v>
      </c>
      <c r="U26" s="193">
        <v>1.639344262295082</v>
      </c>
      <c r="V26" s="193">
        <v>4.098360655737705</v>
      </c>
      <c r="W26" s="193">
        <v>0.819672131147541</v>
      </c>
      <c r="X26" s="193">
        <v>3.278688524590164</v>
      </c>
      <c r="Y26" s="193">
        <v>3.278688524590164</v>
      </c>
      <c r="Z26" s="193">
        <v>0</v>
      </c>
      <c r="AA26" s="193">
        <v>2.459016393442623</v>
      </c>
      <c r="AB26" s="193">
        <v>1.639344262295082</v>
      </c>
      <c r="AC26" s="193">
        <v>0.819672131147541</v>
      </c>
      <c r="AD26" s="193">
        <v>0.819672131147541</v>
      </c>
      <c r="AE26" s="193">
        <v>0.819672131147541</v>
      </c>
      <c r="AF26" s="193">
        <v>0</v>
      </c>
      <c r="AG26" s="82">
        <v>0</v>
      </c>
      <c r="AH26" s="82">
        <v>0</v>
      </c>
      <c r="AI26" s="82">
        <v>0</v>
      </c>
      <c r="AJ26" s="82">
        <v>0.819672131147541</v>
      </c>
      <c r="AK26" s="82">
        <v>0</v>
      </c>
      <c r="AL26" s="82">
        <v>0</v>
      </c>
      <c r="AM26" s="82">
        <v>0</v>
      </c>
      <c r="AN26" s="82">
        <v>0</v>
      </c>
      <c r="AO26" s="82">
        <v>0</v>
      </c>
      <c r="AP26" s="82">
        <v>0</v>
      </c>
      <c r="AQ26" s="82">
        <v>0.819672131147541</v>
      </c>
      <c r="AR26" s="82">
        <v>0</v>
      </c>
      <c r="AS26" s="88">
        <v>0</v>
      </c>
      <c r="AT26" s="33"/>
      <c r="AU26" s="33"/>
      <c r="AV26" s="33"/>
    </row>
    <row r="27" spans="2:48" ht="24" customHeight="1">
      <c r="B27" s="320"/>
      <c r="C27" s="320"/>
      <c r="D27" s="66" t="s">
        <v>224</v>
      </c>
      <c r="E27" s="195">
        <v>100</v>
      </c>
      <c r="F27" s="196">
        <v>0</v>
      </c>
      <c r="G27" s="196">
        <v>3.3333333333333335</v>
      </c>
      <c r="H27" s="196">
        <v>3.3333333333333335</v>
      </c>
      <c r="I27" s="196">
        <v>6.666666666666667</v>
      </c>
      <c r="J27" s="196">
        <v>10</v>
      </c>
      <c r="K27" s="196">
        <v>6.666666666666667</v>
      </c>
      <c r="L27" s="196">
        <v>0</v>
      </c>
      <c r="M27" s="196">
        <v>3.3333333333333335</v>
      </c>
      <c r="N27" s="196">
        <v>6.666666666666667</v>
      </c>
      <c r="O27" s="196">
        <v>10</v>
      </c>
      <c r="P27" s="196">
        <v>13.333333333333334</v>
      </c>
      <c r="Q27" s="196">
        <v>10</v>
      </c>
      <c r="R27" s="196">
        <v>3.3333333333333335</v>
      </c>
      <c r="S27" s="196">
        <v>3.3333333333333335</v>
      </c>
      <c r="T27" s="196">
        <v>3.3333333333333335</v>
      </c>
      <c r="U27" s="196">
        <v>6.666666666666667</v>
      </c>
      <c r="V27" s="196">
        <v>0</v>
      </c>
      <c r="W27" s="196">
        <v>0</v>
      </c>
      <c r="X27" s="196">
        <v>0</v>
      </c>
      <c r="Y27" s="196">
        <v>3.3333333333333335</v>
      </c>
      <c r="Z27" s="196">
        <v>0</v>
      </c>
      <c r="AA27" s="196">
        <v>3.3333333333333335</v>
      </c>
      <c r="AB27" s="196">
        <v>0</v>
      </c>
      <c r="AC27" s="196">
        <v>0</v>
      </c>
      <c r="AD27" s="196">
        <v>0</v>
      </c>
      <c r="AE27" s="196">
        <v>3.3333333333333335</v>
      </c>
      <c r="AF27" s="196">
        <v>0</v>
      </c>
      <c r="AG27" s="82">
        <v>0</v>
      </c>
      <c r="AH27" s="82">
        <v>0</v>
      </c>
      <c r="AI27" s="82">
        <v>0</v>
      </c>
      <c r="AJ27" s="82">
        <v>0</v>
      </c>
      <c r="AK27" s="82">
        <v>0</v>
      </c>
      <c r="AL27" s="82">
        <v>0</v>
      </c>
      <c r="AM27" s="82">
        <v>0</v>
      </c>
      <c r="AN27" s="82">
        <v>0</v>
      </c>
      <c r="AO27" s="82">
        <v>0</v>
      </c>
      <c r="AP27" s="82">
        <v>0</v>
      </c>
      <c r="AQ27" s="82">
        <v>0</v>
      </c>
      <c r="AR27" s="82">
        <v>0</v>
      </c>
      <c r="AS27" s="92">
        <v>0</v>
      </c>
      <c r="AT27" s="33"/>
      <c r="AU27" s="33"/>
      <c r="AV27" s="33"/>
    </row>
    <row r="28" spans="2:48" ht="24" customHeight="1">
      <c r="B28" s="280" t="s">
        <v>228</v>
      </c>
      <c r="C28" s="318"/>
      <c r="D28" s="319"/>
      <c r="E28" s="197">
        <v>100</v>
      </c>
      <c r="F28" s="189">
        <v>1.5864621893178215</v>
      </c>
      <c r="G28" s="189">
        <v>1.8508725542041249</v>
      </c>
      <c r="H28" s="189">
        <v>4.336329984135378</v>
      </c>
      <c r="I28" s="189">
        <v>4.1248016922263355</v>
      </c>
      <c r="J28" s="189">
        <v>4.918032786885246</v>
      </c>
      <c r="K28" s="189">
        <v>6.71602326811211</v>
      </c>
      <c r="L28" s="189">
        <v>7.350608143839238</v>
      </c>
      <c r="M28" s="189">
        <v>9.254362771020624</v>
      </c>
      <c r="N28" s="189">
        <v>7.50925436277102</v>
      </c>
      <c r="O28" s="189">
        <v>8.725542041248017</v>
      </c>
      <c r="P28" s="189">
        <v>6.71602326811211</v>
      </c>
      <c r="Q28" s="189">
        <v>6.76890534108937</v>
      </c>
      <c r="R28" s="189">
        <v>5.341089370703331</v>
      </c>
      <c r="S28" s="189">
        <v>3.9661554732945534</v>
      </c>
      <c r="T28" s="189">
        <v>2.6441036488630356</v>
      </c>
      <c r="U28" s="189">
        <v>3.5959809624537287</v>
      </c>
      <c r="V28" s="189">
        <v>2.1152829190904283</v>
      </c>
      <c r="W28" s="189">
        <v>2.1152829190904283</v>
      </c>
      <c r="X28" s="189">
        <v>1.5335801163405607</v>
      </c>
      <c r="Y28" s="189">
        <v>1.0576414595452142</v>
      </c>
      <c r="Z28" s="189">
        <v>1.0576414595452142</v>
      </c>
      <c r="AA28" s="189">
        <v>0.8461131676361713</v>
      </c>
      <c r="AB28" s="189">
        <v>0.6345848757271285</v>
      </c>
      <c r="AC28" s="189">
        <v>0.6345848757271285</v>
      </c>
      <c r="AD28" s="189">
        <v>0.8461131676361713</v>
      </c>
      <c r="AE28" s="189">
        <v>0.7932310946589107</v>
      </c>
      <c r="AF28" s="189">
        <v>0.26441036488630354</v>
      </c>
      <c r="AG28" s="190">
        <v>0.26441036488630354</v>
      </c>
      <c r="AH28" s="190">
        <v>0.21152829190904282</v>
      </c>
      <c r="AI28" s="190">
        <v>0.370174510840825</v>
      </c>
      <c r="AJ28" s="190">
        <v>0.26441036488630354</v>
      </c>
      <c r="AK28" s="190">
        <v>0.15864621893178213</v>
      </c>
      <c r="AL28" s="190">
        <v>0.370174510840825</v>
      </c>
      <c r="AM28" s="190">
        <v>0.052882072977260705</v>
      </c>
      <c r="AN28" s="190">
        <v>0.26441036488630354</v>
      </c>
      <c r="AO28" s="190">
        <v>0.15864621893178213</v>
      </c>
      <c r="AP28" s="190">
        <v>0.052882072977260705</v>
      </c>
      <c r="AQ28" s="190">
        <v>0</v>
      </c>
      <c r="AR28" s="190">
        <v>0.10576414595452141</v>
      </c>
      <c r="AS28" s="190">
        <v>0.42305658381808564</v>
      </c>
      <c r="AT28" s="33"/>
      <c r="AU28" s="33"/>
      <c r="AV28" s="33"/>
    </row>
    <row r="29" spans="2:45" ht="15" customHeight="1">
      <c r="B29" s="79"/>
      <c r="C29" s="79"/>
      <c r="D29" s="79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</row>
    <row r="30" spans="5:45" ht="15" customHeight="1"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</row>
  </sheetData>
  <sheetProtection/>
  <mergeCells count="13">
    <mergeCell ref="E3:E5"/>
    <mergeCell ref="B4:D5"/>
    <mergeCell ref="B8:B27"/>
    <mergeCell ref="C8:D8"/>
    <mergeCell ref="C9:C15"/>
    <mergeCell ref="C16:D16"/>
    <mergeCell ref="C17:C21"/>
    <mergeCell ref="C22:D22"/>
    <mergeCell ref="C23:C27"/>
    <mergeCell ref="B6:D6"/>
    <mergeCell ref="B7:D7"/>
    <mergeCell ref="B28:D28"/>
    <mergeCell ref="B3:D3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52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14" width="10.7109375" style="0" customWidth="1"/>
  </cols>
  <sheetData>
    <row r="1" spans="2:4" ht="18.75">
      <c r="B1" s="26" t="s">
        <v>107</v>
      </c>
      <c r="D1" s="26" t="s">
        <v>108</v>
      </c>
    </row>
    <row r="2" spans="3:14" ht="17.25">
      <c r="C2" s="15"/>
      <c r="N2" s="12" t="s">
        <v>239</v>
      </c>
    </row>
    <row r="3" spans="2:14" s="40" customFormat="1" ht="20.25" customHeight="1">
      <c r="B3" s="225" t="s">
        <v>307</v>
      </c>
      <c r="C3" s="247"/>
      <c r="D3" s="248" t="s">
        <v>0</v>
      </c>
      <c r="E3" s="248" t="s">
        <v>77</v>
      </c>
      <c r="F3" s="248" t="s">
        <v>78</v>
      </c>
      <c r="G3" s="248" t="s">
        <v>109</v>
      </c>
      <c r="H3" s="248" t="s">
        <v>79</v>
      </c>
      <c r="I3" s="248" t="s">
        <v>80</v>
      </c>
      <c r="J3" s="248" t="s">
        <v>273</v>
      </c>
      <c r="K3" s="248" t="s">
        <v>110</v>
      </c>
      <c r="L3" s="248" t="s">
        <v>111</v>
      </c>
      <c r="M3" s="248" t="s">
        <v>57</v>
      </c>
      <c r="N3" s="248" t="s">
        <v>1</v>
      </c>
    </row>
    <row r="4" spans="2:14" ht="13.5" customHeight="1">
      <c r="B4" s="229" t="s">
        <v>339</v>
      </c>
      <c r="C4" s="230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</row>
    <row r="5" spans="2:14" ht="40.5" customHeight="1">
      <c r="B5" s="231"/>
      <c r="C5" s="232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</row>
    <row r="6" spans="2:14" ht="15" customHeight="1">
      <c r="B6" s="243" t="s">
        <v>2</v>
      </c>
      <c r="C6" s="244"/>
      <c r="D6" s="33">
        <v>6044</v>
      </c>
      <c r="E6" s="33">
        <v>1258</v>
      </c>
      <c r="F6" s="33">
        <v>194</v>
      </c>
      <c r="G6" s="33">
        <v>0</v>
      </c>
      <c r="H6" s="33">
        <v>3736</v>
      </c>
      <c r="I6" s="33">
        <v>69</v>
      </c>
      <c r="J6" s="33">
        <v>311</v>
      </c>
      <c r="K6" s="33">
        <v>319</v>
      </c>
      <c r="L6" s="33">
        <v>96</v>
      </c>
      <c r="M6" s="33">
        <v>61</v>
      </c>
      <c r="N6" s="33">
        <v>0</v>
      </c>
    </row>
    <row r="7" spans="1:14" ht="15" customHeight="1">
      <c r="A7" s="40"/>
      <c r="B7" s="200" t="s">
        <v>3</v>
      </c>
      <c r="C7" s="201"/>
      <c r="D7" s="34">
        <v>4521</v>
      </c>
      <c r="E7" s="35">
        <v>984</v>
      </c>
      <c r="F7" s="35">
        <v>112</v>
      </c>
      <c r="G7" s="35">
        <v>0</v>
      </c>
      <c r="H7" s="35">
        <v>2763</v>
      </c>
      <c r="I7" s="35">
        <v>56</v>
      </c>
      <c r="J7" s="35">
        <v>244</v>
      </c>
      <c r="K7" s="35">
        <v>250</v>
      </c>
      <c r="L7" s="35">
        <v>73</v>
      </c>
      <c r="M7" s="35">
        <v>39</v>
      </c>
      <c r="N7" s="35">
        <v>0</v>
      </c>
    </row>
    <row r="8" spans="2:14" ht="15" customHeight="1">
      <c r="B8" s="17"/>
      <c r="C8" s="9" t="s">
        <v>84</v>
      </c>
      <c r="D8" s="36">
        <v>2565</v>
      </c>
      <c r="E8" s="37">
        <v>609</v>
      </c>
      <c r="F8" s="37">
        <v>65</v>
      </c>
      <c r="G8" s="37">
        <v>0</v>
      </c>
      <c r="H8" s="37">
        <v>1597</v>
      </c>
      <c r="I8" s="37">
        <v>18</v>
      </c>
      <c r="J8" s="37">
        <v>79</v>
      </c>
      <c r="K8" s="37">
        <v>129</v>
      </c>
      <c r="L8" s="37">
        <v>44</v>
      </c>
      <c r="M8" s="37">
        <v>24</v>
      </c>
      <c r="N8" s="37">
        <v>0</v>
      </c>
    </row>
    <row r="9" spans="2:14" ht="15" customHeight="1">
      <c r="B9" s="17"/>
      <c r="C9" s="9" t="s">
        <v>85</v>
      </c>
      <c r="D9" s="36">
        <v>1268</v>
      </c>
      <c r="E9" s="37">
        <v>259</v>
      </c>
      <c r="F9" s="37">
        <v>34</v>
      </c>
      <c r="G9" s="37">
        <v>0</v>
      </c>
      <c r="H9" s="37">
        <v>796</v>
      </c>
      <c r="I9" s="37">
        <v>20</v>
      </c>
      <c r="J9" s="37">
        <v>54</v>
      </c>
      <c r="K9" s="37">
        <v>74</v>
      </c>
      <c r="L9" s="37">
        <v>24</v>
      </c>
      <c r="M9" s="37">
        <v>7</v>
      </c>
      <c r="N9" s="37">
        <v>0</v>
      </c>
    </row>
    <row r="10" spans="1:14" ht="15" customHeight="1">
      <c r="A10" s="40"/>
      <c r="B10" s="17"/>
      <c r="C10" s="9" t="s">
        <v>86</v>
      </c>
      <c r="D10" s="36">
        <v>688</v>
      </c>
      <c r="E10" s="37">
        <v>116</v>
      </c>
      <c r="F10" s="37">
        <v>13</v>
      </c>
      <c r="G10" s="37">
        <v>0</v>
      </c>
      <c r="H10" s="37">
        <v>370</v>
      </c>
      <c r="I10" s="37">
        <v>18</v>
      </c>
      <c r="J10" s="37">
        <v>111</v>
      </c>
      <c r="K10" s="37">
        <v>47</v>
      </c>
      <c r="L10" s="37">
        <v>5</v>
      </c>
      <c r="M10" s="37">
        <v>8</v>
      </c>
      <c r="N10" s="37">
        <v>0</v>
      </c>
    </row>
    <row r="11" spans="2:14" ht="15" customHeight="1">
      <c r="B11" s="241" t="s">
        <v>4</v>
      </c>
      <c r="C11" s="242"/>
      <c r="D11" s="38">
        <v>1523</v>
      </c>
      <c r="E11" s="39">
        <v>274</v>
      </c>
      <c r="F11" s="39">
        <v>82</v>
      </c>
      <c r="G11" s="39">
        <v>0</v>
      </c>
      <c r="H11" s="39">
        <v>973</v>
      </c>
      <c r="I11" s="39">
        <v>13</v>
      </c>
      <c r="J11" s="39">
        <v>67</v>
      </c>
      <c r="K11" s="39">
        <v>69</v>
      </c>
      <c r="L11" s="39">
        <v>23</v>
      </c>
      <c r="M11" s="39">
        <v>22</v>
      </c>
      <c r="N11" s="39">
        <v>0</v>
      </c>
    </row>
    <row r="12" spans="2:14" ht="15" customHeight="1">
      <c r="B12" s="200" t="s">
        <v>327</v>
      </c>
      <c r="C12" s="201"/>
      <c r="D12" s="33">
        <v>193</v>
      </c>
      <c r="E12" s="33">
        <v>58</v>
      </c>
      <c r="F12" s="33">
        <v>11</v>
      </c>
      <c r="G12" s="33">
        <v>0</v>
      </c>
      <c r="H12" s="33">
        <v>109</v>
      </c>
      <c r="I12" s="33">
        <v>1</v>
      </c>
      <c r="J12" s="33">
        <v>2</v>
      </c>
      <c r="K12" s="33">
        <v>7</v>
      </c>
      <c r="L12" s="33">
        <v>4</v>
      </c>
      <c r="M12" s="33">
        <v>1</v>
      </c>
      <c r="N12" s="33">
        <v>0</v>
      </c>
    </row>
    <row r="13" spans="2:14" ht="15" customHeight="1">
      <c r="B13" s="200" t="s">
        <v>328</v>
      </c>
      <c r="C13" s="201"/>
      <c r="D13" s="33">
        <v>169</v>
      </c>
      <c r="E13" s="33">
        <v>33</v>
      </c>
      <c r="F13" s="33">
        <v>8</v>
      </c>
      <c r="G13" s="33">
        <v>0</v>
      </c>
      <c r="H13" s="33">
        <v>114</v>
      </c>
      <c r="I13" s="33">
        <v>2</v>
      </c>
      <c r="J13" s="33">
        <v>3</v>
      </c>
      <c r="K13" s="33">
        <v>6</v>
      </c>
      <c r="L13" s="33">
        <v>2</v>
      </c>
      <c r="M13" s="33">
        <v>1</v>
      </c>
      <c r="N13" s="33">
        <v>0</v>
      </c>
    </row>
    <row r="14" spans="2:14" ht="15" customHeight="1">
      <c r="B14" s="200" t="s">
        <v>329</v>
      </c>
      <c r="C14" s="201"/>
      <c r="D14" s="33">
        <v>310</v>
      </c>
      <c r="E14" s="33">
        <v>54</v>
      </c>
      <c r="F14" s="33">
        <v>7</v>
      </c>
      <c r="G14" s="33">
        <v>0</v>
      </c>
      <c r="H14" s="33">
        <v>179</v>
      </c>
      <c r="I14" s="33">
        <v>4</v>
      </c>
      <c r="J14" s="33">
        <v>27</v>
      </c>
      <c r="K14" s="33">
        <v>26</v>
      </c>
      <c r="L14" s="33">
        <v>5</v>
      </c>
      <c r="M14" s="33">
        <v>8</v>
      </c>
      <c r="N14" s="33">
        <v>0</v>
      </c>
    </row>
    <row r="15" spans="2:14" ht="15" customHeight="1">
      <c r="B15" s="200" t="s">
        <v>330</v>
      </c>
      <c r="C15" s="201"/>
      <c r="D15" s="33">
        <v>2966</v>
      </c>
      <c r="E15" s="33">
        <v>653</v>
      </c>
      <c r="F15" s="33">
        <v>78</v>
      </c>
      <c r="G15" s="33">
        <v>0</v>
      </c>
      <c r="H15" s="33">
        <v>1839</v>
      </c>
      <c r="I15" s="33">
        <v>24</v>
      </c>
      <c r="J15" s="33">
        <v>142</v>
      </c>
      <c r="K15" s="33">
        <v>151</v>
      </c>
      <c r="L15" s="33">
        <v>50</v>
      </c>
      <c r="M15" s="33">
        <v>29</v>
      </c>
      <c r="N15" s="33">
        <v>0</v>
      </c>
    </row>
    <row r="16" spans="2:14" ht="15" customHeight="1">
      <c r="B16" s="200" t="s">
        <v>331</v>
      </c>
      <c r="C16" s="201"/>
      <c r="D16" s="33">
        <v>529</v>
      </c>
      <c r="E16" s="33">
        <v>98</v>
      </c>
      <c r="F16" s="33">
        <v>6</v>
      </c>
      <c r="G16" s="33">
        <v>0</v>
      </c>
      <c r="H16" s="33">
        <v>292</v>
      </c>
      <c r="I16" s="33">
        <v>16</v>
      </c>
      <c r="J16" s="33">
        <v>69</v>
      </c>
      <c r="K16" s="33">
        <v>40</v>
      </c>
      <c r="L16" s="33">
        <v>3</v>
      </c>
      <c r="M16" s="33">
        <v>5</v>
      </c>
      <c r="N16" s="33">
        <v>0</v>
      </c>
    </row>
    <row r="17" spans="2:14" ht="15" customHeight="1">
      <c r="B17" s="200" t="s">
        <v>332</v>
      </c>
      <c r="C17" s="201"/>
      <c r="D17" s="33">
        <v>37</v>
      </c>
      <c r="E17" s="33">
        <v>5</v>
      </c>
      <c r="F17" s="33">
        <v>1</v>
      </c>
      <c r="G17" s="33">
        <v>0</v>
      </c>
      <c r="H17" s="33">
        <v>19</v>
      </c>
      <c r="I17" s="33">
        <v>1</v>
      </c>
      <c r="J17" s="33">
        <v>5</v>
      </c>
      <c r="K17" s="33">
        <v>5</v>
      </c>
      <c r="L17" s="33">
        <v>1</v>
      </c>
      <c r="M17" s="33">
        <v>0</v>
      </c>
      <c r="N17" s="33">
        <v>0</v>
      </c>
    </row>
    <row r="18" spans="2:14" ht="15" customHeight="1">
      <c r="B18" s="200" t="s">
        <v>333</v>
      </c>
      <c r="C18" s="201"/>
      <c r="D18" s="33">
        <v>1268</v>
      </c>
      <c r="E18" s="33">
        <v>259</v>
      </c>
      <c r="F18" s="33">
        <v>34</v>
      </c>
      <c r="G18" s="33">
        <v>0</v>
      </c>
      <c r="H18" s="33">
        <v>796</v>
      </c>
      <c r="I18" s="33">
        <v>20</v>
      </c>
      <c r="J18" s="33">
        <v>54</v>
      </c>
      <c r="K18" s="33">
        <v>74</v>
      </c>
      <c r="L18" s="33">
        <v>24</v>
      </c>
      <c r="M18" s="33">
        <v>7</v>
      </c>
      <c r="N18" s="33">
        <v>0</v>
      </c>
    </row>
    <row r="19" spans="2:14" ht="15" customHeight="1">
      <c r="B19" s="200" t="s">
        <v>334</v>
      </c>
      <c r="C19" s="201"/>
      <c r="D19" s="33">
        <v>101</v>
      </c>
      <c r="E19" s="33">
        <v>22</v>
      </c>
      <c r="F19" s="33">
        <v>6</v>
      </c>
      <c r="G19" s="33">
        <v>0</v>
      </c>
      <c r="H19" s="33">
        <v>65</v>
      </c>
      <c r="I19" s="33">
        <v>0</v>
      </c>
      <c r="J19" s="33">
        <v>4</v>
      </c>
      <c r="K19" s="33">
        <v>2</v>
      </c>
      <c r="L19" s="33">
        <v>0</v>
      </c>
      <c r="M19" s="33">
        <v>2</v>
      </c>
      <c r="N19" s="33">
        <v>0</v>
      </c>
    </row>
    <row r="20" spans="2:14" ht="15" customHeight="1">
      <c r="B20" s="200" t="s">
        <v>335</v>
      </c>
      <c r="C20" s="201"/>
      <c r="D20" s="33">
        <v>53</v>
      </c>
      <c r="E20" s="33">
        <v>5</v>
      </c>
      <c r="F20" s="33">
        <v>1</v>
      </c>
      <c r="G20" s="33">
        <v>0</v>
      </c>
      <c r="H20" s="33">
        <v>35</v>
      </c>
      <c r="I20" s="33">
        <v>1</v>
      </c>
      <c r="J20" s="33">
        <v>2</v>
      </c>
      <c r="K20" s="33">
        <v>2</v>
      </c>
      <c r="L20" s="33">
        <v>2</v>
      </c>
      <c r="M20" s="33">
        <v>5</v>
      </c>
      <c r="N20" s="33">
        <v>0</v>
      </c>
    </row>
    <row r="21" spans="2:14" ht="15" customHeight="1">
      <c r="B21" s="200" t="s">
        <v>358</v>
      </c>
      <c r="C21" s="201"/>
      <c r="D21" s="33">
        <v>212</v>
      </c>
      <c r="E21" s="33">
        <v>40</v>
      </c>
      <c r="F21" s="33">
        <v>20</v>
      </c>
      <c r="G21" s="33">
        <v>0</v>
      </c>
      <c r="H21" s="33">
        <v>142</v>
      </c>
      <c r="I21" s="33">
        <v>0</v>
      </c>
      <c r="J21" s="33">
        <v>2</v>
      </c>
      <c r="K21" s="33">
        <v>4</v>
      </c>
      <c r="L21" s="33">
        <v>2</v>
      </c>
      <c r="M21" s="33">
        <v>2</v>
      </c>
      <c r="N21" s="33">
        <v>0</v>
      </c>
    </row>
    <row r="22" spans="2:14" ht="15" customHeight="1">
      <c r="B22" s="241" t="s">
        <v>336</v>
      </c>
      <c r="C22" s="242"/>
      <c r="D22" s="33">
        <v>206</v>
      </c>
      <c r="E22" s="33">
        <v>31</v>
      </c>
      <c r="F22" s="33">
        <v>22</v>
      </c>
      <c r="G22" s="33">
        <v>0</v>
      </c>
      <c r="H22" s="33">
        <v>146</v>
      </c>
      <c r="I22" s="33">
        <v>0</v>
      </c>
      <c r="J22" s="33">
        <v>1</v>
      </c>
      <c r="K22" s="33">
        <v>2</v>
      </c>
      <c r="L22" s="33">
        <v>3</v>
      </c>
      <c r="M22" s="33">
        <v>1</v>
      </c>
      <c r="N22" s="33">
        <v>0</v>
      </c>
    </row>
    <row r="23" spans="2:14" ht="15" customHeight="1">
      <c r="B23" s="200" t="s">
        <v>5</v>
      </c>
      <c r="C23" s="201"/>
      <c r="D23" s="34">
        <v>193</v>
      </c>
      <c r="E23" s="35">
        <v>58</v>
      </c>
      <c r="F23" s="35">
        <v>11</v>
      </c>
      <c r="G23" s="35">
        <v>0</v>
      </c>
      <c r="H23" s="35">
        <v>109</v>
      </c>
      <c r="I23" s="35">
        <v>1</v>
      </c>
      <c r="J23" s="35">
        <v>2</v>
      </c>
      <c r="K23" s="35">
        <v>7</v>
      </c>
      <c r="L23" s="35">
        <v>4</v>
      </c>
      <c r="M23" s="35">
        <v>1</v>
      </c>
      <c r="N23" s="35">
        <v>0</v>
      </c>
    </row>
    <row r="24" spans="2:14" ht="15" customHeight="1">
      <c r="B24" s="200" t="s">
        <v>6</v>
      </c>
      <c r="C24" s="201"/>
      <c r="D24" s="36">
        <v>6</v>
      </c>
      <c r="E24" s="37">
        <v>0</v>
      </c>
      <c r="F24" s="37">
        <v>0</v>
      </c>
      <c r="G24" s="37">
        <v>0</v>
      </c>
      <c r="H24" s="37">
        <v>6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</row>
    <row r="25" spans="2:14" ht="15" customHeight="1">
      <c r="B25" s="200" t="s">
        <v>7</v>
      </c>
      <c r="C25" s="201"/>
      <c r="D25" s="36">
        <v>32</v>
      </c>
      <c r="E25" s="37">
        <v>3</v>
      </c>
      <c r="F25" s="37">
        <v>1</v>
      </c>
      <c r="G25" s="37">
        <v>0</v>
      </c>
      <c r="H25" s="37">
        <v>24</v>
      </c>
      <c r="I25" s="37">
        <v>0</v>
      </c>
      <c r="J25" s="37">
        <v>1</v>
      </c>
      <c r="K25" s="37">
        <v>2</v>
      </c>
      <c r="L25" s="37">
        <v>1</v>
      </c>
      <c r="M25" s="37">
        <v>0</v>
      </c>
      <c r="N25" s="37">
        <v>0</v>
      </c>
    </row>
    <row r="26" spans="2:14" ht="15" customHeight="1">
      <c r="B26" s="200" t="s">
        <v>8</v>
      </c>
      <c r="C26" s="201"/>
      <c r="D26" s="36">
        <v>59</v>
      </c>
      <c r="E26" s="37">
        <v>14</v>
      </c>
      <c r="F26" s="37">
        <v>6</v>
      </c>
      <c r="G26" s="37">
        <v>0</v>
      </c>
      <c r="H26" s="37">
        <v>34</v>
      </c>
      <c r="I26" s="37">
        <v>2</v>
      </c>
      <c r="J26" s="37">
        <v>1</v>
      </c>
      <c r="K26" s="37">
        <v>1</v>
      </c>
      <c r="L26" s="37">
        <v>1</v>
      </c>
      <c r="M26" s="37">
        <v>0</v>
      </c>
      <c r="N26" s="37">
        <v>0</v>
      </c>
    </row>
    <row r="27" spans="2:14" ht="15" customHeight="1">
      <c r="B27" s="200" t="s">
        <v>9</v>
      </c>
      <c r="C27" s="201"/>
      <c r="D27" s="36">
        <v>33</v>
      </c>
      <c r="E27" s="37">
        <v>8</v>
      </c>
      <c r="F27" s="37">
        <v>0</v>
      </c>
      <c r="G27" s="37">
        <v>0</v>
      </c>
      <c r="H27" s="37">
        <v>22</v>
      </c>
      <c r="I27" s="37">
        <v>0</v>
      </c>
      <c r="J27" s="37">
        <v>0</v>
      </c>
      <c r="K27" s="37">
        <v>3</v>
      </c>
      <c r="L27" s="37">
        <v>0</v>
      </c>
      <c r="M27" s="37">
        <v>0</v>
      </c>
      <c r="N27" s="37">
        <v>0</v>
      </c>
    </row>
    <row r="28" spans="2:14" ht="15" customHeight="1">
      <c r="B28" s="200" t="s">
        <v>10</v>
      </c>
      <c r="C28" s="201"/>
      <c r="D28" s="36">
        <v>12</v>
      </c>
      <c r="E28" s="37">
        <v>3</v>
      </c>
      <c r="F28" s="37">
        <v>1</v>
      </c>
      <c r="G28" s="37">
        <v>0</v>
      </c>
      <c r="H28" s="37">
        <v>7</v>
      </c>
      <c r="I28" s="37">
        <v>0</v>
      </c>
      <c r="J28" s="37">
        <v>1</v>
      </c>
      <c r="K28" s="37">
        <v>0</v>
      </c>
      <c r="L28" s="37">
        <v>0</v>
      </c>
      <c r="M28" s="37">
        <v>0</v>
      </c>
      <c r="N28" s="37">
        <v>0</v>
      </c>
    </row>
    <row r="29" spans="2:14" ht="15" customHeight="1">
      <c r="B29" s="200" t="s">
        <v>11</v>
      </c>
      <c r="C29" s="201"/>
      <c r="D29" s="36">
        <v>27</v>
      </c>
      <c r="E29" s="37">
        <v>5</v>
      </c>
      <c r="F29" s="37">
        <v>0</v>
      </c>
      <c r="G29" s="37">
        <v>0</v>
      </c>
      <c r="H29" s="37">
        <v>21</v>
      </c>
      <c r="I29" s="37">
        <v>0</v>
      </c>
      <c r="J29" s="37">
        <v>0</v>
      </c>
      <c r="K29" s="37">
        <v>0</v>
      </c>
      <c r="L29" s="37">
        <v>0</v>
      </c>
      <c r="M29" s="37">
        <v>1</v>
      </c>
      <c r="N29" s="37">
        <v>0</v>
      </c>
    </row>
    <row r="30" spans="2:14" ht="15" customHeight="1">
      <c r="B30" s="200" t="s">
        <v>12</v>
      </c>
      <c r="C30" s="201"/>
      <c r="D30" s="36">
        <v>154</v>
      </c>
      <c r="E30" s="37">
        <v>17</v>
      </c>
      <c r="F30" s="37">
        <v>3</v>
      </c>
      <c r="G30" s="37">
        <v>0</v>
      </c>
      <c r="H30" s="37">
        <v>102</v>
      </c>
      <c r="I30" s="37">
        <v>2</v>
      </c>
      <c r="J30" s="37">
        <v>18</v>
      </c>
      <c r="K30" s="37">
        <v>8</v>
      </c>
      <c r="L30" s="37">
        <v>3</v>
      </c>
      <c r="M30" s="37">
        <v>1</v>
      </c>
      <c r="N30" s="37">
        <v>0</v>
      </c>
    </row>
    <row r="31" spans="2:14" ht="15" customHeight="1">
      <c r="B31" s="200" t="s">
        <v>13</v>
      </c>
      <c r="C31" s="201"/>
      <c r="D31" s="36">
        <v>127</v>
      </c>
      <c r="E31" s="37">
        <v>16</v>
      </c>
      <c r="F31" s="37">
        <v>2</v>
      </c>
      <c r="G31" s="37">
        <v>0</v>
      </c>
      <c r="H31" s="37">
        <v>78</v>
      </c>
      <c r="I31" s="37">
        <v>3</v>
      </c>
      <c r="J31" s="37">
        <v>10</v>
      </c>
      <c r="K31" s="37">
        <v>12</v>
      </c>
      <c r="L31" s="37">
        <v>2</v>
      </c>
      <c r="M31" s="37">
        <v>4</v>
      </c>
      <c r="N31" s="37">
        <v>0</v>
      </c>
    </row>
    <row r="32" spans="2:14" ht="15" customHeight="1">
      <c r="B32" s="200" t="s">
        <v>14</v>
      </c>
      <c r="C32" s="201"/>
      <c r="D32" s="36">
        <v>105</v>
      </c>
      <c r="E32" s="37">
        <v>19</v>
      </c>
      <c r="F32" s="37">
        <v>2</v>
      </c>
      <c r="G32" s="37">
        <v>0</v>
      </c>
      <c r="H32" s="37">
        <v>58</v>
      </c>
      <c r="I32" s="37">
        <v>1</v>
      </c>
      <c r="J32" s="37">
        <v>12</v>
      </c>
      <c r="K32" s="37">
        <v>10</v>
      </c>
      <c r="L32" s="37">
        <v>1</v>
      </c>
      <c r="M32" s="37">
        <v>2</v>
      </c>
      <c r="N32" s="37">
        <v>0</v>
      </c>
    </row>
    <row r="33" spans="2:14" ht="15" customHeight="1">
      <c r="B33" s="200" t="s">
        <v>15</v>
      </c>
      <c r="C33" s="201"/>
      <c r="D33" s="36">
        <v>547</v>
      </c>
      <c r="E33" s="37">
        <v>104</v>
      </c>
      <c r="F33" s="37">
        <v>21</v>
      </c>
      <c r="G33" s="37">
        <v>0</v>
      </c>
      <c r="H33" s="37">
        <v>333</v>
      </c>
      <c r="I33" s="37">
        <v>5</v>
      </c>
      <c r="J33" s="37">
        <v>37</v>
      </c>
      <c r="K33" s="37">
        <v>32</v>
      </c>
      <c r="L33" s="37">
        <v>7</v>
      </c>
      <c r="M33" s="37">
        <v>8</v>
      </c>
      <c r="N33" s="37">
        <v>0</v>
      </c>
    </row>
    <row r="34" spans="2:14" ht="15" customHeight="1">
      <c r="B34" s="200" t="s">
        <v>16</v>
      </c>
      <c r="C34" s="201"/>
      <c r="D34" s="36">
        <v>493</v>
      </c>
      <c r="E34" s="37">
        <v>104</v>
      </c>
      <c r="F34" s="37">
        <v>11</v>
      </c>
      <c r="G34" s="37">
        <v>0</v>
      </c>
      <c r="H34" s="37">
        <v>313</v>
      </c>
      <c r="I34" s="37">
        <v>5</v>
      </c>
      <c r="J34" s="37">
        <v>13</v>
      </c>
      <c r="K34" s="37">
        <v>37</v>
      </c>
      <c r="L34" s="37">
        <v>4</v>
      </c>
      <c r="M34" s="37">
        <v>6</v>
      </c>
      <c r="N34" s="37">
        <v>0</v>
      </c>
    </row>
    <row r="35" spans="2:14" ht="15" customHeight="1">
      <c r="B35" s="200" t="s">
        <v>17</v>
      </c>
      <c r="C35" s="201"/>
      <c r="D35" s="36">
        <v>790</v>
      </c>
      <c r="E35" s="37">
        <v>234</v>
      </c>
      <c r="F35" s="37">
        <v>16</v>
      </c>
      <c r="G35" s="37">
        <v>0</v>
      </c>
      <c r="H35" s="37">
        <v>491</v>
      </c>
      <c r="I35" s="37">
        <v>0</v>
      </c>
      <c r="J35" s="37">
        <v>12</v>
      </c>
      <c r="K35" s="37">
        <v>23</v>
      </c>
      <c r="L35" s="37">
        <v>10</v>
      </c>
      <c r="M35" s="37">
        <v>4</v>
      </c>
      <c r="N35" s="37">
        <v>0</v>
      </c>
    </row>
    <row r="36" spans="2:14" ht="15" customHeight="1">
      <c r="B36" s="200" t="s">
        <v>18</v>
      </c>
      <c r="C36" s="201"/>
      <c r="D36" s="36">
        <v>735</v>
      </c>
      <c r="E36" s="37">
        <v>167</v>
      </c>
      <c r="F36" s="37">
        <v>17</v>
      </c>
      <c r="G36" s="37">
        <v>0</v>
      </c>
      <c r="H36" s="37">
        <v>460</v>
      </c>
      <c r="I36" s="37">
        <v>8</v>
      </c>
      <c r="J36" s="37">
        <v>17</v>
      </c>
      <c r="K36" s="37">
        <v>37</v>
      </c>
      <c r="L36" s="37">
        <v>23</v>
      </c>
      <c r="M36" s="37">
        <v>6</v>
      </c>
      <c r="N36" s="37">
        <v>0</v>
      </c>
    </row>
    <row r="37" spans="2:14" ht="15" customHeight="1">
      <c r="B37" s="200" t="s">
        <v>19</v>
      </c>
      <c r="C37" s="201"/>
      <c r="D37" s="36">
        <v>26</v>
      </c>
      <c r="E37" s="37">
        <v>6</v>
      </c>
      <c r="F37" s="37">
        <v>1</v>
      </c>
      <c r="G37" s="37">
        <v>0</v>
      </c>
      <c r="H37" s="37">
        <v>17</v>
      </c>
      <c r="I37" s="37">
        <v>0</v>
      </c>
      <c r="J37" s="37">
        <v>0</v>
      </c>
      <c r="K37" s="37">
        <v>0</v>
      </c>
      <c r="L37" s="37">
        <v>1</v>
      </c>
      <c r="M37" s="37">
        <v>1</v>
      </c>
      <c r="N37" s="37">
        <v>0</v>
      </c>
    </row>
    <row r="38" spans="2:14" ht="15" customHeight="1">
      <c r="B38" s="200" t="s">
        <v>20</v>
      </c>
      <c r="C38" s="201"/>
      <c r="D38" s="36">
        <v>11</v>
      </c>
      <c r="E38" s="37">
        <v>1</v>
      </c>
      <c r="F38" s="37">
        <v>0</v>
      </c>
      <c r="G38" s="37">
        <v>0</v>
      </c>
      <c r="H38" s="37">
        <v>7</v>
      </c>
      <c r="I38" s="37">
        <v>1</v>
      </c>
      <c r="J38" s="37">
        <v>1</v>
      </c>
      <c r="K38" s="37">
        <v>1</v>
      </c>
      <c r="L38" s="37">
        <v>0</v>
      </c>
      <c r="M38" s="37">
        <v>0</v>
      </c>
      <c r="N38" s="37">
        <v>0</v>
      </c>
    </row>
    <row r="39" spans="2:14" ht="15" customHeight="1">
      <c r="B39" s="200" t="s">
        <v>21</v>
      </c>
      <c r="C39" s="201"/>
      <c r="D39" s="87">
        <v>11</v>
      </c>
      <c r="E39" s="88">
        <v>3</v>
      </c>
      <c r="F39" s="88">
        <v>0</v>
      </c>
      <c r="G39" s="88">
        <v>0</v>
      </c>
      <c r="H39" s="88">
        <v>4</v>
      </c>
      <c r="I39" s="88">
        <v>0</v>
      </c>
      <c r="J39" s="88">
        <v>1</v>
      </c>
      <c r="K39" s="88">
        <v>2</v>
      </c>
      <c r="L39" s="88">
        <v>1</v>
      </c>
      <c r="M39" s="88">
        <v>0</v>
      </c>
      <c r="N39" s="88">
        <v>0</v>
      </c>
    </row>
    <row r="40" spans="2:14" ht="15" customHeight="1">
      <c r="B40" s="200" t="s">
        <v>22</v>
      </c>
      <c r="C40" s="201"/>
      <c r="D40" s="87">
        <v>15</v>
      </c>
      <c r="E40" s="88">
        <v>1</v>
      </c>
      <c r="F40" s="88">
        <v>1</v>
      </c>
      <c r="G40" s="88">
        <v>0</v>
      </c>
      <c r="H40" s="88">
        <v>8</v>
      </c>
      <c r="I40" s="88">
        <v>0</v>
      </c>
      <c r="J40" s="88">
        <v>3</v>
      </c>
      <c r="K40" s="88">
        <v>2</v>
      </c>
      <c r="L40" s="88">
        <v>0</v>
      </c>
      <c r="M40" s="88">
        <v>0</v>
      </c>
      <c r="N40" s="88">
        <v>0</v>
      </c>
    </row>
    <row r="41" spans="2:14" ht="15" customHeight="1">
      <c r="B41" s="200" t="s">
        <v>23</v>
      </c>
      <c r="C41" s="201"/>
      <c r="D41" s="36">
        <v>88</v>
      </c>
      <c r="E41" s="37">
        <v>9</v>
      </c>
      <c r="F41" s="37">
        <v>3</v>
      </c>
      <c r="G41" s="37">
        <v>0</v>
      </c>
      <c r="H41" s="37">
        <v>62</v>
      </c>
      <c r="I41" s="37">
        <v>2</v>
      </c>
      <c r="J41" s="37">
        <v>3</v>
      </c>
      <c r="K41" s="37">
        <v>7</v>
      </c>
      <c r="L41" s="37">
        <v>1</v>
      </c>
      <c r="M41" s="37">
        <v>1</v>
      </c>
      <c r="N41" s="37">
        <v>0</v>
      </c>
    </row>
    <row r="42" spans="2:14" ht="15" customHeight="1">
      <c r="B42" s="200" t="s">
        <v>24</v>
      </c>
      <c r="C42" s="201"/>
      <c r="D42" s="36">
        <v>52</v>
      </c>
      <c r="E42" s="37">
        <v>13</v>
      </c>
      <c r="F42" s="37">
        <v>2</v>
      </c>
      <c r="G42" s="37">
        <v>0</v>
      </c>
      <c r="H42" s="37">
        <v>26</v>
      </c>
      <c r="I42" s="37">
        <v>0</v>
      </c>
      <c r="J42" s="37">
        <v>5</v>
      </c>
      <c r="K42" s="37">
        <v>4</v>
      </c>
      <c r="L42" s="37">
        <v>1</v>
      </c>
      <c r="M42" s="37">
        <v>1</v>
      </c>
      <c r="N42" s="37">
        <v>0</v>
      </c>
    </row>
    <row r="43" spans="2:14" ht="15" customHeight="1">
      <c r="B43" s="200" t="s">
        <v>25</v>
      </c>
      <c r="C43" s="201"/>
      <c r="D43" s="36">
        <v>115</v>
      </c>
      <c r="E43" s="37">
        <v>18</v>
      </c>
      <c r="F43" s="37">
        <v>1</v>
      </c>
      <c r="G43" s="37">
        <v>0</v>
      </c>
      <c r="H43" s="37">
        <v>56</v>
      </c>
      <c r="I43" s="37">
        <v>3</v>
      </c>
      <c r="J43" s="37">
        <v>19</v>
      </c>
      <c r="K43" s="37">
        <v>16</v>
      </c>
      <c r="L43" s="37">
        <v>0</v>
      </c>
      <c r="M43" s="37">
        <v>2</v>
      </c>
      <c r="N43" s="37">
        <v>0</v>
      </c>
    </row>
    <row r="44" spans="2:14" ht="15" customHeight="1">
      <c r="B44" s="200" t="s">
        <v>26</v>
      </c>
      <c r="C44" s="201"/>
      <c r="D44" s="36">
        <v>159</v>
      </c>
      <c r="E44" s="37">
        <v>18</v>
      </c>
      <c r="F44" s="37">
        <v>7</v>
      </c>
      <c r="G44" s="37">
        <v>0</v>
      </c>
      <c r="H44" s="37">
        <v>78</v>
      </c>
      <c r="I44" s="37">
        <v>2</v>
      </c>
      <c r="J44" s="37">
        <v>42</v>
      </c>
      <c r="K44" s="37">
        <v>7</v>
      </c>
      <c r="L44" s="37">
        <v>2</v>
      </c>
      <c r="M44" s="37">
        <v>3</v>
      </c>
      <c r="N44" s="37">
        <v>0</v>
      </c>
    </row>
    <row r="45" spans="2:14" ht="15" customHeight="1">
      <c r="B45" s="200" t="s">
        <v>27</v>
      </c>
      <c r="C45" s="201"/>
      <c r="D45" s="36">
        <v>312</v>
      </c>
      <c r="E45" s="37">
        <v>67</v>
      </c>
      <c r="F45" s="37">
        <v>4</v>
      </c>
      <c r="G45" s="37">
        <v>0</v>
      </c>
      <c r="H45" s="37">
        <v>184</v>
      </c>
      <c r="I45" s="37">
        <v>10</v>
      </c>
      <c r="J45" s="37">
        <v>27</v>
      </c>
      <c r="K45" s="37">
        <v>16</v>
      </c>
      <c r="L45" s="37">
        <v>2</v>
      </c>
      <c r="M45" s="37">
        <v>2</v>
      </c>
      <c r="N45" s="37">
        <v>0</v>
      </c>
    </row>
    <row r="46" spans="2:14" ht="15" customHeight="1">
      <c r="B46" s="200" t="s">
        <v>28</v>
      </c>
      <c r="C46" s="201"/>
      <c r="D46" s="36">
        <v>102</v>
      </c>
      <c r="E46" s="37">
        <v>13</v>
      </c>
      <c r="F46" s="37">
        <v>1</v>
      </c>
      <c r="G46" s="37">
        <v>0</v>
      </c>
      <c r="H46" s="37">
        <v>52</v>
      </c>
      <c r="I46" s="37">
        <v>3</v>
      </c>
      <c r="J46" s="37">
        <v>23</v>
      </c>
      <c r="K46" s="37">
        <v>8</v>
      </c>
      <c r="L46" s="37">
        <v>1</v>
      </c>
      <c r="M46" s="37">
        <v>1</v>
      </c>
      <c r="N46" s="37">
        <v>0</v>
      </c>
    </row>
    <row r="47" spans="2:14" ht="15" customHeight="1">
      <c r="B47" s="200" t="s">
        <v>29</v>
      </c>
      <c r="C47" s="201"/>
      <c r="D47" s="36">
        <v>130</v>
      </c>
      <c r="E47" s="37">
        <v>8</v>
      </c>
      <c r="F47" s="37">
        <v>1</v>
      </c>
      <c r="G47" s="37">
        <v>0</v>
      </c>
      <c r="H47" s="37">
        <v>70</v>
      </c>
      <c r="I47" s="37">
        <v>7</v>
      </c>
      <c r="J47" s="37">
        <v>28</v>
      </c>
      <c r="K47" s="37">
        <v>15</v>
      </c>
      <c r="L47" s="37">
        <v>0</v>
      </c>
      <c r="M47" s="37">
        <v>1</v>
      </c>
      <c r="N47" s="37">
        <v>0</v>
      </c>
    </row>
    <row r="48" spans="2:14" ht="15" customHeight="1">
      <c r="B48" s="200" t="s">
        <v>30</v>
      </c>
      <c r="C48" s="201"/>
      <c r="D48" s="36">
        <v>131</v>
      </c>
      <c r="E48" s="37">
        <v>22</v>
      </c>
      <c r="F48" s="37">
        <v>7</v>
      </c>
      <c r="G48" s="37">
        <v>0</v>
      </c>
      <c r="H48" s="37">
        <v>87</v>
      </c>
      <c r="I48" s="37">
        <v>2</v>
      </c>
      <c r="J48" s="37">
        <v>2</v>
      </c>
      <c r="K48" s="37">
        <v>8</v>
      </c>
      <c r="L48" s="37">
        <v>1</v>
      </c>
      <c r="M48" s="37">
        <v>2</v>
      </c>
      <c r="N48" s="37">
        <v>0</v>
      </c>
    </row>
    <row r="49" spans="2:14" ht="15" customHeight="1">
      <c r="B49" s="200" t="s">
        <v>31</v>
      </c>
      <c r="C49" s="201"/>
      <c r="D49" s="36">
        <v>566</v>
      </c>
      <c r="E49" s="37">
        <v>125</v>
      </c>
      <c r="F49" s="37">
        <v>8</v>
      </c>
      <c r="G49" s="37">
        <v>0</v>
      </c>
      <c r="H49" s="37">
        <v>377</v>
      </c>
      <c r="I49" s="37">
        <v>4</v>
      </c>
      <c r="J49" s="37">
        <v>8</v>
      </c>
      <c r="K49" s="37">
        <v>29</v>
      </c>
      <c r="L49" s="37">
        <v>12</v>
      </c>
      <c r="M49" s="37">
        <v>3</v>
      </c>
      <c r="N49" s="37">
        <v>0</v>
      </c>
    </row>
    <row r="50" spans="2:14" ht="15" customHeight="1">
      <c r="B50" s="200" t="s">
        <v>32</v>
      </c>
      <c r="C50" s="201"/>
      <c r="D50" s="36">
        <v>352</v>
      </c>
      <c r="E50" s="37">
        <v>84</v>
      </c>
      <c r="F50" s="37">
        <v>13</v>
      </c>
      <c r="G50" s="37">
        <v>0</v>
      </c>
      <c r="H50" s="37">
        <v>212</v>
      </c>
      <c r="I50" s="37">
        <v>6</v>
      </c>
      <c r="J50" s="37">
        <v>15</v>
      </c>
      <c r="K50" s="37">
        <v>14</v>
      </c>
      <c r="L50" s="37">
        <v>7</v>
      </c>
      <c r="M50" s="37">
        <v>1</v>
      </c>
      <c r="N50" s="37">
        <v>0</v>
      </c>
    </row>
    <row r="51" spans="2:14" ht="15" customHeight="1">
      <c r="B51" s="200" t="s">
        <v>33</v>
      </c>
      <c r="C51" s="201"/>
      <c r="D51" s="36">
        <v>60</v>
      </c>
      <c r="E51" s="37">
        <v>15</v>
      </c>
      <c r="F51" s="37">
        <v>4</v>
      </c>
      <c r="G51" s="37">
        <v>0</v>
      </c>
      <c r="H51" s="37">
        <v>33</v>
      </c>
      <c r="I51" s="37">
        <v>1</v>
      </c>
      <c r="J51" s="37">
        <v>0</v>
      </c>
      <c r="K51" s="37">
        <v>4</v>
      </c>
      <c r="L51" s="37">
        <v>3</v>
      </c>
      <c r="M51" s="37">
        <v>0</v>
      </c>
      <c r="N51" s="37">
        <v>0</v>
      </c>
    </row>
    <row r="52" spans="2:14" ht="15" customHeight="1">
      <c r="B52" s="200" t="s">
        <v>34</v>
      </c>
      <c r="C52" s="201"/>
      <c r="D52" s="36">
        <v>29</v>
      </c>
      <c r="E52" s="37">
        <v>5</v>
      </c>
      <c r="F52" s="37">
        <v>1</v>
      </c>
      <c r="G52" s="37">
        <v>0</v>
      </c>
      <c r="H52" s="37">
        <v>17</v>
      </c>
      <c r="I52" s="37">
        <v>0</v>
      </c>
      <c r="J52" s="37">
        <v>1</v>
      </c>
      <c r="K52" s="37">
        <v>4</v>
      </c>
      <c r="L52" s="37">
        <v>1</v>
      </c>
      <c r="M52" s="37">
        <v>0</v>
      </c>
      <c r="N52" s="37">
        <v>0</v>
      </c>
    </row>
    <row r="53" spans="2:14" ht="15" customHeight="1">
      <c r="B53" s="200" t="s">
        <v>35</v>
      </c>
      <c r="C53" s="201"/>
      <c r="D53" s="36">
        <v>2</v>
      </c>
      <c r="E53" s="37">
        <v>0</v>
      </c>
      <c r="F53" s="37">
        <v>0</v>
      </c>
      <c r="G53" s="37">
        <v>0</v>
      </c>
      <c r="H53" s="37">
        <v>2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</row>
    <row r="54" spans="2:14" ht="15" customHeight="1">
      <c r="B54" s="200" t="s">
        <v>36</v>
      </c>
      <c r="C54" s="201"/>
      <c r="D54" s="36">
        <v>2</v>
      </c>
      <c r="E54" s="37">
        <v>1</v>
      </c>
      <c r="F54" s="37">
        <v>0</v>
      </c>
      <c r="G54" s="37">
        <v>0</v>
      </c>
      <c r="H54" s="37">
        <v>1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</row>
    <row r="55" spans="2:14" ht="15" customHeight="1">
      <c r="B55" s="200" t="s">
        <v>37</v>
      </c>
      <c r="C55" s="201"/>
      <c r="D55" s="36">
        <v>43</v>
      </c>
      <c r="E55" s="37">
        <v>13</v>
      </c>
      <c r="F55" s="37">
        <v>2</v>
      </c>
      <c r="G55" s="37">
        <v>0</v>
      </c>
      <c r="H55" s="37">
        <v>24</v>
      </c>
      <c r="I55" s="37">
        <v>0</v>
      </c>
      <c r="J55" s="37">
        <v>1</v>
      </c>
      <c r="K55" s="37">
        <v>2</v>
      </c>
      <c r="L55" s="37">
        <v>0</v>
      </c>
      <c r="M55" s="37">
        <v>1</v>
      </c>
      <c r="N55" s="37">
        <v>0</v>
      </c>
    </row>
    <row r="56" spans="2:14" ht="15" customHeight="1">
      <c r="B56" s="200" t="s">
        <v>38</v>
      </c>
      <c r="C56" s="201"/>
      <c r="D56" s="36">
        <v>44</v>
      </c>
      <c r="E56" s="37">
        <v>5</v>
      </c>
      <c r="F56" s="37">
        <v>3</v>
      </c>
      <c r="G56" s="37">
        <v>0</v>
      </c>
      <c r="H56" s="37">
        <v>33</v>
      </c>
      <c r="I56" s="37">
        <v>0</v>
      </c>
      <c r="J56" s="37">
        <v>3</v>
      </c>
      <c r="K56" s="37">
        <v>0</v>
      </c>
      <c r="L56" s="37">
        <v>0</v>
      </c>
      <c r="M56" s="37">
        <v>0</v>
      </c>
      <c r="N56" s="37">
        <v>0</v>
      </c>
    </row>
    <row r="57" spans="2:14" ht="15" customHeight="1">
      <c r="B57" s="200" t="s">
        <v>39</v>
      </c>
      <c r="C57" s="201"/>
      <c r="D57" s="36">
        <v>10</v>
      </c>
      <c r="E57" s="37">
        <v>3</v>
      </c>
      <c r="F57" s="37">
        <v>1</v>
      </c>
      <c r="G57" s="37">
        <v>0</v>
      </c>
      <c r="H57" s="37">
        <v>5</v>
      </c>
      <c r="I57" s="37">
        <v>0</v>
      </c>
      <c r="J57" s="37">
        <v>0</v>
      </c>
      <c r="K57" s="37">
        <v>0</v>
      </c>
      <c r="L57" s="37">
        <v>0</v>
      </c>
      <c r="M57" s="37">
        <v>1</v>
      </c>
      <c r="N57" s="37">
        <v>0</v>
      </c>
    </row>
    <row r="58" spans="2:14" ht="15" customHeight="1">
      <c r="B58" s="200" t="s">
        <v>40</v>
      </c>
      <c r="C58" s="201"/>
      <c r="D58" s="87">
        <v>13</v>
      </c>
      <c r="E58" s="88">
        <v>0</v>
      </c>
      <c r="F58" s="88">
        <v>1</v>
      </c>
      <c r="G58" s="88">
        <v>0</v>
      </c>
      <c r="H58" s="88">
        <v>8</v>
      </c>
      <c r="I58" s="88">
        <v>0</v>
      </c>
      <c r="J58" s="88">
        <v>2</v>
      </c>
      <c r="K58" s="88">
        <v>0</v>
      </c>
      <c r="L58" s="88">
        <v>1</v>
      </c>
      <c r="M58" s="88">
        <v>1</v>
      </c>
      <c r="N58" s="88">
        <v>0</v>
      </c>
    </row>
    <row r="59" spans="2:14" ht="15" customHeight="1">
      <c r="B59" s="200" t="s">
        <v>41</v>
      </c>
      <c r="C59" s="201"/>
      <c r="D59" s="87">
        <v>17</v>
      </c>
      <c r="E59" s="88">
        <v>2</v>
      </c>
      <c r="F59" s="88">
        <v>0</v>
      </c>
      <c r="G59" s="88">
        <v>0</v>
      </c>
      <c r="H59" s="88">
        <v>11</v>
      </c>
      <c r="I59" s="88">
        <v>0</v>
      </c>
      <c r="J59" s="88">
        <v>0</v>
      </c>
      <c r="K59" s="88">
        <v>1</v>
      </c>
      <c r="L59" s="88">
        <v>1</v>
      </c>
      <c r="M59" s="88">
        <v>2</v>
      </c>
      <c r="N59" s="88">
        <v>0</v>
      </c>
    </row>
    <row r="60" spans="2:14" ht="15" customHeight="1">
      <c r="B60" s="200" t="s">
        <v>42</v>
      </c>
      <c r="C60" s="201"/>
      <c r="D60" s="87">
        <v>21</v>
      </c>
      <c r="E60" s="88">
        <v>3</v>
      </c>
      <c r="F60" s="88">
        <v>0</v>
      </c>
      <c r="G60" s="88">
        <v>0</v>
      </c>
      <c r="H60" s="88">
        <v>15</v>
      </c>
      <c r="I60" s="88">
        <v>0</v>
      </c>
      <c r="J60" s="88">
        <v>0</v>
      </c>
      <c r="K60" s="88">
        <v>1</v>
      </c>
      <c r="L60" s="88">
        <v>0</v>
      </c>
      <c r="M60" s="88">
        <v>2</v>
      </c>
      <c r="N60" s="88">
        <v>0</v>
      </c>
    </row>
    <row r="61" spans="2:14" ht="15" customHeight="1">
      <c r="B61" s="200" t="s">
        <v>43</v>
      </c>
      <c r="C61" s="201"/>
      <c r="D61" s="87">
        <v>2</v>
      </c>
      <c r="E61" s="88">
        <v>0</v>
      </c>
      <c r="F61" s="88">
        <v>0</v>
      </c>
      <c r="G61" s="88">
        <v>0</v>
      </c>
      <c r="H61" s="88">
        <v>1</v>
      </c>
      <c r="I61" s="88">
        <v>1</v>
      </c>
      <c r="J61" s="88">
        <v>0</v>
      </c>
      <c r="K61" s="88">
        <v>0</v>
      </c>
      <c r="L61" s="88">
        <v>0</v>
      </c>
      <c r="M61" s="88">
        <v>0</v>
      </c>
      <c r="N61" s="88">
        <v>0</v>
      </c>
    </row>
    <row r="62" spans="2:14" ht="15" customHeight="1">
      <c r="B62" s="200" t="s">
        <v>44</v>
      </c>
      <c r="C62" s="201"/>
      <c r="D62" s="36">
        <v>173</v>
      </c>
      <c r="E62" s="37">
        <v>35</v>
      </c>
      <c r="F62" s="37">
        <v>13</v>
      </c>
      <c r="G62" s="37">
        <v>0</v>
      </c>
      <c r="H62" s="37">
        <v>115</v>
      </c>
      <c r="I62" s="37">
        <v>0</v>
      </c>
      <c r="J62" s="37">
        <v>2</v>
      </c>
      <c r="K62" s="37">
        <v>4</v>
      </c>
      <c r="L62" s="37">
        <v>2</v>
      </c>
      <c r="M62" s="37">
        <v>2</v>
      </c>
      <c r="N62" s="37">
        <v>0</v>
      </c>
    </row>
    <row r="63" spans="2:14" ht="15" customHeight="1">
      <c r="B63" s="200" t="s">
        <v>45</v>
      </c>
      <c r="C63" s="201"/>
      <c r="D63" s="36">
        <v>19</v>
      </c>
      <c r="E63" s="37">
        <v>3</v>
      </c>
      <c r="F63" s="37">
        <v>4</v>
      </c>
      <c r="G63" s="37">
        <v>0</v>
      </c>
      <c r="H63" s="37">
        <v>12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</row>
    <row r="64" spans="2:14" ht="15" customHeight="1">
      <c r="B64" s="200" t="s">
        <v>46</v>
      </c>
      <c r="C64" s="201"/>
      <c r="D64" s="36">
        <v>20</v>
      </c>
      <c r="E64" s="37">
        <v>2</v>
      </c>
      <c r="F64" s="37">
        <v>3</v>
      </c>
      <c r="G64" s="37">
        <v>0</v>
      </c>
      <c r="H64" s="37">
        <v>15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</row>
    <row r="65" spans="2:14" ht="15" customHeight="1">
      <c r="B65" s="200" t="s">
        <v>47</v>
      </c>
      <c r="C65" s="201"/>
      <c r="D65" s="36">
        <v>83</v>
      </c>
      <c r="E65" s="37">
        <v>11</v>
      </c>
      <c r="F65" s="37">
        <v>6</v>
      </c>
      <c r="G65" s="37">
        <v>0</v>
      </c>
      <c r="H65" s="37">
        <v>61</v>
      </c>
      <c r="I65" s="37">
        <v>0</v>
      </c>
      <c r="J65" s="37">
        <v>0</v>
      </c>
      <c r="K65" s="37">
        <v>2</v>
      </c>
      <c r="L65" s="37">
        <v>2</v>
      </c>
      <c r="M65" s="37">
        <v>1</v>
      </c>
      <c r="N65" s="37">
        <v>0</v>
      </c>
    </row>
    <row r="66" spans="2:14" ht="15" customHeight="1">
      <c r="B66" s="200" t="s">
        <v>48</v>
      </c>
      <c r="C66" s="201"/>
      <c r="D66" s="36">
        <v>52</v>
      </c>
      <c r="E66" s="37">
        <v>11</v>
      </c>
      <c r="F66" s="37">
        <v>6</v>
      </c>
      <c r="G66" s="37">
        <v>0</v>
      </c>
      <c r="H66" s="37">
        <v>34</v>
      </c>
      <c r="I66" s="37">
        <v>0</v>
      </c>
      <c r="J66" s="37">
        <v>1</v>
      </c>
      <c r="K66" s="37">
        <v>0</v>
      </c>
      <c r="L66" s="37">
        <v>0</v>
      </c>
      <c r="M66" s="37">
        <v>0</v>
      </c>
      <c r="N66" s="37">
        <v>0</v>
      </c>
    </row>
    <row r="67" spans="2:14" ht="15" customHeight="1">
      <c r="B67" s="200" t="s">
        <v>49</v>
      </c>
      <c r="C67" s="201"/>
      <c r="D67" s="36">
        <v>16</v>
      </c>
      <c r="E67" s="37">
        <v>2</v>
      </c>
      <c r="F67" s="37">
        <v>3</v>
      </c>
      <c r="G67" s="37">
        <v>0</v>
      </c>
      <c r="H67" s="37">
        <v>11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</row>
    <row r="68" spans="2:14" ht="15" customHeight="1">
      <c r="B68" s="200" t="s">
        <v>50</v>
      </c>
      <c r="C68" s="201"/>
      <c r="D68" s="36">
        <v>24</v>
      </c>
      <c r="E68" s="37">
        <v>3</v>
      </c>
      <c r="F68" s="37">
        <v>3</v>
      </c>
      <c r="G68" s="37">
        <v>0</v>
      </c>
      <c r="H68" s="37">
        <v>17</v>
      </c>
      <c r="I68" s="37">
        <v>0</v>
      </c>
      <c r="J68" s="37">
        <v>0</v>
      </c>
      <c r="K68" s="37">
        <v>0</v>
      </c>
      <c r="L68" s="37">
        <v>1</v>
      </c>
      <c r="M68" s="37">
        <v>0</v>
      </c>
      <c r="N68" s="37">
        <v>0</v>
      </c>
    </row>
    <row r="69" spans="2:14" s="49" customFormat="1" ht="15" customHeight="1">
      <c r="B69" s="241" t="s">
        <v>322</v>
      </c>
      <c r="C69" s="242"/>
      <c r="D69" s="38">
        <v>31</v>
      </c>
      <c r="E69" s="39">
        <v>4</v>
      </c>
      <c r="F69" s="39">
        <v>4</v>
      </c>
      <c r="G69" s="39">
        <v>0</v>
      </c>
      <c r="H69" s="39">
        <v>23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</row>
    <row r="71" ht="15" customHeight="1">
      <c r="D71" s="198">
        <f>D6</f>
        <v>6044</v>
      </c>
    </row>
    <row r="72" ht="15" customHeight="1">
      <c r="D72" s="198" t="str">
        <f>IF(D71=SUM(D8:D11,D12:D22,D23:D69)/3,"OK","NG")</f>
        <v>OK</v>
      </c>
    </row>
  </sheetData>
  <sheetProtection/>
  <mergeCells count="74">
    <mergeCell ref="L3:L5"/>
    <mergeCell ref="M3:M5"/>
    <mergeCell ref="N3:N5"/>
    <mergeCell ref="B4:C5"/>
    <mergeCell ref="H3:H5"/>
    <mergeCell ref="I3:I5"/>
    <mergeCell ref="J3:J5"/>
    <mergeCell ref="K3:K5"/>
    <mergeCell ref="D3:D5"/>
    <mergeCell ref="E3:E5"/>
    <mergeCell ref="F3:F5"/>
    <mergeCell ref="G3:G5"/>
    <mergeCell ref="B66:C66"/>
    <mergeCell ref="B67:C67"/>
    <mergeCell ref="B54:C54"/>
    <mergeCell ref="B55:C55"/>
    <mergeCell ref="B56:C56"/>
    <mergeCell ref="B57:C57"/>
    <mergeCell ref="B50:C50"/>
    <mergeCell ref="B51:C51"/>
    <mergeCell ref="B69:C69"/>
    <mergeCell ref="B3:C3"/>
    <mergeCell ref="B62:C62"/>
    <mergeCell ref="B63:C63"/>
    <mergeCell ref="B64:C64"/>
    <mergeCell ref="B65:C65"/>
    <mergeCell ref="B58:C58"/>
    <mergeCell ref="B59:C59"/>
    <mergeCell ref="B60:C60"/>
    <mergeCell ref="B61:C61"/>
    <mergeCell ref="B42:C42"/>
    <mergeCell ref="B43:C43"/>
    <mergeCell ref="B44:C44"/>
    <mergeCell ref="B45:C45"/>
    <mergeCell ref="B52:C52"/>
    <mergeCell ref="B53:C53"/>
    <mergeCell ref="B46:C46"/>
    <mergeCell ref="B47:C47"/>
    <mergeCell ref="B48:C48"/>
    <mergeCell ref="B49:C4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8"/>
  <sheetViews>
    <sheetView showGridLines="0" zoomScaleSheetLayoutView="100" zoomScalePageLayoutView="0" workbookViewId="0" topLeftCell="A19">
      <selection activeCell="D71" sqref="D71:D72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48" width="6.57421875" style="0" customWidth="1"/>
    <col min="49" max="50" width="8.28125" style="0" customWidth="1"/>
    <col min="52" max="55" width="6.140625" style="0" customWidth="1"/>
    <col min="56" max="57" width="8.140625" style="0" customWidth="1"/>
    <col min="58" max="58" width="9.421875" style="0" bestFit="1" customWidth="1"/>
  </cols>
  <sheetData>
    <row r="1" spans="2:43" ht="17.25" customHeight="1">
      <c r="B1" s="2" t="s">
        <v>364</v>
      </c>
      <c r="C1" s="2"/>
      <c r="E1" s="2" t="s">
        <v>255</v>
      </c>
      <c r="Q1" s="2" t="s">
        <v>256</v>
      </c>
      <c r="AD1" s="2" t="s">
        <v>256</v>
      </c>
      <c r="AQ1" s="2" t="s">
        <v>256</v>
      </c>
    </row>
    <row r="2" spans="16:51" ht="17.25" customHeight="1">
      <c r="P2" s="12" t="s">
        <v>237</v>
      </c>
      <c r="AC2" s="12" t="s">
        <v>237</v>
      </c>
      <c r="AF2" s="12"/>
      <c r="AI2" s="12"/>
      <c r="AJ2" s="12"/>
      <c r="AK2" s="12"/>
      <c r="AO2" s="12"/>
      <c r="AP2" s="12" t="s">
        <v>237</v>
      </c>
      <c r="AS2" s="12"/>
      <c r="AT2" s="12"/>
      <c r="AU2" s="12"/>
      <c r="AV2" s="12"/>
      <c r="AY2" s="12" t="s">
        <v>236</v>
      </c>
    </row>
    <row r="3" spans="2:51" ht="24" customHeight="1">
      <c r="B3" s="253" t="s">
        <v>316</v>
      </c>
      <c r="C3" s="313"/>
      <c r="D3" s="247"/>
      <c r="E3" s="245" t="s">
        <v>0</v>
      </c>
      <c r="F3" s="53"/>
      <c r="G3" s="53">
        <v>1600</v>
      </c>
      <c r="H3" s="53">
        <v>1800</v>
      </c>
      <c r="I3" s="53">
        <v>2000</v>
      </c>
      <c r="J3" s="53">
        <v>2200</v>
      </c>
      <c r="K3" s="53">
        <v>2400</v>
      </c>
      <c r="L3" s="53">
        <v>2600</v>
      </c>
      <c r="M3" s="53">
        <v>2800</v>
      </c>
      <c r="N3" s="53">
        <v>3000</v>
      </c>
      <c r="O3" s="53">
        <v>3200</v>
      </c>
      <c r="P3" s="53">
        <v>3400</v>
      </c>
      <c r="Q3" s="53">
        <v>3600</v>
      </c>
      <c r="R3" s="53">
        <v>3800</v>
      </c>
      <c r="S3" s="53">
        <v>4000</v>
      </c>
      <c r="T3" s="53">
        <v>4200</v>
      </c>
      <c r="U3" s="53">
        <v>4400</v>
      </c>
      <c r="V3" s="53">
        <v>4600</v>
      </c>
      <c r="W3" s="53">
        <v>4800</v>
      </c>
      <c r="X3" s="53">
        <v>5000</v>
      </c>
      <c r="Y3" s="53">
        <v>5200</v>
      </c>
      <c r="Z3" s="53">
        <v>5400</v>
      </c>
      <c r="AA3" s="53">
        <v>5600</v>
      </c>
      <c r="AB3" s="53">
        <v>5800</v>
      </c>
      <c r="AC3" s="53">
        <v>6000</v>
      </c>
      <c r="AD3" s="53">
        <v>6200</v>
      </c>
      <c r="AE3" s="53">
        <v>6400</v>
      </c>
      <c r="AF3" s="53">
        <v>6600</v>
      </c>
      <c r="AG3" s="53">
        <v>6800</v>
      </c>
      <c r="AH3" s="53">
        <v>7000</v>
      </c>
      <c r="AI3" s="53">
        <v>7200</v>
      </c>
      <c r="AJ3" s="53">
        <v>7400</v>
      </c>
      <c r="AK3" s="53">
        <v>7600</v>
      </c>
      <c r="AL3" s="53">
        <v>7800</v>
      </c>
      <c r="AM3" s="53">
        <v>8000</v>
      </c>
      <c r="AN3" s="53">
        <v>8200</v>
      </c>
      <c r="AO3" s="53">
        <v>8400</v>
      </c>
      <c r="AP3" s="53">
        <v>8600</v>
      </c>
      <c r="AQ3" s="53">
        <v>8800</v>
      </c>
      <c r="AR3" s="53">
        <v>9000</v>
      </c>
      <c r="AS3" s="53">
        <v>9200</v>
      </c>
      <c r="AT3" s="53">
        <v>9400</v>
      </c>
      <c r="AU3" s="53">
        <v>9600</v>
      </c>
      <c r="AV3" s="70" t="s">
        <v>302</v>
      </c>
      <c r="AW3" s="276" t="s">
        <v>51</v>
      </c>
      <c r="AX3" s="276" t="s">
        <v>60</v>
      </c>
      <c r="AY3" s="276" t="s">
        <v>52</v>
      </c>
    </row>
    <row r="4" spans="2:51" s="5" customFormat="1" ht="13.5">
      <c r="B4" s="270" t="s">
        <v>315</v>
      </c>
      <c r="C4" s="314"/>
      <c r="D4" s="271"/>
      <c r="E4" s="233"/>
      <c r="F4" s="44" t="s">
        <v>105</v>
      </c>
      <c r="G4" s="45" t="s">
        <v>105</v>
      </c>
      <c r="H4" s="44" t="s">
        <v>105</v>
      </c>
      <c r="I4" s="44" t="s">
        <v>105</v>
      </c>
      <c r="J4" s="44" t="s">
        <v>105</v>
      </c>
      <c r="K4" s="44" t="s">
        <v>105</v>
      </c>
      <c r="L4" s="43" t="s">
        <v>105</v>
      </c>
      <c r="M4" s="43" t="s">
        <v>105</v>
      </c>
      <c r="N4" s="44" t="s">
        <v>105</v>
      </c>
      <c r="O4" s="44" t="s">
        <v>105</v>
      </c>
      <c r="P4" s="44" t="s">
        <v>105</v>
      </c>
      <c r="Q4" s="44" t="s">
        <v>105</v>
      </c>
      <c r="R4" s="44" t="s">
        <v>105</v>
      </c>
      <c r="S4" s="44" t="s">
        <v>105</v>
      </c>
      <c r="T4" s="44" t="s">
        <v>105</v>
      </c>
      <c r="U4" s="44" t="s">
        <v>105</v>
      </c>
      <c r="V4" s="43" t="s">
        <v>105</v>
      </c>
      <c r="W4" s="44" t="s">
        <v>105</v>
      </c>
      <c r="X4" s="43" t="s">
        <v>105</v>
      </c>
      <c r="Y4" s="43" t="s">
        <v>105</v>
      </c>
      <c r="Z4" s="43" t="s">
        <v>105</v>
      </c>
      <c r="AA4" s="44" t="s">
        <v>105</v>
      </c>
      <c r="AB4" s="44" t="s">
        <v>105</v>
      </c>
      <c r="AC4" s="44" t="s">
        <v>105</v>
      </c>
      <c r="AD4" s="44" t="s">
        <v>105</v>
      </c>
      <c r="AE4" s="44" t="s">
        <v>105</v>
      </c>
      <c r="AF4" s="44" t="s">
        <v>105</v>
      </c>
      <c r="AG4" s="44" t="s">
        <v>105</v>
      </c>
      <c r="AH4" s="44" t="s">
        <v>105</v>
      </c>
      <c r="AI4" s="44" t="s">
        <v>105</v>
      </c>
      <c r="AJ4" s="44" t="s">
        <v>105</v>
      </c>
      <c r="AK4" s="44" t="s">
        <v>105</v>
      </c>
      <c r="AL4" s="44" t="s">
        <v>105</v>
      </c>
      <c r="AM4" s="44" t="s">
        <v>105</v>
      </c>
      <c r="AN4" s="44" t="s">
        <v>105</v>
      </c>
      <c r="AO4" s="44" t="s">
        <v>105</v>
      </c>
      <c r="AP4" s="44" t="s">
        <v>105</v>
      </c>
      <c r="AQ4" s="44" t="s">
        <v>105</v>
      </c>
      <c r="AR4" s="44" t="s">
        <v>105</v>
      </c>
      <c r="AS4" s="44" t="s">
        <v>105</v>
      </c>
      <c r="AT4" s="44" t="s">
        <v>105</v>
      </c>
      <c r="AU4" s="44" t="s">
        <v>105</v>
      </c>
      <c r="AV4" s="44" t="s">
        <v>105</v>
      </c>
      <c r="AW4" s="233"/>
      <c r="AX4" s="233"/>
      <c r="AY4" s="233"/>
    </row>
    <row r="5" spans="2:67" ht="24" customHeight="1">
      <c r="B5" s="272"/>
      <c r="C5" s="315"/>
      <c r="D5" s="273"/>
      <c r="E5" s="246"/>
      <c r="F5" s="72" t="s">
        <v>281</v>
      </c>
      <c r="G5" s="7">
        <v>1799</v>
      </c>
      <c r="H5" s="7">
        <v>1999</v>
      </c>
      <c r="I5" s="7">
        <v>2199</v>
      </c>
      <c r="J5" s="7">
        <v>2399</v>
      </c>
      <c r="K5" s="7">
        <v>2599</v>
      </c>
      <c r="L5" s="7">
        <v>2799</v>
      </c>
      <c r="M5" s="7">
        <v>2999</v>
      </c>
      <c r="N5" s="7">
        <v>3199</v>
      </c>
      <c r="O5" s="7">
        <v>3399</v>
      </c>
      <c r="P5" s="7">
        <v>3599</v>
      </c>
      <c r="Q5" s="7">
        <v>3799</v>
      </c>
      <c r="R5" s="7">
        <v>3999</v>
      </c>
      <c r="S5" s="7">
        <v>4199</v>
      </c>
      <c r="T5" s="7">
        <v>4399</v>
      </c>
      <c r="U5" s="7">
        <v>4599</v>
      </c>
      <c r="V5" s="7">
        <v>4799</v>
      </c>
      <c r="W5" s="7">
        <v>4999</v>
      </c>
      <c r="X5" s="7">
        <v>5199</v>
      </c>
      <c r="Y5" s="7">
        <v>5399</v>
      </c>
      <c r="Z5" s="7">
        <v>5599</v>
      </c>
      <c r="AA5" s="7">
        <v>5799</v>
      </c>
      <c r="AB5" s="7">
        <v>5999</v>
      </c>
      <c r="AC5" s="7">
        <v>6199</v>
      </c>
      <c r="AD5" s="7">
        <v>6399</v>
      </c>
      <c r="AE5" s="7">
        <v>6599</v>
      </c>
      <c r="AF5" s="7">
        <v>6799</v>
      </c>
      <c r="AG5" s="7">
        <v>6999</v>
      </c>
      <c r="AH5" s="7">
        <v>7199</v>
      </c>
      <c r="AI5" s="7">
        <v>7399</v>
      </c>
      <c r="AJ5" s="7">
        <v>7599</v>
      </c>
      <c r="AK5" s="7">
        <v>7799</v>
      </c>
      <c r="AL5" s="7">
        <v>7999</v>
      </c>
      <c r="AM5" s="7">
        <v>8199</v>
      </c>
      <c r="AN5" s="7">
        <v>8399</v>
      </c>
      <c r="AO5" s="7">
        <v>8599</v>
      </c>
      <c r="AP5" s="7">
        <v>8799</v>
      </c>
      <c r="AQ5" s="7">
        <v>8999</v>
      </c>
      <c r="AR5" s="7">
        <v>9199</v>
      </c>
      <c r="AS5" s="7">
        <v>9399</v>
      </c>
      <c r="AT5" s="7">
        <v>9599</v>
      </c>
      <c r="AU5" s="7">
        <v>9799</v>
      </c>
      <c r="AV5" s="69"/>
      <c r="AW5" s="7" t="s">
        <v>173</v>
      </c>
      <c r="AX5" s="7" t="s">
        <v>173</v>
      </c>
      <c r="AY5" s="7" t="s">
        <v>173</v>
      </c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</row>
    <row r="6" spans="2:51" ht="24" customHeight="1">
      <c r="B6" s="306" t="s">
        <v>0</v>
      </c>
      <c r="C6" s="316"/>
      <c r="D6" s="317"/>
      <c r="E6" s="98">
        <v>6044</v>
      </c>
      <c r="F6" s="98">
        <v>1933</v>
      </c>
      <c r="G6" s="98">
        <v>470</v>
      </c>
      <c r="H6" s="98">
        <v>495</v>
      </c>
      <c r="I6" s="98">
        <v>365</v>
      </c>
      <c r="J6" s="98">
        <v>396</v>
      </c>
      <c r="K6" s="98">
        <v>340</v>
      </c>
      <c r="L6" s="98">
        <v>276</v>
      </c>
      <c r="M6" s="98">
        <v>289</v>
      </c>
      <c r="N6" s="98">
        <v>198</v>
      </c>
      <c r="O6" s="98">
        <v>194</v>
      </c>
      <c r="P6" s="98">
        <v>162</v>
      </c>
      <c r="Q6" s="98">
        <v>131</v>
      </c>
      <c r="R6" s="98">
        <v>135</v>
      </c>
      <c r="S6" s="98">
        <v>84</v>
      </c>
      <c r="T6" s="98">
        <v>79</v>
      </c>
      <c r="U6" s="98">
        <v>72</v>
      </c>
      <c r="V6" s="98">
        <v>47</v>
      </c>
      <c r="W6" s="98">
        <v>61</v>
      </c>
      <c r="X6" s="98">
        <v>31</v>
      </c>
      <c r="Y6" s="98">
        <v>32</v>
      </c>
      <c r="Z6" s="98">
        <v>44</v>
      </c>
      <c r="AA6" s="98">
        <v>19</v>
      </c>
      <c r="AB6" s="98">
        <v>31</v>
      </c>
      <c r="AC6" s="98">
        <v>17</v>
      </c>
      <c r="AD6" s="133">
        <v>21</v>
      </c>
      <c r="AE6" s="133">
        <v>23</v>
      </c>
      <c r="AF6" s="138">
        <v>7</v>
      </c>
      <c r="AG6" s="163">
        <v>18</v>
      </c>
      <c r="AH6" s="163">
        <v>13</v>
      </c>
      <c r="AI6" s="163">
        <v>10</v>
      </c>
      <c r="AJ6" s="163">
        <v>11</v>
      </c>
      <c r="AK6" s="163">
        <v>5</v>
      </c>
      <c r="AL6" s="163">
        <v>7</v>
      </c>
      <c r="AM6" s="163">
        <v>10</v>
      </c>
      <c r="AN6" s="163">
        <v>4</v>
      </c>
      <c r="AO6" s="163">
        <v>5</v>
      </c>
      <c r="AP6" s="163">
        <v>0</v>
      </c>
      <c r="AQ6" s="163">
        <v>1</v>
      </c>
      <c r="AR6" s="163">
        <v>2</v>
      </c>
      <c r="AS6" s="163">
        <v>2</v>
      </c>
      <c r="AT6" s="163">
        <v>1</v>
      </c>
      <c r="AU6" s="163">
        <v>1</v>
      </c>
      <c r="AV6" s="163">
        <v>2</v>
      </c>
      <c r="AW6" s="164">
        <v>2080</v>
      </c>
      <c r="AX6" s="162">
        <v>2392.875909993382</v>
      </c>
      <c r="AY6" s="162">
        <v>1358.158867732495</v>
      </c>
    </row>
    <row r="7" spans="2:51" ht="24" customHeight="1">
      <c r="B7" s="305" t="s">
        <v>53</v>
      </c>
      <c r="C7" s="316"/>
      <c r="D7" s="317"/>
      <c r="E7" s="101">
        <v>4153</v>
      </c>
      <c r="F7" s="114">
        <v>1061</v>
      </c>
      <c r="G7" s="114">
        <v>296</v>
      </c>
      <c r="H7" s="114">
        <v>338</v>
      </c>
      <c r="I7" s="114">
        <v>256</v>
      </c>
      <c r="J7" s="114">
        <v>269</v>
      </c>
      <c r="K7" s="114">
        <v>240</v>
      </c>
      <c r="L7" s="114">
        <v>206</v>
      </c>
      <c r="M7" s="114">
        <v>229</v>
      </c>
      <c r="N7" s="114">
        <v>163</v>
      </c>
      <c r="O7" s="114">
        <v>155</v>
      </c>
      <c r="P7" s="114">
        <v>127</v>
      </c>
      <c r="Q7" s="114">
        <v>103</v>
      </c>
      <c r="R7" s="114">
        <v>117</v>
      </c>
      <c r="S7" s="114">
        <v>68</v>
      </c>
      <c r="T7" s="114">
        <v>67</v>
      </c>
      <c r="U7" s="114">
        <v>65</v>
      </c>
      <c r="V7" s="114">
        <v>39</v>
      </c>
      <c r="W7" s="114">
        <v>54</v>
      </c>
      <c r="X7" s="114">
        <v>29</v>
      </c>
      <c r="Y7" s="114">
        <v>28</v>
      </c>
      <c r="Z7" s="114">
        <v>40</v>
      </c>
      <c r="AA7" s="114">
        <v>17</v>
      </c>
      <c r="AB7" s="114">
        <v>29</v>
      </c>
      <c r="AC7" s="114">
        <v>17</v>
      </c>
      <c r="AD7" s="133">
        <v>21</v>
      </c>
      <c r="AE7" s="133">
        <v>22</v>
      </c>
      <c r="AF7" s="134">
        <v>7</v>
      </c>
      <c r="AG7" s="165">
        <v>18</v>
      </c>
      <c r="AH7" s="165">
        <v>12</v>
      </c>
      <c r="AI7" s="165">
        <v>10</v>
      </c>
      <c r="AJ7" s="165">
        <v>10</v>
      </c>
      <c r="AK7" s="165">
        <v>5</v>
      </c>
      <c r="AL7" s="165">
        <v>7</v>
      </c>
      <c r="AM7" s="165">
        <v>10</v>
      </c>
      <c r="AN7" s="165">
        <v>4</v>
      </c>
      <c r="AO7" s="165">
        <v>5</v>
      </c>
      <c r="AP7" s="165">
        <v>0</v>
      </c>
      <c r="AQ7" s="165">
        <v>1</v>
      </c>
      <c r="AR7" s="165">
        <v>2</v>
      </c>
      <c r="AS7" s="165">
        <v>2</v>
      </c>
      <c r="AT7" s="165">
        <v>1</v>
      </c>
      <c r="AU7" s="165">
        <v>1</v>
      </c>
      <c r="AV7" s="165">
        <v>2</v>
      </c>
      <c r="AW7" s="89">
        <v>2300</v>
      </c>
      <c r="AX7" s="137">
        <v>2615.147844931375</v>
      </c>
      <c r="AY7" s="137">
        <v>1460.6271613705972</v>
      </c>
    </row>
    <row r="8" spans="1:51" ht="24" customHeight="1">
      <c r="A8" s="5"/>
      <c r="B8" s="204"/>
      <c r="C8" s="305" t="s">
        <v>54</v>
      </c>
      <c r="D8" s="317"/>
      <c r="E8" s="102">
        <v>2663</v>
      </c>
      <c r="F8" s="115">
        <v>613</v>
      </c>
      <c r="G8" s="115">
        <v>151</v>
      </c>
      <c r="H8" s="115">
        <v>208</v>
      </c>
      <c r="I8" s="115">
        <v>144</v>
      </c>
      <c r="J8" s="115">
        <v>153</v>
      </c>
      <c r="K8" s="115">
        <v>137</v>
      </c>
      <c r="L8" s="115">
        <v>127</v>
      </c>
      <c r="M8" s="115">
        <v>156</v>
      </c>
      <c r="N8" s="115">
        <v>96</v>
      </c>
      <c r="O8" s="115">
        <v>117</v>
      </c>
      <c r="P8" s="115">
        <v>88</v>
      </c>
      <c r="Q8" s="115">
        <v>78</v>
      </c>
      <c r="R8" s="115">
        <v>98</v>
      </c>
      <c r="S8" s="115">
        <v>53</v>
      </c>
      <c r="T8" s="115">
        <v>50</v>
      </c>
      <c r="U8" s="115">
        <v>56</v>
      </c>
      <c r="V8" s="115">
        <v>34</v>
      </c>
      <c r="W8" s="115">
        <v>44</v>
      </c>
      <c r="X8" s="115">
        <v>25</v>
      </c>
      <c r="Y8" s="115">
        <v>22</v>
      </c>
      <c r="Z8" s="115">
        <v>35</v>
      </c>
      <c r="AA8" s="115">
        <v>15</v>
      </c>
      <c r="AB8" s="115">
        <v>25</v>
      </c>
      <c r="AC8" s="115">
        <v>14</v>
      </c>
      <c r="AD8" s="134">
        <v>19</v>
      </c>
      <c r="AE8" s="134">
        <v>20</v>
      </c>
      <c r="AF8" s="134">
        <v>5</v>
      </c>
      <c r="AG8" s="165">
        <v>15</v>
      </c>
      <c r="AH8" s="165">
        <v>12</v>
      </c>
      <c r="AI8" s="165">
        <v>6</v>
      </c>
      <c r="AJ8" s="165">
        <v>9</v>
      </c>
      <c r="AK8" s="165">
        <v>5</v>
      </c>
      <c r="AL8" s="165">
        <v>6</v>
      </c>
      <c r="AM8" s="165">
        <v>10</v>
      </c>
      <c r="AN8" s="165">
        <v>4</v>
      </c>
      <c r="AO8" s="165">
        <v>5</v>
      </c>
      <c r="AP8" s="165">
        <v>0</v>
      </c>
      <c r="AQ8" s="165">
        <v>1</v>
      </c>
      <c r="AR8" s="165">
        <v>2</v>
      </c>
      <c r="AS8" s="165">
        <v>2</v>
      </c>
      <c r="AT8" s="165">
        <v>1</v>
      </c>
      <c r="AU8" s="165">
        <v>1</v>
      </c>
      <c r="AV8" s="165">
        <v>1</v>
      </c>
      <c r="AW8" s="89">
        <v>2480</v>
      </c>
      <c r="AX8" s="137">
        <v>2823.9102515959444</v>
      </c>
      <c r="AY8" s="137">
        <v>1588.3479653509837</v>
      </c>
    </row>
    <row r="9" spans="2:51" ht="24" customHeight="1">
      <c r="B9" s="204"/>
      <c r="C9" s="204"/>
      <c r="D9" s="66" t="s">
        <v>220</v>
      </c>
      <c r="E9" s="102">
        <v>101</v>
      </c>
      <c r="F9" s="115">
        <v>0</v>
      </c>
      <c r="G9" s="115">
        <v>0</v>
      </c>
      <c r="H9" s="115">
        <v>0</v>
      </c>
      <c r="I9" s="115">
        <v>1</v>
      </c>
      <c r="J9" s="115">
        <v>0</v>
      </c>
      <c r="K9" s="115">
        <v>0</v>
      </c>
      <c r="L9" s="115">
        <v>0</v>
      </c>
      <c r="M9" s="115">
        <v>1</v>
      </c>
      <c r="N9" s="115">
        <v>1</v>
      </c>
      <c r="O9" s="115">
        <v>2</v>
      </c>
      <c r="P9" s="115">
        <v>1</v>
      </c>
      <c r="Q9" s="115">
        <v>3</v>
      </c>
      <c r="R9" s="115">
        <v>8</v>
      </c>
      <c r="S9" s="115">
        <v>5</v>
      </c>
      <c r="T9" s="115">
        <v>5</v>
      </c>
      <c r="U9" s="115">
        <v>9</v>
      </c>
      <c r="V9" s="115">
        <v>2</v>
      </c>
      <c r="W9" s="115">
        <v>7</v>
      </c>
      <c r="X9" s="115">
        <v>2</v>
      </c>
      <c r="Y9" s="115">
        <v>2</v>
      </c>
      <c r="Z9" s="115">
        <v>5</v>
      </c>
      <c r="AA9" s="115">
        <v>1</v>
      </c>
      <c r="AB9" s="115">
        <v>5</v>
      </c>
      <c r="AC9" s="115">
        <v>4</v>
      </c>
      <c r="AD9" s="134">
        <v>6</v>
      </c>
      <c r="AE9" s="134">
        <v>7</v>
      </c>
      <c r="AF9" s="134">
        <v>3</v>
      </c>
      <c r="AG9" s="165">
        <v>4</v>
      </c>
      <c r="AH9" s="165">
        <v>3</v>
      </c>
      <c r="AI9" s="165">
        <v>2</v>
      </c>
      <c r="AJ9" s="165">
        <v>2</v>
      </c>
      <c r="AK9" s="165">
        <v>2</v>
      </c>
      <c r="AL9" s="165">
        <v>2</v>
      </c>
      <c r="AM9" s="165">
        <v>1</v>
      </c>
      <c r="AN9" s="165">
        <v>1</v>
      </c>
      <c r="AO9" s="165">
        <v>0</v>
      </c>
      <c r="AP9" s="165">
        <v>0</v>
      </c>
      <c r="AQ9" s="165">
        <v>0</v>
      </c>
      <c r="AR9" s="165">
        <v>2</v>
      </c>
      <c r="AS9" s="165">
        <v>1</v>
      </c>
      <c r="AT9" s="165">
        <v>1</v>
      </c>
      <c r="AU9" s="165">
        <v>0</v>
      </c>
      <c r="AV9" s="165">
        <v>0</v>
      </c>
      <c r="AW9" s="89">
        <v>5480</v>
      </c>
      <c r="AX9" s="137">
        <v>5547.60396039604</v>
      </c>
      <c r="AY9" s="137">
        <v>1526.9977870266077</v>
      </c>
    </row>
    <row r="10" spans="2:51" ht="24" customHeight="1">
      <c r="B10" s="204"/>
      <c r="C10" s="204"/>
      <c r="D10" s="66" t="s">
        <v>221</v>
      </c>
      <c r="E10" s="102">
        <v>546</v>
      </c>
      <c r="F10" s="115">
        <v>10</v>
      </c>
      <c r="G10" s="115">
        <v>12</v>
      </c>
      <c r="H10" s="115">
        <v>19</v>
      </c>
      <c r="I10" s="115">
        <v>20</v>
      </c>
      <c r="J10" s="115">
        <v>28</v>
      </c>
      <c r="K10" s="115">
        <v>20</v>
      </c>
      <c r="L10" s="115">
        <v>25</v>
      </c>
      <c r="M10" s="115">
        <v>38</v>
      </c>
      <c r="N10" s="115">
        <v>26</v>
      </c>
      <c r="O10" s="115">
        <v>36</v>
      </c>
      <c r="P10" s="115">
        <v>26</v>
      </c>
      <c r="Q10" s="115">
        <v>27</v>
      </c>
      <c r="R10" s="115">
        <v>28</v>
      </c>
      <c r="S10" s="115">
        <v>21</v>
      </c>
      <c r="T10" s="115">
        <v>19</v>
      </c>
      <c r="U10" s="115">
        <v>23</v>
      </c>
      <c r="V10" s="115">
        <v>20</v>
      </c>
      <c r="W10" s="115">
        <v>24</v>
      </c>
      <c r="X10" s="115">
        <v>13</v>
      </c>
      <c r="Y10" s="115">
        <v>13</v>
      </c>
      <c r="Z10" s="115">
        <v>15</v>
      </c>
      <c r="AA10" s="115">
        <v>7</v>
      </c>
      <c r="AB10" s="115">
        <v>17</v>
      </c>
      <c r="AC10" s="115">
        <v>6</v>
      </c>
      <c r="AD10" s="134">
        <v>6</v>
      </c>
      <c r="AE10" s="134">
        <v>7</v>
      </c>
      <c r="AF10" s="134">
        <v>2</v>
      </c>
      <c r="AG10" s="165">
        <v>5</v>
      </c>
      <c r="AH10" s="165">
        <v>5</v>
      </c>
      <c r="AI10" s="165">
        <v>3</v>
      </c>
      <c r="AJ10" s="165">
        <v>6</v>
      </c>
      <c r="AK10" s="165">
        <v>3</v>
      </c>
      <c r="AL10" s="165">
        <v>1</v>
      </c>
      <c r="AM10" s="165">
        <v>7</v>
      </c>
      <c r="AN10" s="165">
        <v>3</v>
      </c>
      <c r="AO10" s="165">
        <v>3</v>
      </c>
      <c r="AP10" s="165">
        <v>0</v>
      </c>
      <c r="AQ10" s="165">
        <v>0</v>
      </c>
      <c r="AR10" s="165">
        <v>0</v>
      </c>
      <c r="AS10" s="165">
        <v>1</v>
      </c>
      <c r="AT10" s="165">
        <v>0</v>
      </c>
      <c r="AU10" s="165">
        <v>0</v>
      </c>
      <c r="AV10" s="165">
        <v>1</v>
      </c>
      <c r="AW10" s="89">
        <v>3700</v>
      </c>
      <c r="AX10" s="137">
        <v>3974.631868131868</v>
      </c>
      <c r="AY10" s="137">
        <v>1604.6988599742763</v>
      </c>
    </row>
    <row r="11" spans="2:51" ht="24" customHeight="1">
      <c r="B11" s="204"/>
      <c r="C11" s="204"/>
      <c r="D11" s="66" t="s">
        <v>222</v>
      </c>
      <c r="E11" s="102">
        <v>571</v>
      </c>
      <c r="F11" s="115">
        <v>76</v>
      </c>
      <c r="G11" s="115">
        <v>26</v>
      </c>
      <c r="H11" s="115">
        <v>41</v>
      </c>
      <c r="I11" s="115">
        <v>43</v>
      </c>
      <c r="J11" s="115">
        <v>38</v>
      </c>
      <c r="K11" s="115">
        <v>27</v>
      </c>
      <c r="L11" s="115">
        <v>41</v>
      </c>
      <c r="M11" s="115">
        <v>41</v>
      </c>
      <c r="N11" s="115">
        <v>29</v>
      </c>
      <c r="O11" s="115">
        <v>31</v>
      </c>
      <c r="P11" s="115">
        <v>30</v>
      </c>
      <c r="Q11" s="115">
        <v>20</v>
      </c>
      <c r="R11" s="115">
        <v>27</v>
      </c>
      <c r="S11" s="115">
        <v>13</v>
      </c>
      <c r="T11" s="115">
        <v>12</v>
      </c>
      <c r="U11" s="115">
        <v>11</v>
      </c>
      <c r="V11" s="115">
        <v>6</v>
      </c>
      <c r="W11" s="115">
        <v>10</v>
      </c>
      <c r="X11" s="115">
        <v>8</v>
      </c>
      <c r="Y11" s="115">
        <v>4</v>
      </c>
      <c r="Z11" s="115">
        <v>7</v>
      </c>
      <c r="AA11" s="115">
        <v>6</v>
      </c>
      <c r="AB11" s="115">
        <v>3</v>
      </c>
      <c r="AC11" s="115">
        <v>3</v>
      </c>
      <c r="AD11" s="134">
        <v>6</v>
      </c>
      <c r="AE11" s="134">
        <v>3</v>
      </c>
      <c r="AF11" s="134">
        <v>0</v>
      </c>
      <c r="AG11" s="165">
        <v>3</v>
      </c>
      <c r="AH11" s="165">
        <v>1</v>
      </c>
      <c r="AI11" s="165">
        <v>1</v>
      </c>
      <c r="AJ11" s="165">
        <v>0</v>
      </c>
      <c r="AK11" s="165">
        <v>0</v>
      </c>
      <c r="AL11" s="165">
        <v>1</v>
      </c>
      <c r="AM11" s="165">
        <v>0</v>
      </c>
      <c r="AN11" s="165">
        <v>0</v>
      </c>
      <c r="AO11" s="165">
        <v>2</v>
      </c>
      <c r="AP11" s="165">
        <v>0</v>
      </c>
      <c r="AQ11" s="165">
        <v>0</v>
      </c>
      <c r="AR11" s="165">
        <v>0</v>
      </c>
      <c r="AS11" s="165">
        <v>0</v>
      </c>
      <c r="AT11" s="165">
        <v>0</v>
      </c>
      <c r="AU11" s="165">
        <v>1</v>
      </c>
      <c r="AV11" s="165">
        <v>0</v>
      </c>
      <c r="AW11" s="89">
        <v>2750</v>
      </c>
      <c r="AX11" s="137">
        <v>2974.5744308231174</v>
      </c>
      <c r="AY11" s="137">
        <v>1354.7411467559002</v>
      </c>
    </row>
    <row r="12" spans="1:51" ht="24" customHeight="1">
      <c r="A12" s="5"/>
      <c r="B12" s="204"/>
      <c r="C12" s="204"/>
      <c r="D12" s="66" t="s">
        <v>223</v>
      </c>
      <c r="E12" s="102">
        <v>643</v>
      </c>
      <c r="F12" s="115">
        <v>150</v>
      </c>
      <c r="G12" s="115">
        <v>51</v>
      </c>
      <c r="H12" s="115">
        <v>59</v>
      </c>
      <c r="I12" s="115">
        <v>43</v>
      </c>
      <c r="J12" s="115">
        <v>45</v>
      </c>
      <c r="K12" s="115">
        <v>53</v>
      </c>
      <c r="L12" s="115">
        <v>37</v>
      </c>
      <c r="M12" s="115">
        <v>47</v>
      </c>
      <c r="N12" s="115">
        <v>27</v>
      </c>
      <c r="O12" s="115">
        <v>28</v>
      </c>
      <c r="P12" s="115">
        <v>20</v>
      </c>
      <c r="Q12" s="115">
        <v>20</v>
      </c>
      <c r="R12" s="115">
        <v>18</v>
      </c>
      <c r="S12" s="115">
        <v>7</v>
      </c>
      <c r="T12" s="115">
        <v>10</v>
      </c>
      <c r="U12" s="115">
        <v>6</v>
      </c>
      <c r="V12" s="115">
        <v>2</v>
      </c>
      <c r="W12" s="115">
        <v>2</v>
      </c>
      <c r="X12" s="115">
        <v>2</v>
      </c>
      <c r="Y12" s="115">
        <v>1</v>
      </c>
      <c r="Z12" s="115">
        <v>6</v>
      </c>
      <c r="AA12" s="115">
        <v>0</v>
      </c>
      <c r="AB12" s="115">
        <v>0</v>
      </c>
      <c r="AC12" s="115">
        <v>1</v>
      </c>
      <c r="AD12" s="134">
        <v>0</v>
      </c>
      <c r="AE12" s="134">
        <v>1</v>
      </c>
      <c r="AF12" s="134">
        <v>0</v>
      </c>
      <c r="AG12" s="165">
        <v>2</v>
      </c>
      <c r="AH12" s="165">
        <v>3</v>
      </c>
      <c r="AI12" s="165">
        <v>0</v>
      </c>
      <c r="AJ12" s="165">
        <v>0</v>
      </c>
      <c r="AK12" s="165">
        <v>0</v>
      </c>
      <c r="AL12" s="165">
        <v>1</v>
      </c>
      <c r="AM12" s="165">
        <v>1</v>
      </c>
      <c r="AN12" s="165">
        <v>0</v>
      </c>
      <c r="AO12" s="165">
        <v>0</v>
      </c>
      <c r="AP12" s="165">
        <v>0</v>
      </c>
      <c r="AQ12" s="165">
        <v>0</v>
      </c>
      <c r="AR12" s="165">
        <v>0</v>
      </c>
      <c r="AS12" s="165">
        <v>0</v>
      </c>
      <c r="AT12" s="165">
        <v>0</v>
      </c>
      <c r="AU12" s="165">
        <v>0</v>
      </c>
      <c r="AV12" s="165">
        <v>0</v>
      </c>
      <c r="AW12" s="89">
        <v>2290</v>
      </c>
      <c r="AX12" s="137">
        <v>2434.2566096423016</v>
      </c>
      <c r="AY12" s="137">
        <v>1113.5516910446333</v>
      </c>
    </row>
    <row r="13" spans="2:51" ht="24" customHeight="1">
      <c r="B13" s="204"/>
      <c r="C13" s="204"/>
      <c r="D13" s="66" t="s">
        <v>224</v>
      </c>
      <c r="E13" s="102">
        <v>503</v>
      </c>
      <c r="F13" s="115">
        <v>179</v>
      </c>
      <c r="G13" s="115">
        <v>34</v>
      </c>
      <c r="H13" s="115">
        <v>63</v>
      </c>
      <c r="I13" s="115">
        <v>30</v>
      </c>
      <c r="J13" s="115">
        <v>26</v>
      </c>
      <c r="K13" s="115">
        <v>30</v>
      </c>
      <c r="L13" s="115">
        <v>17</v>
      </c>
      <c r="M13" s="115">
        <v>29</v>
      </c>
      <c r="N13" s="115">
        <v>11</v>
      </c>
      <c r="O13" s="115">
        <v>18</v>
      </c>
      <c r="P13" s="115">
        <v>10</v>
      </c>
      <c r="Q13" s="115">
        <v>6</v>
      </c>
      <c r="R13" s="115">
        <v>16</v>
      </c>
      <c r="S13" s="115">
        <v>7</v>
      </c>
      <c r="T13" s="115">
        <v>4</v>
      </c>
      <c r="U13" s="115">
        <v>6</v>
      </c>
      <c r="V13" s="115">
        <v>4</v>
      </c>
      <c r="W13" s="115">
        <v>1</v>
      </c>
      <c r="X13" s="115">
        <v>0</v>
      </c>
      <c r="Y13" s="115">
        <v>2</v>
      </c>
      <c r="Z13" s="115">
        <v>2</v>
      </c>
      <c r="AA13" s="115">
        <v>1</v>
      </c>
      <c r="AB13" s="115">
        <v>0</v>
      </c>
      <c r="AC13" s="115">
        <v>0</v>
      </c>
      <c r="AD13" s="134">
        <v>1</v>
      </c>
      <c r="AE13" s="134">
        <v>2</v>
      </c>
      <c r="AF13" s="134">
        <v>0</v>
      </c>
      <c r="AG13" s="165">
        <v>1</v>
      </c>
      <c r="AH13" s="165">
        <v>0</v>
      </c>
      <c r="AI13" s="165">
        <v>0</v>
      </c>
      <c r="AJ13" s="165">
        <v>1</v>
      </c>
      <c r="AK13" s="165">
        <v>0</v>
      </c>
      <c r="AL13" s="165">
        <v>0</v>
      </c>
      <c r="AM13" s="165">
        <v>1</v>
      </c>
      <c r="AN13" s="165">
        <v>0</v>
      </c>
      <c r="AO13" s="165">
        <v>0</v>
      </c>
      <c r="AP13" s="165">
        <v>0</v>
      </c>
      <c r="AQ13" s="165">
        <v>1</v>
      </c>
      <c r="AR13" s="165">
        <v>0</v>
      </c>
      <c r="AS13" s="165">
        <v>0</v>
      </c>
      <c r="AT13" s="165">
        <v>0</v>
      </c>
      <c r="AU13" s="165">
        <v>0</v>
      </c>
      <c r="AV13" s="165">
        <v>0</v>
      </c>
      <c r="AW13" s="89">
        <v>1920</v>
      </c>
      <c r="AX13" s="137">
        <v>2181.2047713717693</v>
      </c>
      <c r="AY13" s="137">
        <v>1173.6166086252072</v>
      </c>
    </row>
    <row r="14" spans="2:51" ht="24" customHeight="1">
      <c r="B14" s="204"/>
      <c r="C14" s="204"/>
      <c r="D14" s="66" t="s">
        <v>225</v>
      </c>
      <c r="E14" s="102">
        <v>195</v>
      </c>
      <c r="F14" s="115">
        <v>133</v>
      </c>
      <c r="G14" s="115">
        <v>17</v>
      </c>
      <c r="H14" s="115">
        <v>17</v>
      </c>
      <c r="I14" s="115">
        <v>3</v>
      </c>
      <c r="J14" s="115">
        <v>9</v>
      </c>
      <c r="K14" s="115">
        <v>4</v>
      </c>
      <c r="L14" s="115">
        <v>5</v>
      </c>
      <c r="M14" s="115">
        <v>0</v>
      </c>
      <c r="N14" s="115">
        <v>1</v>
      </c>
      <c r="O14" s="115">
        <v>2</v>
      </c>
      <c r="P14" s="115">
        <v>0</v>
      </c>
      <c r="Q14" s="115">
        <v>2</v>
      </c>
      <c r="R14" s="115">
        <v>0</v>
      </c>
      <c r="S14" s="115">
        <v>0</v>
      </c>
      <c r="T14" s="115">
        <v>0</v>
      </c>
      <c r="U14" s="115">
        <v>1</v>
      </c>
      <c r="V14" s="115">
        <v>0</v>
      </c>
      <c r="W14" s="115">
        <v>0</v>
      </c>
      <c r="X14" s="115">
        <v>0</v>
      </c>
      <c r="Y14" s="115">
        <v>0</v>
      </c>
      <c r="Z14" s="115">
        <v>0</v>
      </c>
      <c r="AA14" s="115">
        <v>0</v>
      </c>
      <c r="AB14" s="115">
        <v>0</v>
      </c>
      <c r="AC14" s="115">
        <v>0</v>
      </c>
      <c r="AD14" s="134">
        <v>0</v>
      </c>
      <c r="AE14" s="134">
        <v>0</v>
      </c>
      <c r="AF14" s="134">
        <v>0</v>
      </c>
      <c r="AG14" s="165">
        <v>0</v>
      </c>
      <c r="AH14" s="165">
        <v>0</v>
      </c>
      <c r="AI14" s="165">
        <v>0</v>
      </c>
      <c r="AJ14" s="165">
        <v>0</v>
      </c>
      <c r="AK14" s="165">
        <v>0</v>
      </c>
      <c r="AL14" s="165">
        <v>1</v>
      </c>
      <c r="AM14" s="165">
        <v>0</v>
      </c>
      <c r="AN14" s="165">
        <v>0</v>
      </c>
      <c r="AO14" s="165">
        <v>0</v>
      </c>
      <c r="AP14" s="165">
        <v>0</v>
      </c>
      <c r="AQ14" s="165">
        <v>0</v>
      </c>
      <c r="AR14" s="165">
        <v>0</v>
      </c>
      <c r="AS14" s="165">
        <v>0</v>
      </c>
      <c r="AT14" s="165">
        <v>0</v>
      </c>
      <c r="AU14" s="165">
        <v>0</v>
      </c>
      <c r="AV14" s="165">
        <v>0</v>
      </c>
      <c r="AW14" s="89">
        <v>1320</v>
      </c>
      <c r="AX14" s="137">
        <v>1435.6717948717949</v>
      </c>
      <c r="AY14" s="137">
        <v>818.6366054154573</v>
      </c>
    </row>
    <row r="15" spans="1:51" ht="24" customHeight="1">
      <c r="A15" s="5"/>
      <c r="B15" s="204"/>
      <c r="C15" s="320"/>
      <c r="D15" s="66" t="s">
        <v>226</v>
      </c>
      <c r="E15" s="102">
        <v>104</v>
      </c>
      <c r="F15" s="115">
        <v>65</v>
      </c>
      <c r="G15" s="115">
        <v>11</v>
      </c>
      <c r="H15" s="115">
        <v>9</v>
      </c>
      <c r="I15" s="115">
        <v>4</v>
      </c>
      <c r="J15" s="115">
        <v>7</v>
      </c>
      <c r="K15" s="115">
        <v>3</v>
      </c>
      <c r="L15" s="115">
        <v>2</v>
      </c>
      <c r="M15" s="115">
        <v>0</v>
      </c>
      <c r="N15" s="115">
        <v>1</v>
      </c>
      <c r="O15" s="115">
        <v>0</v>
      </c>
      <c r="P15" s="115">
        <v>1</v>
      </c>
      <c r="Q15" s="115">
        <v>0</v>
      </c>
      <c r="R15" s="115">
        <v>1</v>
      </c>
      <c r="S15" s="115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v>0</v>
      </c>
      <c r="Y15" s="115">
        <v>0</v>
      </c>
      <c r="Z15" s="115">
        <v>0</v>
      </c>
      <c r="AA15" s="115">
        <v>0</v>
      </c>
      <c r="AB15" s="115">
        <v>0</v>
      </c>
      <c r="AC15" s="115">
        <v>0</v>
      </c>
      <c r="AD15" s="134">
        <v>0</v>
      </c>
      <c r="AE15" s="134">
        <v>0</v>
      </c>
      <c r="AF15" s="134">
        <v>0</v>
      </c>
      <c r="AG15" s="165">
        <v>0</v>
      </c>
      <c r="AH15" s="165">
        <v>0</v>
      </c>
      <c r="AI15" s="165">
        <v>0</v>
      </c>
      <c r="AJ15" s="165">
        <v>0</v>
      </c>
      <c r="AK15" s="165">
        <v>0</v>
      </c>
      <c r="AL15" s="165">
        <v>0</v>
      </c>
      <c r="AM15" s="165">
        <v>0</v>
      </c>
      <c r="AN15" s="165">
        <v>0</v>
      </c>
      <c r="AO15" s="165">
        <v>0</v>
      </c>
      <c r="AP15" s="165">
        <v>0</v>
      </c>
      <c r="AQ15" s="165">
        <v>0</v>
      </c>
      <c r="AR15" s="165">
        <v>0</v>
      </c>
      <c r="AS15" s="165">
        <v>0</v>
      </c>
      <c r="AT15" s="165">
        <v>0</v>
      </c>
      <c r="AU15" s="165">
        <v>0</v>
      </c>
      <c r="AV15" s="165">
        <v>0</v>
      </c>
      <c r="AW15" s="89">
        <v>1299</v>
      </c>
      <c r="AX15" s="137">
        <v>1430.8173076923076</v>
      </c>
      <c r="AY15" s="137">
        <v>677.774023177085</v>
      </c>
    </row>
    <row r="16" spans="2:51" ht="24" customHeight="1">
      <c r="B16" s="204"/>
      <c r="C16" s="305" t="s">
        <v>55</v>
      </c>
      <c r="D16" s="317"/>
      <c r="E16" s="102">
        <v>1041</v>
      </c>
      <c r="F16" s="115">
        <v>316</v>
      </c>
      <c r="G16" s="115">
        <v>102</v>
      </c>
      <c r="H16" s="115">
        <v>80</v>
      </c>
      <c r="I16" s="115">
        <v>85</v>
      </c>
      <c r="J16" s="115">
        <v>83</v>
      </c>
      <c r="K16" s="115">
        <v>67</v>
      </c>
      <c r="L16" s="115">
        <v>56</v>
      </c>
      <c r="M16" s="115">
        <v>54</v>
      </c>
      <c r="N16" s="115">
        <v>49</v>
      </c>
      <c r="O16" s="115">
        <v>25</v>
      </c>
      <c r="P16" s="115">
        <v>24</v>
      </c>
      <c r="Q16" s="115">
        <v>19</v>
      </c>
      <c r="R16" s="115">
        <v>13</v>
      </c>
      <c r="S16" s="115">
        <v>12</v>
      </c>
      <c r="T16" s="115">
        <v>12</v>
      </c>
      <c r="U16" s="115">
        <v>6</v>
      </c>
      <c r="V16" s="115">
        <v>4</v>
      </c>
      <c r="W16" s="115">
        <v>8</v>
      </c>
      <c r="X16" s="115">
        <v>3</v>
      </c>
      <c r="Y16" s="115">
        <v>5</v>
      </c>
      <c r="Z16" s="115">
        <v>3</v>
      </c>
      <c r="AA16" s="115">
        <v>1</v>
      </c>
      <c r="AB16" s="115">
        <v>4</v>
      </c>
      <c r="AC16" s="115">
        <v>1</v>
      </c>
      <c r="AD16" s="134">
        <v>2</v>
      </c>
      <c r="AE16" s="134">
        <v>0</v>
      </c>
      <c r="AF16" s="134">
        <v>1</v>
      </c>
      <c r="AG16" s="165">
        <v>1</v>
      </c>
      <c r="AH16" s="165">
        <v>0</v>
      </c>
      <c r="AI16" s="165">
        <v>2</v>
      </c>
      <c r="AJ16" s="165">
        <v>1</v>
      </c>
      <c r="AK16" s="165">
        <v>0</v>
      </c>
      <c r="AL16" s="165">
        <v>1</v>
      </c>
      <c r="AM16" s="165">
        <v>0</v>
      </c>
      <c r="AN16" s="165">
        <v>0</v>
      </c>
      <c r="AO16" s="165">
        <v>0</v>
      </c>
      <c r="AP16" s="165">
        <v>0</v>
      </c>
      <c r="AQ16" s="165">
        <v>0</v>
      </c>
      <c r="AR16" s="165">
        <v>0</v>
      </c>
      <c r="AS16" s="165">
        <v>0</v>
      </c>
      <c r="AT16" s="165">
        <v>0</v>
      </c>
      <c r="AU16" s="165">
        <v>0</v>
      </c>
      <c r="AV16" s="165">
        <v>1</v>
      </c>
      <c r="AW16" s="89">
        <v>2070</v>
      </c>
      <c r="AX16" s="137">
        <v>2236.52353506244</v>
      </c>
      <c r="AY16" s="137">
        <v>1099.2834334209015</v>
      </c>
    </row>
    <row r="17" spans="2:51" ht="24" customHeight="1">
      <c r="B17" s="204"/>
      <c r="C17" s="204"/>
      <c r="D17" s="66" t="s">
        <v>220</v>
      </c>
      <c r="E17" s="102">
        <v>233</v>
      </c>
      <c r="F17" s="115">
        <v>42</v>
      </c>
      <c r="G17" s="115">
        <v>20</v>
      </c>
      <c r="H17" s="115">
        <v>25</v>
      </c>
      <c r="I17" s="115">
        <v>13</v>
      </c>
      <c r="J17" s="115">
        <v>27</v>
      </c>
      <c r="K17" s="115">
        <v>23</v>
      </c>
      <c r="L17" s="115">
        <v>18</v>
      </c>
      <c r="M17" s="115">
        <v>20</v>
      </c>
      <c r="N17" s="115">
        <v>13</v>
      </c>
      <c r="O17" s="115">
        <v>4</v>
      </c>
      <c r="P17" s="115">
        <v>10</v>
      </c>
      <c r="Q17" s="115">
        <v>1</v>
      </c>
      <c r="R17" s="115">
        <v>1</v>
      </c>
      <c r="S17" s="115">
        <v>3</v>
      </c>
      <c r="T17" s="115">
        <v>6</v>
      </c>
      <c r="U17" s="115">
        <v>2</v>
      </c>
      <c r="V17" s="115">
        <v>0</v>
      </c>
      <c r="W17" s="115">
        <v>1</v>
      </c>
      <c r="X17" s="115">
        <v>1</v>
      </c>
      <c r="Y17" s="115">
        <v>1</v>
      </c>
      <c r="Z17" s="115">
        <v>0</v>
      </c>
      <c r="AA17" s="115">
        <v>0</v>
      </c>
      <c r="AB17" s="115">
        <v>1</v>
      </c>
      <c r="AC17" s="115">
        <v>0</v>
      </c>
      <c r="AD17" s="134">
        <v>0</v>
      </c>
      <c r="AE17" s="134">
        <v>0</v>
      </c>
      <c r="AF17" s="134">
        <v>1</v>
      </c>
      <c r="AG17" s="165">
        <v>0</v>
      </c>
      <c r="AH17" s="165">
        <v>0</v>
      </c>
      <c r="AI17" s="165">
        <v>0</v>
      </c>
      <c r="AJ17" s="165">
        <v>0</v>
      </c>
      <c r="AK17" s="165">
        <v>0</v>
      </c>
      <c r="AL17" s="165">
        <v>0</v>
      </c>
      <c r="AM17" s="165">
        <v>0</v>
      </c>
      <c r="AN17" s="165">
        <v>0</v>
      </c>
      <c r="AO17" s="165">
        <v>0</v>
      </c>
      <c r="AP17" s="165">
        <v>0</v>
      </c>
      <c r="AQ17" s="165">
        <v>0</v>
      </c>
      <c r="AR17" s="165">
        <v>0</v>
      </c>
      <c r="AS17" s="165">
        <v>0</v>
      </c>
      <c r="AT17" s="165">
        <v>0</v>
      </c>
      <c r="AU17" s="165">
        <v>0</v>
      </c>
      <c r="AV17" s="165">
        <v>0</v>
      </c>
      <c r="AW17" s="89">
        <v>2330</v>
      </c>
      <c r="AX17" s="137">
        <v>2389.3605150214594</v>
      </c>
      <c r="AY17" s="137">
        <v>937.2319564325335</v>
      </c>
    </row>
    <row r="18" spans="2:51" ht="24" customHeight="1">
      <c r="B18" s="204"/>
      <c r="C18" s="204"/>
      <c r="D18" s="66" t="s">
        <v>221</v>
      </c>
      <c r="E18" s="102">
        <v>273</v>
      </c>
      <c r="F18" s="115">
        <v>71</v>
      </c>
      <c r="G18" s="115">
        <v>27</v>
      </c>
      <c r="H18" s="115">
        <v>19</v>
      </c>
      <c r="I18" s="115">
        <v>27</v>
      </c>
      <c r="J18" s="115">
        <v>21</v>
      </c>
      <c r="K18" s="115">
        <v>17</v>
      </c>
      <c r="L18" s="115">
        <v>13</v>
      </c>
      <c r="M18" s="115">
        <v>12</v>
      </c>
      <c r="N18" s="115">
        <v>18</v>
      </c>
      <c r="O18" s="115">
        <v>7</v>
      </c>
      <c r="P18" s="115">
        <v>5</v>
      </c>
      <c r="Q18" s="115">
        <v>7</v>
      </c>
      <c r="R18" s="115">
        <v>4</v>
      </c>
      <c r="S18" s="115">
        <v>2</v>
      </c>
      <c r="T18" s="115">
        <v>3</v>
      </c>
      <c r="U18" s="115">
        <v>2</v>
      </c>
      <c r="V18" s="115">
        <v>2</v>
      </c>
      <c r="W18" s="115">
        <v>5</v>
      </c>
      <c r="X18" s="115">
        <v>2</v>
      </c>
      <c r="Y18" s="115">
        <v>1</v>
      </c>
      <c r="Z18" s="115">
        <v>2</v>
      </c>
      <c r="AA18" s="115">
        <v>0</v>
      </c>
      <c r="AB18" s="115">
        <v>2</v>
      </c>
      <c r="AC18" s="115">
        <v>0</v>
      </c>
      <c r="AD18" s="134">
        <v>2</v>
      </c>
      <c r="AE18" s="134">
        <v>0</v>
      </c>
      <c r="AF18" s="134">
        <v>0</v>
      </c>
      <c r="AG18" s="165">
        <v>1</v>
      </c>
      <c r="AH18" s="165">
        <v>0</v>
      </c>
      <c r="AI18" s="165">
        <v>1</v>
      </c>
      <c r="AJ18" s="165">
        <v>0</v>
      </c>
      <c r="AK18" s="165">
        <v>0</v>
      </c>
      <c r="AL18" s="165">
        <v>0</v>
      </c>
      <c r="AM18" s="165">
        <v>0</v>
      </c>
      <c r="AN18" s="165">
        <v>0</v>
      </c>
      <c r="AO18" s="165">
        <v>0</v>
      </c>
      <c r="AP18" s="165">
        <v>0</v>
      </c>
      <c r="AQ18" s="165">
        <v>0</v>
      </c>
      <c r="AR18" s="165">
        <v>0</v>
      </c>
      <c r="AS18" s="165">
        <v>0</v>
      </c>
      <c r="AT18" s="165">
        <v>0</v>
      </c>
      <c r="AU18" s="165">
        <v>0</v>
      </c>
      <c r="AV18" s="165">
        <v>0</v>
      </c>
      <c r="AW18" s="89">
        <v>2180</v>
      </c>
      <c r="AX18" s="137">
        <v>2383.96336996337</v>
      </c>
      <c r="AY18" s="137">
        <v>1182.751465044568</v>
      </c>
    </row>
    <row r="19" spans="2:51" ht="24" customHeight="1">
      <c r="B19" s="204"/>
      <c r="C19" s="204"/>
      <c r="D19" s="66" t="s">
        <v>222</v>
      </c>
      <c r="E19" s="102">
        <v>179</v>
      </c>
      <c r="F19" s="115">
        <v>54</v>
      </c>
      <c r="G19" s="115">
        <v>19</v>
      </c>
      <c r="H19" s="115">
        <v>6</v>
      </c>
      <c r="I19" s="115">
        <v>16</v>
      </c>
      <c r="J19" s="115">
        <v>11</v>
      </c>
      <c r="K19" s="115">
        <v>10</v>
      </c>
      <c r="L19" s="115">
        <v>8</v>
      </c>
      <c r="M19" s="115">
        <v>9</v>
      </c>
      <c r="N19" s="115">
        <v>7</v>
      </c>
      <c r="O19" s="115">
        <v>6</v>
      </c>
      <c r="P19" s="115">
        <v>7</v>
      </c>
      <c r="Q19" s="115">
        <v>6</v>
      </c>
      <c r="R19" s="115">
        <v>4</v>
      </c>
      <c r="S19" s="115">
        <v>3</v>
      </c>
      <c r="T19" s="115">
        <v>2</v>
      </c>
      <c r="U19" s="115">
        <v>2</v>
      </c>
      <c r="V19" s="115">
        <v>1</v>
      </c>
      <c r="W19" s="115">
        <v>1</v>
      </c>
      <c r="X19" s="115">
        <v>0</v>
      </c>
      <c r="Y19" s="115">
        <v>1</v>
      </c>
      <c r="Z19" s="115">
        <v>0</v>
      </c>
      <c r="AA19" s="115">
        <v>1</v>
      </c>
      <c r="AB19" s="115">
        <v>1</v>
      </c>
      <c r="AC19" s="115">
        <v>1</v>
      </c>
      <c r="AD19" s="134">
        <v>0</v>
      </c>
      <c r="AE19" s="134">
        <v>0</v>
      </c>
      <c r="AF19" s="134">
        <v>0</v>
      </c>
      <c r="AG19" s="165">
        <v>0</v>
      </c>
      <c r="AH19" s="165">
        <v>0</v>
      </c>
      <c r="AI19" s="165">
        <v>1</v>
      </c>
      <c r="AJ19" s="165">
        <v>1</v>
      </c>
      <c r="AK19" s="165">
        <v>0</v>
      </c>
      <c r="AL19" s="165">
        <v>0</v>
      </c>
      <c r="AM19" s="165">
        <v>0</v>
      </c>
      <c r="AN19" s="165">
        <v>0</v>
      </c>
      <c r="AO19" s="165">
        <v>0</v>
      </c>
      <c r="AP19" s="165">
        <v>0</v>
      </c>
      <c r="AQ19" s="165">
        <v>0</v>
      </c>
      <c r="AR19" s="165">
        <v>0</v>
      </c>
      <c r="AS19" s="165">
        <v>0</v>
      </c>
      <c r="AT19" s="165">
        <v>0</v>
      </c>
      <c r="AU19" s="165">
        <v>0</v>
      </c>
      <c r="AV19" s="165">
        <v>1</v>
      </c>
      <c r="AW19" s="89">
        <v>2100</v>
      </c>
      <c r="AX19" s="137">
        <v>2400.3407821229052</v>
      </c>
      <c r="AY19" s="137">
        <v>1345.0899310235573</v>
      </c>
    </row>
    <row r="20" spans="2:51" ht="24" customHeight="1">
      <c r="B20" s="204"/>
      <c r="C20" s="204"/>
      <c r="D20" s="66" t="s">
        <v>223</v>
      </c>
      <c r="E20" s="102">
        <v>172</v>
      </c>
      <c r="F20" s="115">
        <v>62</v>
      </c>
      <c r="G20" s="115">
        <v>19</v>
      </c>
      <c r="H20" s="115">
        <v>16</v>
      </c>
      <c r="I20" s="115">
        <v>16</v>
      </c>
      <c r="J20" s="115">
        <v>14</v>
      </c>
      <c r="K20" s="115">
        <v>9</v>
      </c>
      <c r="L20" s="115">
        <v>10</v>
      </c>
      <c r="M20" s="115">
        <v>6</v>
      </c>
      <c r="N20" s="115">
        <v>6</v>
      </c>
      <c r="O20" s="115">
        <v>3</v>
      </c>
      <c r="P20" s="115">
        <v>0</v>
      </c>
      <c r="Q20" s="115">
        <v>2</v>
      </c>
      <c r="R20" s="115">
        <v>3</v>
      </c>
      <c r="S20" s="115">
        <v>2</v>
      </c>
      <c r="T20" s="115">
        <v>1</v>
      </c>
      <c r="U20" s="115">
        <v>0</v>
      </c>
      <c r="V20" s="115">
        <v>0</v>
      </c>
      <c r="W20" s="115">
        <v>0</v>
      </c>
      <c r="X20" s="115">
        <v>0</v>
      </c>
      <c r="Y20" s="115">
        <v>1</v>
      </c>
      <c r="Z20" s="115">
        <v>1</v>
      </c>
      <c r="AA20" s="115">
        <v>0</v>
      </c>
      <c r="AB20" s="115">
        <v>0</v>
      </c>
      <c r="AC20" s="115">
        <v>0</v>
      </c>
      <c r="AD20" s="134">
        <v>0</v>
      </c>
      <c r="AE20" s="134">
        <v>0</v>
      </c>
      <c r="AF20" s="134">
        <v>0</v>
      </c>
      <c r="AG20" s="165">
        <v>0</v>
      </c>
      <c r="AH20" s="165">
        <v>0</v>
      </c>
      <c r="AI20" s="165">
        <v>0</v>
      </c>
      <c r="AJ20" s="165">
        <v>0</v>
      </c>
      <c r="AK20" s="165">
        <v>0</v>
      </c>
      <c r="AL20" s="165">
        <v>1</v>
      </c>
      <c r="AM20" s="165">
        <v>0</v>
      </c>
      <c r="AN20" s="165">
        <v>0</v>
      </c>
      <c r="AO20" s="165">
        <v>0</v>
      </c>
      <c r="AP20" s="165">
        <v>0</v>
      </c>
      <c r="AQ20" s="165">
        <v>0</v>
      </c>
      <c r="AR20" s="165">
        <v>0</v>
      </c>
      <c r="AS20" s="165">
        <v>0</v>
      </c>
      <c r="AT20" s="165">
        <v>0</v>
      </c>
      <c r="AU20" s="165">
        <v>0</v>
      </c>
      <c r="AV20" s="165">
        <v>0</v>
      </c>
      <c r="AW20" s="89">
        <v>1855</v>
      </c>
      <c r="AX20" s="137">
        <v>2016.1453488372092</v>
      </c>
      <c r="AY20" s="137">
        <v>973.4459000225118</v>
      </c>
    </row>
    <row r="21" spans="2:51" ht="24" customHeight="1">
      <c r="B21" s="204"/>
      <c r="C21" s="320"/>
      <c r="D21" s="66" t="s">
        <v>224</v>
      </c>
      <c r="E21" s="102">
        <v>184</v>
      </c>
      <c r="F21" s="115">
        <v>87</v>
      </c>
      <c r="G21" s="115">
        <v>17</v>
      </c>
      <c r="H21" s="115">
        <v>14</v>
      </c>
      <c r="I21" s="115">
        <v>13</v>
      </c>
      <c r="J21" s="115">
        <v>10</v>
      </c>
      <c r="K21" s="115">
        <v>8</v>
      </c>
      <c r="L21" s="115">
        <v>7</v>
      </c>
      <c r="M21" s="115">
        <v>7</v>
      </c>
      <c r="N21" s="115">
        <v>5</v>
      </c>
      <c r="O21" s="115">
        <v>5</v>
      </c>
      <c r="P21" s="115">
        <v>2</v>
      </c>
      <c r="Q21" s="115">
        <v>3</v>
      </c>
      <c r="R21" s="115">
        <v>1</v>
      </c>
      <c r="S21" s="115">
        <v>2</v>
      </c>
      <c r="T21" s="115">
        <v>0</v>
      </c>
      <c r="U21" s="115">
        <v>0</v>
      </c>
      <c r="V21" s="115">
        <v>1</v>
      </c>
      <c r="W21" s="115">
        <v>1</v>
      </c>
      <c r="X21" s="115">
        <v>0</v>
      </c>
      <c r="Y21" s="115">
        <v>1</v>
      </c>
      <c r="Z21" s="115">
        <v>0</v>
      </c>
      <c r="AA21" s="115">
        <v>0</v>
      </c>
      <c r="AB21" s="115">
        <v>0</v>
      </c>
      <c r="AC21" s="115">
        <v>0</v>
      </c>
      <c r="AD21" s="134">
        <v>0</v>
      </c>
      <c r="AE21" s="134">
        <v>0</v>
      </c>
      <c r="AF21" s="134">
        <v>0</v>
      </c>
      <c r="AG21" s="165">
        <v>0</v>
      </c>
      <c r="AH21" s="165">
        <v>0</v>
      </c>
      <c r="AI21" s="165">
        <v>0</v>
      </c>
      <c r="AJ21" s="165">
        <v>0</v>
      </c>
      <c r="AK21" s="165">
        <v>0</v>
      </c>
      <c r="AL21" s="165">
        <v>0</v>
      </c>
      <c r="AM21" s="165">
        <v>0</v>
      </c>
      <c r="AN21" s="165">
        <v>0</v>
      </c>
      <c r="AO21" s="165">
        <v>0</v>
      </c>
      <c r="AP21" s="165">
        <v>0</v>
      </c>
      <c r="AQ21" s="165">
        <v>0</v>
      </c>
      <c r="AR21" s="165">
        <v>0</v>
      </c>
      <c r="AS21" s="165">
        <v>0</v>
      </c>
      <c r="AT21" s="165">
        <v>0</v>
      </c>
      <c r="AU21" s="165">
        <v>0</v>
      </c>
      <c r="AV21" s="165">
        <v>0</v>
      </c>
      <c r="AW21" s="89">
        <v>1630</v>
      </c>
      <c r="AX21" s="137">
        <v>1870.8695652173913</v>
      </c>
      <c r="AY21" s="137">
        <v>872.2998270997653</v>
      </c>
    </row>
    <row r="22" spans="2:51" ht="24" customHeight="1">
      <c r="B22" s="204"/>
      <c r="C22" s="305" t="s">
        <v>56</v>
      </c>
      <c r="D22" s="317"/>
      <c r="E22" s="102">
        <v>449</v>
      </c>
      <c r="F22" s="115">
        <v>132</v>
      </c>
      <c r="G22" s="115">
        <v>43</v>
      </c>
      <c r="H22" s="115">
        <v>50</v>
      </c>
      <c r="I22" s="115">
        <v>27</v>
      </c>
      <c r="J22" s="115">
        <v>33</v>
      </c>
      <c r="K22" s="115">
        <v>36</v>
      </c>
      <c r="L22" s="115">
        <v>23</v>
      </c>
      <c r="M22" s="115">
        <v>19</v>
      </c>
      <c r="N22" s="115">
        <v>18</v>
      </c>
      <c r="O22" s="115">
        <v>13</v>
      </c>
      <c r="P22" s="115">
        <v>15</v>
      </c>
      <c r="Q22" s="115">
        <v>6</v>
      </c>
      <c r="R22" s="115">
        <v>6</v>
      </c>
      <c r="S22" s="115">
        <v>3</v>
      </c>
      <c r="T22" s="115">
        <v>5</v>
      </c>
      <c r="U22" s="115">
        <v>3</v>
      </c>
      <c r="V22" s="115">
        <v>1</v>
      </c>
      <c r="W22" s="115">
        <v>2</v>
      </c>
      <c r="X22" s="115">
        <v>1</v>
      </c>
      <c r="Y22" s="115">
        <v>1</v>
      </c>
      <c r="Z22" s="115">
        <v>2</v>
      </c>
      <c r="AA22" s="115">
        <v>1</v>
      </c>
      <c r="AB22" s="115">
        <v>0</v>
      </c>
      <c r="AC22" s="115">
        <v>2</v>
      </c>
      <c r="AD22" s="134">
        <v>0</v>
      </c>
      <c r="AE22" s="134">
        <v>2</v>
      </c>
      <c r="AF22" s="134">
        <v>1</v>
      </c>
      <c r="AG22" s="165">
        <v>2</v>
      </c>
      <c r="AH22" s="165">
        <v>0</v>
      </c>
      <c r="AI22" s="165">
        <v>2</v>
      </c>
      <c r="AJ22" s="165">
        <v>0</v>
      </c>
      <c r="AK22" s="165">
        <v>0</v>
      </c>
      <c r="AL22" s="165">
        <v>0</v>
      </c>
      <c r="AM22" s="165">
        <v>0</v>
      </c>
      <c r="AN22" s="165">
        <v>0</v>
      </c>
      <c r="AO22" s="165">
        <v>0</v>
      </c>
      <c r="AP22" s="165">
        <v>0</v>
      </c>
      <c r="AQ22" s="165">
        <v>0</v>
      </c>
      <c r="AR22" s="165">
        <v>0</v>
      </c>
      <c r="AS22" s="165">
        <v>0</v>
      </c>
      <c r="AT22" s="165">
        <v>0</v>
      </c>
      <c r="AU22" s="165">
        <v>0</v>
      </c>
      <c r="AV22" s="165">
        <v>0</v>
      </c>
      <c r="AW22" s="89">
        <v>1996</v>
      </c>
      <c r="AX22" s="137">
        <v>2254.8218262806236</v>
      </c>
      <c r="AY22" s="137">
        <v>1119.863948355389</v>
      </c>
    </row>
    <row r="23" spans="2:51" ht="24" customHeight="1">
      <c r="B23" s="204"/>
      <c r="C23" s="204"/>
      <c r="D23" s="66" t="s">
        <v>220</v>
      </c>
      <c r="E23" s="102">
        <v>80</v>
      </c>
      <c r="F23" s="115">
        <v>6</v>
      </c>
      <c r="G23" s="115">
        <v>6</v>
      </c>
      <c r="H23" s="115">
        <v>9</v>
      </c>
      <c r="I23" s="115">
        <v>5</v>
      </c>
      <c r="J23" s="115">
        <v>6</v>
      </c>
      <c r="K23" s="115">
        <v>8</v>
      </c>
      <c r="L23" s="115">
        <v>3</v>
      </c>
      <c r="M23" s="115">
        <v>3</v>
      </c>
      <c r="N23" s="115">
        <v>4</v>
      </c>
      <c r="O23" s="115">
        <v>3</v>
      </c>
      <c r="P23" s="115">
        <v>5</v>
      </c>
      <c r="Q23" s="115">
        <v>4</v>
      </c>
      <c r="R23" s="115">
        <v>1</v>
      </c>
      <c r="S23" s="115">
        <v>2</v>
      </c>
      <c r="T23" s="115">
        <v>2</v>
      </c>
      <c r="U23" s="115">
        <v>3</v>
      </c>
      <c r="V23" s="115">
        <v>0</v>
      </c>
      <c r="W23" s="115">
        <v>0</v>
      </c>
      <c r="X23" s="115">
        <v>1</v>
      </c>
      <c r="Y23" s="115">
        <v>1</v>
      </c>
      <c r="Z23" s="115">
        <v>0</v>
      </c>
      <c r="AA23" s="115">
        <v>0</v>
      </c>
      <c r="AB23" s="115">
        <v>0</v>
      </c>
      <c r="AC23" s="115">
        <v>2</v>
      </c>
      <c r="AD23" s="134">
        <v>0</v>
      </c>
      <c r="AE23" s="134">
        <v>2</v>
      </c>
      <c r="AF23" s="134">
        <v>1</v>
      </c>
      <c r="AG23" s="165">
        <v>2</v>
      </c>
      <c r="AH23" s="165">
        <v>0</v>
      </c>
      <c r="AI23" s="165">
        <v>1</v>
      </c>
      <c r="AJ23" s="165">
        <v>0</v>
      </c>
      <c r="AK23" s="165">
        <v>0</v>
      </c>
      <c r="AL23" s="165">
        <v>0</v>
      </c>
      <c r="AM23" s="165">
        <v>0</v>
      </c>
      <c r="AN23" s="165">
        <v>0</v>
      </c>
      <c r="AO23" s="165">
        <v>0</v>
      </c>
      <c r="AP23" s="165">
        <v>0</v>
      </c>
      <c r="AQ23" s="165">
        <v>0</v>
      </c>
      <c r="AR23" s="165">
        <v>0</v>
      </c>
      <c r="AS23" s="165">
        <v>0</v>
      </c>
      <c r="AT23" s="165">
        <v>0</v>
      </c>
      <c r="AU23" s="165">
        <v>0</v>
      </c>
      <c r="AV23" s="165">
        <v>0</v>
      </c>
      <c r="AW23" s="89">
        <v>2620</v>
      </c>
      <c r="AX23" s="137">
        <v>3084.8125</v>
      </c>
      <c r="AY23" s="137">
        <v>1504.5357507079145</v>
      </c>
    </row>
    <row r="24" spans="2:51" ht="24" customHeight="1">
      <c r="B24" s="204"/>
      <c r="C24" s="204"/>
      <c r="D24" s="66" t="s">
        <v>221</v>
      </c>
      <c r="E24" s="102">
        <v>127</v>
      </c>
      <c r="F24" s="115">
        <v>28</v>
      </c>
      <c r="G24" s="115">
        <v>12</v>
      </c>
      <c r="H24" s="115">
        <v>14</v>
      </c>
      <c r="I24" s="115">
        <v>8</v>
      </c>
      <c r="J24" s="115">
        <v>11</v>
      </c>
      <c r="K24" s="115">
        <v>14</v>
      </c>
      <c r="L24" s="115">
        <v>8</v>
      </c>
      <c r="M24" s="115">
        <v>6</v>
      </c>
      <c r="N24" s="115">
        <v>7</v>
      </c>
      <c r="O24" s="115">
        <v>6</v>
      </c>
      <c r="P24" s="115">
        <v>1</v>
      </c>
      <c r="Q24" s="115">
        <v>2</v>
      </c>
      <c r="R24" s="115">
        <v>4</v>
      </c>
      <c r="S24" s="115">
        <v>0</v>
      </c>
      <c r="T24" s="115">
        <v>3</v>
      </c>
      <c r="U24" s="115">
        <v>0</v>
      </c>
      <c r="V24" s="115">
        <v>1</v>
      </c>
      <c r="W24" s="115">
        <v>1</v>
      </c>
      <c r="X24" s="115">
        <v>0</v>
      </c>
      <c r="Y24" s="115">
        <v>0</v>
      </c>
      <c r="Z24" s="115">
        <v>0</v>
      </c>
      <c r="AA24" s="115">
        <v>1</v>
      </c>
      <c r="AB24" s="115">
        <v>0</v>
      </c>
      <c r="AC24" s="115">
        <v>0</v>
      </c>
      <c r="AD24" s="134">
        <v>0</v>
      </c>
      <c r="AE24" s="134">
        <v>0</v>
      </c>
      <c r="AF24" s="134">
        <v>0</v>
      </c>
      <c r="AG24" s="165">
        <v>0</v>
      </c>
      <c r="AH24" s="165">
        <v>0</v>
      </c>
      <c r="AI24" s="165">
        <v>0</v>
      </c>
      <c r="AJ24" s="165">
        <v>0</v>
      </c>
      <c r="AK24" s="165">
        <v>0</v>
      </c>
      <c r="AL24" s="165">
        <v>0</v>
      </c>
      <c r="AM24" s="165">
        <v>0</v>
      </c>
      <c r="AN24" s="165">
        <v>0</v>
      </c>
      <c r="AO24" s="165">
        <v>0</v>
      </c>
      <c r="AP24" s="165">
        <v>0</v>
      </c>
      <c r="AQ24" s="165">
        <v>0</v>
      </c>
      <c r="AR24" s="165">
        <v>0</v>
      </c>
      <c r="AS24" s="165">
        <v>0</v>
      </c>
      <c r="AT24" s="165">
        <v>0</v>
      </c>
      <c r="AU24" s="165">
        <v>0</v>
      </c>
      <c r="AV24" s="165">
        <v>0</v>
      </c>
      <c r="AW24" s="89">
        <v>2231</v>
      </c>
      <c r="AX24" s="137">
        <v>2319.8267716535433</v>
      </c>
      <c r="AY24" s="137">
        <v>923.7361945140873</v>
      </c>
    </row>
    <row r="25" spans="2:51" ht="24" customHeight="1">
      <c r="B25" s="204"/>
      <c r="C25" s="204"/>
      <c r="D25" s="66" t="s">
        <v>222</v>
      </c>
      <c r="E25" s="102">
        <v>90</v>
      </c>
      <c r="F25" s="115">
        <v>39</v>
      </c>
      <c r="G25" s="115">
        <v>6</v>
      </c>
      <c r="H25" s="115">
        <v>10</v>
      </c>
      <c r="I25" s="115">
        <v>5</v>
      </c>
      <c r="J25" s="115">
        <v>4</v>
      </c>
      <c r="K25" s="115">
        <v>4</v>
      </c>
      <c r="L25" s="115">
        <v>7</v>
      </c>
      <c r="M25" s="115">
        <v>4</v>
      </c>
      <c r="N25" s="115">
        <v>1</v>
      </c>
      <c r="O25" s="115">
        <v>2</v>
      </c>
      <c r="P25" s="115">
        <v>5</v>
      </c>
      <c r="Q25" s="115">
        <v>0</v>
      </c>
      <c r="R25" s="115">
        <v>0</v>
      </c>
      <c r="S25" s="115">
        <v>1</v>
      </c>
      <c r="T25" s="115">
        <v>0</v>
      </c>
      <c r="U25" s="115">
        <v>0</v>
      </c>
      <c r="V25" s="115">
        <v>0</v>
      </c>
      <c r="W25" s="115">
        <v>0</v>
      </c>
      <c r="X25" s="115">
        <v>0</v>
      </c>
      <c r="Y25" s="115">
        <v>0</v>
      </c>
      <c r="Z25" s="115">
        <v>2</v>
      </c>
      <c r="AA25" s="115">
        <v>0</v>
      </c>
      <c r="AB25" s="115">
        <v>0</v>
      </c>
      <c r="AC25" s="115">
        <v>0</v>
      </c>
      <c r="AD25" s="134">
        <v>0</v>
      </c>
      <c r="AE25" s="134">
        <v>0</v>
      </c>
      <c r="AF25" s="134">
        <v>0</v>
      </c>
      <c r="AG25" s="165">
        <v>0</v>
      </c>
      <c r="AH25" s="165">
        <v>0</v>
      </c>
      <c r="AI25" s="165">
        <v>0</v>
      </c>
      <c r="AJ25" s="165">
        <v>0</v>
      </c>
      <c r="AK25" s="165">
        <v>0</v>
      </c>
      <c r="AL25" s="165">
        <v>0</v>
      </c>
      <c r="AM25" s="165">
        <v>0</v>
      </c>
      <c r="AN25" s="165">
        <v>0</v>
      </c>
      <c r="AO25" s="165">
        <v>0</v>
      </c>
      <c r="AP25" s="165">
        <v>0</v>
      </c>
      <c r="AQ25" s="165">
        <v>0</v>
      </c>
      <c r="AR25" s="165">
        <v>0</v>
      </c>
      <c r="AS25" s="165">
        <v>0</v>
      </c>
      <c r="AT25" s="165">
        <v>0</v>
      </c>
      <c r="AU25" s="165">
        <v>0</v>
      </c>
      <c r="AV25" s="165">
        <v>0</v>
      </c>
      <c r="AW25" s="89">
        <v>1790</v>
      </c>
      <c r="AX25" s="137">
        <v>1982.6555555555556</v>
      </c>
      <c r="AY25" s="137">
        <v>958.8604913243227</v>
      </c>
    </row>
    <row r="26" spans="2:51" ht="24" customHeight="1">
      <c r="B26" s="204"/>
      <c r="C26" s="204"/>
      <c r="D26" s="66" t="s">
        <v>223</v>
      </c>
      <c r="E26" s="102">
        <v>122</v>
      </c>
      <c r="F26" s="115">
        <v>45</v>
      </c>
      <c r="G26" s="115">
        <v>15</v>
      </c>
      <c r="H26" s="115">
        <v>14</v>
      </c>
      <c r="I26" s="115">
        <v>8</v>
      </c>
      <c r="J26" s="115">
        <v>11</v>
      </c>
      <c r="K26" s="115">
        <v>8</v>
      </c>
      <c r="L26" s="115">
        <v>3</v>
      </c>
      <c r="M26" s="115">
        <v>6</v>
      </c>
      <c r="N26" s="115">
        <v>4</v>
      </c>
      <c r="O26" s="115">
        <v>2</v>
      </c>
      <c r="P26" s="115">
        <v>4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1</v>
      </c>
      <c r="X26" s="115">
        <v>0</v>
      </c>
      <c r="Y26" s="115">
        <v>0</v>
      </c>
      <c r="Z26" s="115">
        <v>0</v>
      </c>
      <c r="AA26" s="115">
        <v>0</v>
      </c>
      <c r="AB26" s="115">
        <v>0</v>
      </c>
      <c r="AC26" s="115">
        <v>0</v>
      </c>
      <c r="AD26" s="134">
        <v>0</v>
      </c>
      <c r="AE26" s="134">
        <v>0</v>
      </c>
      <c r="AF26" s="134">
        <v>0</v>
      </c>
      <c r="AG26" s="165">
        <v>0</v>
      </c>
      <c r="AH26" s="165">
        <v>0</v>
      </c>
      <c r="AI26" s="165">
        <v>1</v>
      </c>
      <c r="AJ26" s="165">
        <v>0</v>
      </c>
      <c r="AK26" s="165">
        <v>0</v>
      </c>
      <c r="AL26" s="165">
        <v>0</v>
      </c>
      <c r="AM26" s="165">
        <v>0</v>
      </c>
      <c r="AN26" s="165">
        <v>0</v>
      </c>
      <c r="AO26" s="165">
        <v>0</v>
      </c>
      <c r="AP26" s="165">
        <v>0</v>
      </c>
      <c r="AQ26" s="165">
        <v>0</v>
      </c>
      <c r="AR26" s="165">
        <v>0</v>
      </c>
      <c r="AS26" s="165">
        <v>0</v>
      </c>
      <c r="AT26" s="165">
        <v>0</v>
      </c>
      <c r="AU26" s="165">
        <v>0</v>
      </c>
      <c r="AV26" s="165">
        <v>0</v>
      </c>
      <c r="AW26" s="89">
        <v>1840</v>
      </c>
      <c r="AX26" s="137">
        <v>1956.204918032787</v>
      </c>
      <c r="AY26" s="137">
        <v>895.610728774658</v>
      </c>
    </row>
    <row r="27" spans="2:51" ht="24" customHeight="1">
      <c r="B27" s="320"/>
      <c r="C27" s="320"/>
      <c r="D27" s="66" t="s">
        <v>224</v>
      </c>
      <c r="E27" s="104">
        <v>30</v>
      </c>
      <c r="F27" s="116">
        <v>14</v>
      </c>
      <c r="G27" s="116">
        <v>4</v>
      </c>
      <c r="H27" s="116">
        <v>3</v>
      </c>
      <c r="I27" s="116">
        <v>1</v>
      </c>
      <c r="J27" s="116">
        <v>1</v>
      </c>
      <c r="K27" s="116">
        <v>2</v>
      </c>
      <c r="L27" s="116">
        <v>2</v>
      </c>
      <c r="M27" s="116">
        <v>0</v>
      </c>
      <c r="N27" s="116">
        <v>2</v>
      </c>
      <c r="O27" s="116">
        <v>0</v>
      </c>
      <c r="P27" s="116">
        <v>0</v>
      </c>
      <c r="Q27" s="116">
        <v>0</v>
      </c>
      <c r="R27" s="116">
        <v>1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35">
        <v>0</v>
      </c>
      <c r="AE27" s="135">
        <v>0</v>
      </c>
      <c r="AF27" s="134">
        <v>0</v>
      </c>
      <c r="AG27" s="165">
        <v>0</v>
      </c>
      <c r="AH27" s="165">
        <v>0</v>
      </c>
      <c r="AI27" s="165">
        <v>0</v>
      </c>
      <c r="AJ27" s="165">
        <v>0</v>
      </c>
      <c r="AK27" s="165">
        <v>0</v>
      </c>
      <c r="AL27" s="165">
        <v>0</v>
      </c>
      <c r="AM27" s="165">
        <v>0</v>
      </c>
      <c r="AN27" s="165">
        <v>0</v>
      </c>
      <c r="AO27" s="165">
        <v>0</v>
      </c>
      <c r="AP27" s="165">
        <v>0</v>
      </c>
      <c r="AQ27" s="165">
        <v>0</v>
      </c>
      <c r="AR27" s="165">
        <v>0</v>
      </c>
      <c r="AS27" s="165">
        <v>0</v>
      </c>
      <c r="AT27" s="165">
        <v>0</v>
      </c>
      <c r="AU27" s="165">
        <v>0</v>
      </c>
      <c r="AV27" s="165">
        <v>0</v>
      </c>
      <c r="AW27" s="89">
        <v>1650</v>
      </c>
      <c r="AX27" s="137">
        <v>1797.2</v>
      </c>
      <c r="AY27" s="137">
        <v>768.651591402449</v>
      </c>
    </row>
    <row r="28" spans="2:51" ht="24" customHeight="1">
      <c r="B28" s="280" t="s">
        <v>57</v>
      </c>
      <c r="C28" s="318"/>
      <c r="D28" s="319"/>
      <c r="E28" s="118">
        <v>1891</v>
      </c>
      <c r="F28" s="119">
        <v>872</v>
      </c>
      <c r="G28" s="119">
        <v>174</v>
      </c>
      <c r="H28" s="119">
        <v>157</v>
      </c>
      <c r="I28" s="119">
        <v>109</v>
      </c>
      <c r="J28" s="119">
        <v>127</v>
      </c>
      <c r="K28" s="119">
        <v>100</v>
      </c>
      <c r="L28" s="119">
        <v>70</v>
      </c>
      <c r="M28" s="119">
        <v>60</v>
      </c>
      <c r="N28" s="119">
        <v>35</v>
      </c>
      <c r="O28" s="119">
        <v>39</v>
      </c>
      <c r="P28" s="119">
        <v>35</v>
      </c>
      <c r="Q28" s="119">
        <v>28</v>
      </c>
      <c r="R28" s="119">
        <v>18</v>
      </c>
      <c r="S28" s="119">
        <v>16</v>
      </c>
      <c r="T28" s="119">
        <v>12</v>
      </c>
      <c r="U28" s="119">
        <v>7</v>
      </c>
      <c r="V28" s="119">
        <v>8</v>
      </c>
      <c r="W28" s="119">
        <v>7</v>
      </c>
      <c r="X28" s="119">
        <v>2</v>
      </c>
      <c r="Y28" s="119">
        <v>4</v>
      </c>
      <c r="Z28" s="119">
        <v>4</v>
      </c>
      <c r="AA28" s="119">
        <v>2</v>
      </c>
      <c r="AB28" s="119">
        <v>2</v>
      </c>
      <c r="AC28" s="119">
        <v>0</v>
      </c>
      <c r="AD28" s="138">
        <v>0</v>
      </c>
      <c r="AE28" s="138">
        <v>1</v>
      </c>
      <c r="AF28" s="138">
        <v>0</v>
      </c>
      <c r="AG28" s="163">
        <v>0</v>
      </c>
      <c r="AH28" s="163">
        <v>1</v>
      </c>
      <c r="AI28" s="163">
        <v>0</v>
      </c>
      <c r="AJ28" s="163">
        <v>1</v>
      </c>
      <c r="AK28" s="163">
        <v>0</v>
      </c>
      <c r="AL28" s="163">
        <v>0</v>
      </c>
      <c r="AM28" s="163">
        <v>0</v>
      </c>
      <c r="AN28" s="163">
        <v>0</v>
      </c>
      <c r="AO28" s="163">
        <v>0</v>
      </c>
      <c r="AP28" s="163">
        <v>0</v>
      </c>
      <c r="AQ28" s="163">
        <v>0</v>
      </c>
      <c r="AR28" s="163">
        <v>0</v>
      </c>
      <c r="AS28" s="163">
        <v>0</v>
      </c>
      <c r="AT28" s="163">
        <v>0</v>
      </c>
      <c r="AU28" s="163">
        <v>0</v>
      </c>
      <c r="AV28" s="163">
        <v>0</v>
      </c>
      <c r="AW28" s="164">
        <v>1680</v>
      </c>
      <c r="AX28" s="162">
        <v>1904.7239555790586</v>
      </c>
      <c r="AY28" s="162">
        <v>929.5539249664517</v>
      </c>
    </row>
    <row r="29" spans="49:51" ht="15" customHeight="1">
      <c r="AW29" s="165"/>
      <c r="AX29" s="165"/>
      <c r="AY29" s="165"/>
    </row>
    <row r="30" spans="5:51" ht="15" customHeight="1">
      <c r="E30" s="199" t="str">
        <f>IF(SUM(E8,E16,E22,E28)=E6,"OK","NG")</f>
        <v>OK</v>
      </c>
      <c r="AW30" s="165"/>
      <c r="AX30" s="165"/>
      <c r="AY30" s="165"/>
    </row>
    <row r="31" spans="49:51" ht="15" customHeight="1">
      <c r="AW31" s="165"/>
      <c r="AX31" s="165"/>
      <c r="AY31" s="165"/>
    </row>
    <row r="32" spans="49:51" ht="15" customHeight="1">
      <c r="AW32" s="165"/>
      <c r="AX32" s="165"/>
      <c r="AY32" s="165"/>
    </row>
    <row r="33" spans="49:51" ht="15" customHeight="1">
      <c r="AW33" s="165"/>
      <c r="AX33" s="165"/>
      <c r="AY33" s="165"/>
    </row>
    <row r="34" spans="49:51" ht="15" customHeight="1">
      <c r="AW34" s="165"/>
      <c r="AX34" s="165"/>
      <c r="AY34" s="165"/>
    </row>
    <row r="35" spans="49:51" ht="15" customHeight="1">
      <c r="AW35" s="165"/>
      <c r="AX35" s="165"/>
      <c r="AY35" s="165"/>
    </row>
    <row r="36" spans="49:51" ht="15" customHeight="1">
      <c r="AW36" s="165"/>
      <c r="AX36" s="165"/>
      <c r="AY36" s="165"/>
    </row>
    <row r="37" spans="49:51" ht="15" customHeight="1">
      <c r="AW37" s="165"/>
      <c r="AX37" s="165"/>
      <c r="AY37" s="165"/>
    </row>
    <row r="38" spans="49:51" ht="15" customHeight="1">
      <c r="AW38" s="165"/>
      <c r="AX38" s="165"/>
      <c r="AY38" s="165"/>
    </row>
  </sheetData>
  <sheetProtection/>
  <mergeCells count="16">
    <mergeCell ref="C16:D16"/>
    <mergeCell ref="C17:C21"/>
    <mergeCell ref="AX3:AX4"/>
    <mergeCell ref="AY3:AY4"/>
    <mergeCell ref="B4:D5"/>
    <mergeCell ref="B6:D6"/>
    <mergeCell ref="B28:D28"/>
    <mergeCell ref="B3:D3"/>
    <mergeCell ref="E3:E5"/>
    <mergeCell ref="AW3:AW4"/>
    <mergeCell ref="B8:B27"/>
    <mergeCell ref="C8:D8"/>
    <mergeCell ref="C9:C15"/>
    <mergeCell ref="C22:D22"/>
    <mergeCell ref="C23:C27"/>
    <mergeCell ref="B7:D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9"/>
  <sheetViews>
    <sheetView showGridLines="0" zoomScaleSheetLayoutView="100" zoomScalePageLayoutView="0" workbookViewId="0" topLeftCell="A19">
      <selection activeCell="D71" sqref="D71:D72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48" width="7.28125" style="0" customWidth="1"/>
  </cols>
  <sheetData>
    <row r="1" spans="2:46" ht="17.25" customHeight="1">
      <c r="B1" s="2" t="s">
        <v>365</v>
      </c>
      <c r="C1" s="2"/>
      <c r="E1" s="2" t="s">
        <v>342</v>
      </c>
      <c r="P1" s="2" t="s">
        <v>343</v>
      </c>
      <c r="AB1" s="2" t="s">
        <v>343</v>
      </c>
      <c r="AH1" s="2"/>
      <c r="AN1" s="2" t="s">
        <v>343</v>
      </c>
      <c r="AT1" s="2"/>
    </row>
    <row r="2" spans="15:48" ht="17.25" customHeight="1">
      <c r="O2" s="12" t="s">
        <v>236</v>
      </c>
      <c r="AA2" s="12" t="s">
        <v>237</v>
      </c>
      <c r="AM2" s="12" t="s">
        <v>237</v>
      </c>
      <c r="AV2" s="12" t="s">
        <v>236</v>
      </c>
    </row>
    <row r="3" spans="2:48" ht="24" customHeight="1">
      <c r="B3" s="253" t="s">
        <v>229</v>
      </c>
      <c r="C3" s="313"/>
      <c r="D3" s="247"/>
      <c r="E3" s="245" t="s">
        <v>0</v>
      </c>
      <c r="F3" s="53"/>
      <c r="G3" s="53">
        <v>1600</v>
      </c>
      <c r="H3" s="53">
        <v>1800</v>
      </c>
      <c r="I3" s="53">
        <v>2000</v>
      </c>
      <c r="J3" s="53">
        <v>2200</v>
      </c>
      <c r="K3" s="53">
        <v>2400</v>
      </c>
      <c r="L3" s="53">
        <v>2600</v>
      </c>
      <c r="M3" s="53">
        <v>2800</v>
      </c>
      <c r="N3" s="53">
        <v>3000</v>
      </c>
      <c r="O3" s="53">
        <v>3200</v>
      </c>
      <c r="P3" s="53">
        <v>3400</v>
      </c>
      <c r="Q3" s="53">
        <v>3600</v>
      </c>
      <c r="R3" s="53">
        <v>3800</v>
      </c>
      <c r="S3" s="53">
        <v>4000</v>
      </c>
      <c r="T3" s="53">
        <v>4200</v>
      </c>
      <c r="U3" s="53">
        <v>4400</v>
      </c>
      <c r="V3" s="53">
        <v>4600</v>
      </c>
      <c r="W3" s="53">
        <v>4800</v>
      </c>
      <c r="X3" s="53">
        <v>5000</v>
      </c>
      <c r="Y3" s="53">
        <v>5200</v>
      </c>
      <c r="Z3" s="53">
        <v>5400</v>
      </c>
      <c r="AA3" s="53">
        <v>5600</v>
      </c>
      <c r="AB3" s="53">
        <v>5800</v>
      </c>
      <c r="AC3" s="53">
        <v>6000</v>
      </c>
      <c r="AD3" s="53">
        <v>6200</v>
      </c>
      <c r="AE3" s="53">
        <v>6400</v>
      </c>
      <c r="AF3" s="53">
        <v>6600</v>
      </c>
      <c r="AG3" s="53">
        <v>6800</v>
      </c>
      <c r="AH3" s="53">
        <v>7000</v>
      </c>
      <c r="AI3" s="53">
        <v>7200</v>
      </c>
      <c r="AJ3" s="53">
        <v>7400</v>
      </c>
      <c r="AK3" s="53">
        <v>7600</v>
      </c>
      <c r="AL3" s="53">
        <v>7800</v>
      </c>
      <c r="AM3" s="53">
        <v>8000</v>
      </c>
      <c r="AN3" s="53">
        <v>8200</v>
      </c>
      <c r="AO3" s="53">
        <v>8400</v>
      </c>
      <c r="AP3" s="53">
        <v>8600</v>
      </c>
      <c r="AQ3" s="53">
        <v>8800</v>
      </c>
      <c r="AR3" s="53">
        <v>9000</v>
      </c>
      <c r="AS3" s="53">
        <v>9200</v>
      </c>
      <c r="AT3" s="53">
        <v>9400</v>
      </c>
      <c r="AU3" s="53">
        <v>9600</v>
      </c>
      <c r="AV3" s="70" t="s">
        <v>302</v>
      </c>
    </row>
    <row r="4" spans="2:48" s="5" customFormat="1" ht="12" customHeight="1">
      <c r="B4" s="270" t="s">
        <v>219</v>
      </c>
      <c r="C4" s="314"/>
      <c r="D4" s="271"/>
      <c r="E4" s="233"/>
      <c r="F4" s="44" t="s">
        <v>105</v>
      </c>
      <c r="G4" s="45" t="s">
        <v>105</v>
      </c>
      <c r="H4" s="44" t="s">
        <v>105</v>
      </c>
      <c r="I4" s="44" t="s">
        <v>105</v>
      </c>
      <c r="J4" s="44" t="s">
        <v>105</v>
      </c>
      <c r="K4" s="44" t="s">
        <v>105</v>
      </c>
      <c r="L4" s="43" t="s">
        <v>105</v>
      </c>
      <c r="M4" s="43" t="s">
        <v>105</v>
      </c>
      <c r="N4" s="44" t="s">
        <v>105</v>
      </c>
      <c r="O4" s="44" t="s">
        <v>105</v>
      </c>
      <c r="P4" s="44" t="s">
        <v>105</v>
      </c>
      <c r="Q4" s="44" t="s">
        <v>105</v>
      </c>
      <c r="R4" s="44" t="s">
        <v>105</v>
      </c>
      <c r="S4" s="44" t="s">
        <v>105</v>
      </c>
      <c r="T4" s="44" t="s">
        <v>105</v>
      </c>
      <c r="U4" s="44" t="s">
        <v>105</v>
      </c>
      <c r="V4" s="43" t="s">
        <v>105</v>
      </c>
      <c r="W4" s="44" t="s">
        <v>105</v>
      </c>
      <c r="X4" s="43" t="s">
        <v>105</v>
      </c>
      <c r="Y4" s="43" t="s">
        <v>105</v>
      </c>
      <c r="Z4" s="44" t="s">
        <v>105</v>
      </c>
      <c r="AA4" s="44" t="s">
        <v>105</v>
      </c>
      <c r="AB4" s="44" t="s">
        <v>105</v>
      </c>
      <c r="AC4" s="44" t="s">
        <v>105</v>
      </c>
      <c r="AD4" s="44" t="s">
        <v>105</v>
      </c>
      <c r="AE4" s="44" t="s">
        <v>105</v>
      </c>
      <c r="AF4" s="44" t="s">
        <v>105</v>
      </c>
      <c r="AG4" s="44" t="s">
        <v>105</v>
      </c>
      <c r="AH4" s="44" t="s">
        <v>105</v>
      </c>
      <c r="AI4" s="44" t="s">
        <v>105</v>
      </c>
      <c r="AJ4" s="44" t="s">
        <v>105</v>
      </c>
      <c r="AK4" s="44" t="s">
        <v>105</v>
      </c>
      <c r="AL4" s="44" t="s">
        <v>105</v>
      </c>
      <c r="AM4" s="44" t="s">
        <v>105</v>
      </c>
      <c r="AN4" s="44" t="s">
        <v>105</v>
      </c>
      <c r="AO4" s="44" t="s">
        <v>105</v>
      </c>
      <c r="AP4" s="44" t="s">
        <v>105</v>
      </c>
      <c r="AQ4" s="44" t="s">
        <v>105</v>
      </c>
      <c r="AR4" s="44" t="s">
        <v>105</v>
      </c>
      <c r="AS4" s="44" t="s">
        <v>105</v>
      </c>
      <c r="AT4" s="44" t="s">
        <v>105</v>
      </c>
      <c r="AU4" s="44" t="s">
        <v>105</v>
      </c>
      <c r="AV4" s="44" t="s">
        <v>105</v>
      </c>
    </row>
    <row r="5" spans="2:48" ht="24" customHeight="1">
      <c r="B5" s="272"/>
      <c r="C5" s="315"/>
      <c r="D5" s="273"/>
      <c r="E5" s="246"/>
      <c r="F5" s="72" t="s">
        <v>281</v>
      </c>
      <c r="G5" s="7">
        <v>1799</v>
      </c>
      <c r="H5" s="7">
        <v>1999</v>
      </c>
      <c r="I5" s="7">
        <v>2199</v>
      </c>
      <c r="J5" s="7">
        <v>2399</v>
      </c>
      <c r="K5" s="7">
        <v>2599</v>
      </c>
      <c r="L5" s="7">
        <v>2799</v>
      </c>
      <c r="M5" s="7">
        <v>2999</v>
      </c>
      <c r="N5" s="7">
        <v>3199</v>
      </c>
      <c r="O5" s="7">
        <v>3399</v>
      </c>
      <c r="P5" s="7">
        <v>3599</v>
      </c>
      <c r="Q5" s="7">
        <v>3799</v>
      </c>
      <c r="R5" s="7">
        <v>3999</v>
      </c>
      <c r="S5" s="7">
        <v>4199</v>
      </c>
      <c r="T5" s="7">
        <v>4399</v>
      </c>
      <c r="U5" s="7">
        <v>4599</v>
      </c>
      <c r="V5" s="7">
        <v>4799</v>
      </c>
      <c r="W5" s="7">
        <v>4999</v>
      </c>
      <c r="X5" s="7">
        <v>5199</v>
      </c>
      <c r="Y5" s="7">
        <v>5399</v>
      </c>
      <c r="Z5" s="7">
        <v>5599</v>
      </c>
      <c r="AA5" s="7">
        <v>5799</v>
      </c>
      <c r="AB5" s="7">
        <v>5999</v>
      </c>
      <c r="AC5" s="7">
        <v>6199</v>
      </c>
      <c r="AD5" s="7">
        <v>6399</v>
      </c>
      <c r="AE5" s="7">
        <v>6599</v>
      </c>
      <c r="AF5" s="7">
        <v>6799</v>
      </c>
      <c r="AG5" s="7">
        <v>6999</v>
      </c>
      <c r="AH5" s="7">
        <v>7199</v>
      </c>
      <c r="AI5" s="7">
        <v>7399</v>
      </c>
      <c r="AJ5" s="7">
        <v>7599</v>
      </c>
      <c r="AK5" s="7">
        <v>7799</v>
      </c>
      <c r="AL5" s="7">
        <v>7999</v>
      </c>
      <c r="AM5" s="7">
        <v>8199</v>
      </c>
      <c r="AN5" s="7">
        <v>8399</v>
      </c>
      <c r="AO5" s="7">
        <v>8599</v>
      </c>
      <c r="AP5" s="7">
        <v>8799</v>
      </c>
      <c r="AQ5" s="7">
        <v>8999</v>
      </c>
      <c r="AR5" s="7">
        <v>9199</v>
      </c>
      <c r="AS5" s="7">
        <v>9399</v>
      </c>
      <c r="AT5" s="7">
        <v>9599</v>
      </c>
      <c r="AU5" s="7">
        <v>9799</v>
      </c>
      <c r="AV5" s="7"/>
    </row>
    <row r="6" spans="2:48" ht="24" customHeight="1">
      <c r="B6" s="306" t="s">
        <v>0</v>
      </c>
      <c r="C6" s="316"/>
      <c r="D6" s="317"/>
      <c r="E6" s="117">
        <v>100</v>
      </c>
      <c r="F6" s="117">
        <v>31.98213103904699</v>
      </c>
      <c r="G6" s="117">
        <v>7.776307081403044</v>
      </c>
      <c r="H6" s="117">
        <v>8.189940436796823</v>
      </c>
      <c r="I6" s="117">
        <v>6.039046988749173</v>
      </c>
      <c r="J6" s="117">
        <v>6.551952349437459</v>
      </c>
      <c r="K6" s="117">
        <v>5.625413633355394</v>
      </c>
      <c r="L6" s="117">
        <v>4.5665122435473195</v>
      </c>
      <c r="M6" s="117">
        <v>4.781601588352085</v>
      </c>
      <c r="N6" s="117">
        <v>3.2759761747187297</v>
      </c>
      <c r="O6" s="117">
        <v>3.209794837855725</v>
      </c>
      <c r="P6" s="117">
        <v>2.6803441429516877</v>
      </c>
      <c r="Q6" s="117">
        <v>2.167438782263402</v>
      </c>
      <c r="R6" s="117">
        <v>2.2336201191264062</v>
      </c>
      <c r="S6" s="117">
        <v>1.3898080741230974</v>
      </c>
      <c r="T6" s="117">
        <v>1.3070814030443416</v>
      </c>
      <c r="U6" s="117">
        <v>1.1912640635340834</v>
      </c>
      <c r="V6" s="117">
        <v>0.7776307081403044</v>
      </c>
      <c r="W6" s="117">
        <v>1.0092653871608206</v>
      </c>
      <c r="X6" s="117">
        <v>0.5129053606882858</v>
      </c>
      <c r="Y6" s="117">
        <v>0.5294506949040371</v>
      </c>
      <c r="Z6" s="117">
        <v>0.727994705493051</v>
      </c>
      <c r="AA6" s="117">
        <v>0.314361350099272</v>
      </c>
      <c r="AB6" s="117">
        <v>0.5129053606882858</v>
      </c>
      <c r="AC6" s="117">
        <v>0.2812706816677697</v>
      </c>
      <c r="AD6" s="100">
        <v>0.34745201853077434</v>
      </c>
      <c r="AE6" s="100">
        <v>0.3805426869622766</v>
      </c>
      <c r="AF6" s="120">
        <v>0.1158173395102581</v>
      </c>
      <c r="AG6" s="162">
        <v>0.29781601588352086</v>
      </c>
      <c r="AH6" s="162">
        <v>0.21508934480476508</v>
      </c>
      <c r="AI6" s="162">
        <v>0.1654533421575116</v>
      </c>
      <c r="AJ6" s="162">
        <v>0.18199867637326275</v>
      </c>
      <c r="AK6" s="162">
        <v>0.0827266710787558</v>
      </c>
      <c r="AL6" s="162">
        <v>0.1158173395102581</v>
      </c>
      <c r="AM6" s="162">
        <v>0.1654533421575116</v>
      </c>
      <c r="AN6" s="162">
        <v>0.06618133686300463</v>
      </c>
      <c r="AO6" s="162">
        <v>0.0827266710787558</v>
      </c>
      <c r="AP6" s="162">
        <v>0</v>
      </c>
      <c r="AQ6" s="162">
        <v>0.01654533421575116</v>
      </c>
      <c r="AR6" s="162">
        <v>0.03309066843150232</v>
      </c>
      <c r="AS6" s="162">
        <v>0.03309066843150232</v>
      </c>
      <c r="AT6" s="162">
        <v>0.01654533421575116</v>
      </c>
      <c r="AU6" s="137">
        <v>0.01654533421575116</v>
      </c>
      <c r="AV6" s="137">
        <v>0.03309066843150232</v>
      </c>
    </row>
    <row r="7" spans="2:48" ht="24" customHeight="1">
      <c r="B7" s="279" t="s">
        <v>53</v>
      </c>
      <c r="C7" s="318"/>
      <c r="D7" s="319"/>
      <c r="E7" s="99">
        <v>100</v>
      </c>
      <c r="F7" s="100">
        <v>25.54779677341681</v>
      </c>
      <c r="G7" s="100">
        <v>7.127377799181314</v>
      </c>
      <c r="H7" s="100">
        <v>8.138694919335421</v>
      </c>
      <c r="I7" s="100">
        <v>6.164218637129785</v>
      </c>
      <c r="J7" s="100">
        <v>6.4772453647965325</v>
      </c>
      <c r="K7" s="100">
        <v>5.778954972309174</v>
      </c>
      <c r="L7" s="100">
        <v>4.960269684565374</v>
      </c>
      <c r="M7" s="100">
        <v>5.514086202745004</v>
      </c>
      <c r="N7" s="100">
        <v>3.9248735853599808</v>
      </c>
      <c r="O7" s="100">
        <v>3.7322417529496748</v>
      </c>
      <c r="P7" s="100">
        <v>3.0580303395136044</v>
      </c>
      <c r="Q7" s="100">
        <v>2.480134842282687</v>
      </c>
      <c r="R7" s="100">
        <v>2.817240549000722</v>
      </c>
      <c r="S7" s="100">
        <v>1.6373705754875993</v>
      </c>
      <c r="T7" s="100">
        <v>1.613291596436311</v>
      </c>
      <c r="U7" s="100">
        <v>1.5651336383337346</v>
      </c>
      <c r="V7" s="100">
        <v>0.9390801830002408</v>
      </c>
      <c r="W7" s="100">
        <v>1.3002648687695642</v>
      </c>
      <c r="X7" s="100">
        <v>0.6982903924873585</v>
      </c>
      <c r="Y7" s="100">
        <v>0.6742114134360703</v>
      </c>
      <c r="Z7" s="100">
        <v>0.9631591620515291</v>
      </c>
      <c r="AA7" s="100">
        <v>0.40934264387189984</v>
      </c>
      <c r="AB7" s="100">
        <v>0.6982903924873585</v>
      </c>
      <c r="AC7" s="100">
        <v>0.40934264387189984</v>
      </c>
      <c r="AD7" s="100">
        <v>0.5056585600770528</v>
      </c>
      <c r="AE7" s="100">
        <v>0.529737539128341</v>
      </c>
      <c r="AF7" s="81">
        <v>0.16855285335901757</v>
      </c>
      <c r="AG7" s="137">
        <v>0.4334216229231881</v>
      </c>
      <c r="AH7" s="137">
        <v>0.28894774861545874</v>
      </c>
      <c r="AI7" s="137">
        <v>0.24078979051288227</v>
      </c>
      <c r="AJ7" s="137">
        <v>0.24078979051288227</v>
      </c>
      <c r="AK7" s="137">
        <v>0.12039489525644113</v>
      </c>
      <c r="AL7" s="137">
        <v>0.16855285335901757</v>
      </c>
      <c r="AM7" s="137">
        <v>0.24078979051288227</v>
      </c>
      <c r="AN7" s="137">
        <v>0.0963159162051529</v>
      </c>
      <c r="AO7" s="137">
        <v>0.12039489525644113</v>
      </c>
      <c r="AP7" s="137">
        <v>0</v>
      </c>
      <c r="AQ7" s="137">
        <v>0.024078979051288224</v>
      </c>
      <c r="AR7" s="137">
        <v>0.04815795810257645</v>
      </c>
      <c r="AS7" s="137">
        <v>0.04815795810257645</v>
      </c>
      <c r="AT7" s="137">
        <v>0.024078979051288224</v>
      </c>
      <c r="AU7" s="84">
        <v>0.024078979051288224</v>
      </c>
      <c r="AV7" s="84">
        <v>0.04815795810257645</v>
      </c>
    </row>
    <row r="8" spans="1:48" ht="24" customHeight="1">
      <c r="A8" s="5"/>
      <c r="B8" s="204"/>
      <c r="C8" s="279" t="s">
        <v>54</v>
      </c>
      <c r="D8" s="319"/>
      <c r="E8" s="103">
        <v>100</v>
      </c>
      <c r="F8" s="81">
        <v>23.019151333082988</v>
      </c>
      <c r="G8" s="81">
        <v>5.670296657904618</v>
      </c>
      <c r="H8" s="81">
        <v>7.810739767179872</v>
      </c>
      <c r="I8" s="81">
        <v>5.407435223432219</v>
      </c>
      <c r="J8" s="81">
        <v>5.745399924896733</v>
      </c>
      <c r="K8" s="81">
        <v>5.1445737889598195</v>
      </c>
      <c r="L8" s="81">
        <v>4.769057453999249</v>
      </c>
      <c r="M8" s="81">
        <v>5.8580548253849045</v>
      </c>
      <c r="N8" s="81">
        <v>3.6049568156214793</v>
      </c>
      <c r="O8" s="81">
        <v>4.393541119038678</v>
      </c>
      <c r="P8" s="81">
        <v>3.304543747653023</v>
      </c>
      <c r="Q8" s="81">
        <v>2.9290274126924523</v>
      </c>
      <c r="R8" s="81">
        <v>3.680060082613594</v>
      </c>
      <c r="S8" s="81">
        <v>1.9902365752910254</v>
      </c>
      <c r="T8" s="81">
        <v>1.877581674802854</v>
      </c>
      <c r="U8" s="81">
        <v>2.1028914757791966</v>
      </c>
      <c r="V8" s="81">
        <v>1.2767555388659406</v>
      </c>
      <c r="W8" s="81">
        <v>1.6522718738265114</v>
      </c>
      <c r="X8" s="81">
        <v>0.938790837401427</v>
      </c>
      <c r="Y8" s="81">
        <v>0.8261359369132557</v>
      </c>
      <c r="Z8" s="81">
        <v>1.3143071723619977</v>
      </c>
      <c r="AA8" s="81">
        <v>0.5632745024408562</v>
      </c>
      <c r="AB8" s="81">
        <v>0.938790837401427</v>
      </c>
      <c r="AC8" s="81">
        <v>0.5257228689447991</v>
      </c>
      <c r="AD8" s="81">
        <v>0.7134810364250845</v>
      </c>
      <c r="AE8" s="81">
        <v>0.7510326699211416</v>
      </c>
      <c r="AF8" s="81">
        <v>0.1877581674802854</v>
      </c>
      <c r="AG8" s="137">
        <v>0.5632745024408562</v>
      </c>
      <c r="AH8" s="137">
        <v>0.4506196019526849</v>
      </c>
      <c r="AI8" s="137">
        <v>0.22530980097634246</v>
      </c>
      <c r="AJ8" s="137">
        <v>0.3379647014645137</v>
      </c>
      <c r="AK8" s="137">
        <v>0.1877581674802854</v>
      </c>
      <c r="AL8" s="137">
        <v>0.22530980097634246</v>
      </c>
      <c r="AM8" s="137">
        <v>0.3755163349605708</v>
      </c>
      <c r="AN8" s="137">
        <v>0.1502065339842283</v>
      </c>
      <c r="AO8" s="137">
        <v>0.1877581674802854</v>
      </c>
      <c r="AP8" s="137">
        <v>0</v>
      </c>
      <c r="AQ8" s="137">
        <v>0.03755163349605708</v>
      </c>
      <c r="AR8" s="137">
        <v>0.07510326699211416</v>
      </c>
      <c r="AS8" s="137">
        <v>0.07510326699211416</v>
      </c>
      <c r="AT8" s="137">
        <v>0.03755163349605708</v>
      </c>
      <c r="AU8" s="90">
        <v>0.03755163349605708</v>
      </c>
      <c r="AV8" s="90">
        <v>0.03755163349605708</v>
      </c>
    </row>
    <row r="9" spans="2:48" ht="24" customHeight="1">
      <c r="B9" s="204"/>
      <c r="C9" s="204"/>
      <c r="D9" s="66" t="s">
        <v>220</v>
      </c>
      <c r="E9" s="103">
        <v>100</v>
      </c>
      <c r="F9" s="81">
        <v>0</v>
      </c>
      <c r="G9" s="81">
        <v>0</v>
      </c>
      <c r="H9" s="81">
        <v>0</v>
      </c>
      <c r="I9" s="81">
        <v>0.9900990099009901</v>
      </c>
      <c r="J9" s="81">
        <v>0</v>
      </c>
      <c r="K9" s="81">
        <v>0</v>
      </c>
      <c r="L9" s="81">
        <v>0</v>
      </c>
      <c r="M9" s="81">
        <v>0.9900990099009901</v>
      </c>
      <c r="N9" s="81">
        <v>0.9900990099009901</v>
      </c>
      <c r="O9" s="81">
        <v>1.9801980198019802</v>
      </c>
      <c r="P9" s="81">
        <v>0.9900990099009901</v>
      </c>
      <c r="Q9" s="81">
        <v>2.9702970297029703</v>
      </c>
      <c r="R9" s="81">
        <v>7.920792079207921</v>
      </c>
      <c r="S9" s="81">
        <v>4.9504950495049505</v>
      </c>
      <c r="T9" s="81">
        <v>4.9504950495049505</v>
      </c>
      <c r="U9" s="81">
        <v>8.91089108910891</v>
      </c>
      <c r="V9" s="81">
        <v>1.9801980198019802</v>
      </c>
      <c r="W9" s="81">
        <v>6.9306930693069315</v>
      </c>
      <c r="X9" s="81">
        <v>1.9801980198019802</v>
      </c>
      <c r="Y9" s="81">
        <v>1.9801980198019802</v>
      </c>
      <c r="Z9" s="81">
        <v>4.9504950495049505</v>
      </c>
      <c r="AA9" s="81">
        <v>0.9900990099009901</v>
      </c>
      <c r="AB9" s="81">
        <v>4.9504950495049505</v>
      </c>
      <c r="AC9" s="81">
        <v>3.9603960396039604</v>
      </c>
      <c r="AD9" s="81">
        <v>5.9405940594059405</v>
      </c>
      <c r="AE9" s="81">
        <v>6.9306930693069315</v>
      </c>
      <c r="AF9" s="81">
        <v>2.9702970297029703</v>
      </c>
      <c r="AG9" s="137">
        <v>3.9603960396039604</v>
      </c>
      <c r="AH9" s="137">
        <v>2.9702970297029703</v>
      </c>
      <c r="AI9" s="137">
        <v>1.9801980198019802</v>
      </c>
      <c r="AJ9" s="137">
        <v>1.9801980198019802</v>
      </c>
      <c r="AK9" s="137">
        <v>1.9801980198019802</v>
      </c>
      <c r="AL9" s="137">
        <v>1.9801980198019802</v>
      </c>
      <c r="AM9" s="137">
        <v>0.9900990099009901</v>
      </c>
      <c r="AN9" s="137">
        <v>0.9900990099009901</v>
      </c>
      <c r="AO9" s="137">
        <v>0</v>
      </c>
      <c r="AP9" s="137">
        <v>0</v>
      </c>
      <c r="AQ9" s="137">
        <v>0</v>
      </c>
      <c r="AR9" s="137">
        <v>1.9801980198019802</v>
      </c>
      <c r="AS9" s="137">
        <v>0.9900990099009901</v>
      </c>
      <c r="AT9" s="137">
        <v>0.9900990099009901</v>
      </c>
      <c r="AU9" s="90">
        <v>0</v>
      </c>
      <c r="AV9" s="90">
        <v>0</v>
      </c>
    </row>
    <row r="10" spans="2:48" ht="24" customHeight="1">
      <c r="B10" s="204"/>
      <c r="C10" s="204"/>
      <c r="D10" s="66" t="s">
        <v>221</v>
      </c>
      <c r="E10" s="103">
        <v>100</v>
      </c>
      <c r="F10" s="81">
        <v>1.8315018315018317</v>
      </c>
      <c r="G10" s="81">
        <v>2.197802197802198</v>
      </c>
      <c r="H10" s="81">
        <v>3.47985347985348</v>
      </c>
      <c r="I10" s="81">
        <v>3.6630036630036633</v>
      </c>
      <c r="J10" s="81">
        <v>5.128205128205128</v>
      </c>
      <c r="K10" s="81">
        <v>3.6630036630036633</v>
      </c>
      <c r="L10" s="81">
        <v>4.5787545787545785</v>
      </c>
      <c r="M10" s="81">
        <v>6.95970695970696</v>
      </c>
      <c r="N10" s="81">
        <v>4.761904761904762</v>
      </c>
      <c r="O10" s="81">
        <v>6.593406593406594</v>
      </c>
      <c r="P10" s="81">
        <v>4.761904761904762</v>
      </c>
      <c r="Q10" s="81">
        <v>4.945054945054945</v>
      </c>
      <c r="R10" s="81">
        <v>5.128205128205128</v>
      </c>
      <c r="S10" s="81">
        <v>3.8461538461538463</v>
      </c>
      <c r="T10" s="81">
        <v>3.47985347985348</v>
      </c>
      <c r="U10" s="81">
        <v>4.212454212454213</v>
      </c>
      <c r="V10" s="81">
        <v>3.6630036630036633</v>
      </c>
      <c r="W10" s="81">
        <v>4.395604395604396</v>
      </c>
      <c r="X10" s="81">
        <v>2.380952380952381</v>
      </c>
      <c r="Y10" s="81">
        <v>2.380952380952381</v>
      </c>
      <c r="Z10" s="81">
        <v>2.7472527472527473</v>
      </c>
      <c r="AA10" s="81">
        <v>1.282051282051282</v>
      </c>
      <c r="AB10" s="81">
        <v>3.1135531135531136</v>
      </c>
      <c r="AC10" s="81">
        <v>1.098901098901099</v>
      </c>
      <c r="AD10" s="81">
        <v>1.098901098901099</v>
      </c>
      <c r="AE10" s="81">
        <v>1.282051282051282</v>
      </c>
      <c r="AF10" s="81">
        <v>0.3663003663003663</v>
      </c>
      <c r="AG10" s="137">
        <v>0.9157509157509158</v>
      </c>
      <c r="AH10" s="137">
        <v>0.9157509157509158</v>
      </c>
      <c r="AI10" s="137">
        <v>0.5494505494505495</v>
      </c>
      <c r="AJ10" s="137">
        <v>1.098901098901099</v>
      </c>
      <c r="AK10" s="137">
        <v>0.5494505494505495</v>
      </c>
      <c r="AL10" s="137">
        <v>0.18315018315018314</v>
      </c>
      <c r="AM10" s="137">
        <v>1.282051282051282</v>
      </c>
      <c r="AN10" s="137">
        <v>0.5494505494505495</v>
      </c>
      <c r="AO10" s="137">
        <v>0.5494505494505495</v>
      </c>
      <c r="AP10" s="137">
        <v>0</v>
      </c>
      <c r="AQ10" s="137">
        <v>0</v>
      </c>
      <c r="AR10" s="137">
        <v>0</v>
      </c>
      <c r="AS10" s="137">
        <v>0.18315018315018314</v>
      </c>
      <c r="AT10" s="137">
        <v>0</v>
      </c>
      <c r="AU10" s="90">
        <v>0</v>
      </c>
      <c r="AV10" s="90">
        <v>0.18315018315018314</v>
      </c>
    </row>
    <row r="11" spans="2:48" ht="24" customHeight="1">
      <c r="B11" s="204"/>
      <c r="C11" s="204"/>
      <c r="D11" s="66" t="s">
        <v>222</v>
      </c>
      <c r="E11" s="103">
        <v>100</v>
      </c>
      <c r="F11" s="81">
        <v>13.309982486865149</v>
      </c>
      <c r="G11" s="81">
        <v>4.553415061295972</v>
      </c>
      <c r="H11" s="81">
        <v>7.180385288966725</v>
      </c>
      <c r="I11" s="81">
        <v>7.530647985989491</v>
      </c>
      <c r="J11" s="81">
        <v>6.654991243432574</v>
      </c>
      <c r="K11" s="81">
        <v>4.728546409807356</v>
      </c>
      <c r="L11" s="81">
        <v>7.180385288966725</v>
      </c>
      <c r="M11" s="81">
        <v>7.180385288966725</v>
      </c>
      <c r="N11" s="81">
        <v>5.078809106830122</v>
      </c>
      <c r="O11" s="81">
        <v>5.42907180385289</v>
      </c>
      <c r="P11" s="81">
        <v>5.253940455341506</v>
      </c>
      <c r="Q11" s="81">
        <v>3.502626970227671</v>
      </c>
      <c r="R11" s="81">
        <v>4.728546409807356</v>
      </c>
      <c r="S11" s="81">
        <v>2.276707530647986</v>
      </c>
      <c r="T11" s="81">
        <v>2.1015761821366024</v>
      </c>
      <c r="U11" s="81">
        <v>1.926444833625219</v>
      </c>
      <c r="V11" s="81">
        <v>1.0507880910683012</v>
      </c>
      <c r="W11" s="81">
        <v>1.7513134851138354</v>
      </c>
      <c r="X11" s="81">
        <v>1.4010507880910683</v>
      </c>
      <c r="Y11" s="81">
        <v>0.7005253940455342</v>
      </c>
      <c r="Z11" s="81">
        <v>1.2259194395796849</v>
      </c>
      <c r="AA11" s="81">
        <v>1.0507880910683012</v>
      </c>
      <c r="AB11" s="81">
        <v>0.5253940455341506</v>
      </c>
      <c r="AC11" s="81">
        <v>0.5253940455341506</v>
      </c>
      <c r="AD11" s="81">
        <v>1.0507880910683012</v>
      </c>
      <c r="AE11" s="81">
        <v>0.5253940455341506</v>
      </c>
      <c r="AF11" s="81">
        <v>0</v>
      </c>
      <c r="AG11" s="137">
        <v>0.5253940455341506</v>
      </c>
      <c r="AH11" s="137">
        <v>0.17513134851138354</v>
      </c>
      <c r="AI11" s="137">
        <v>0.17513134851138354</v>
      </c>
      <c r="AJ11" s="137">
        <v>0</v>
      </c>
      <c r="AK11" s="137">
        <v>0</v>
      </c>
      <c r="AL11" s="137">
        <v>0.17513134851138354</v>
      </c>
      <c r="AM11" s="137">
        <v>0</v>
      </c>
      <c r="AN11" s="137">
        <v>0</v>
      </c>
      <c r="AO11" s="137">
        <v>0.3502626970227671</v>
      </c>
      <c r="AP11" s="137">
        <v>0</v>
      </c>
      <c r="AQ11" s="137">
        <v>0</v>
      </c>
      <c r="AR11" s="137">
        <v>0</v>
      </c>
      <c r="AS11" s="137">
        <v>0</v>
      </c>
      <c r="AT11" s="137">
        <v>0</v>
      </c>
      <c r="AU11" s="90">
        <v>0.17513134851138354</v>
      </c>
      <c r="AV11" s="90">
        <v>0</v>
      </c>
    </row>
    <row r="12" spans="1:48" ht="24" customHeight="1">
      <c r="A12" s="5"/>
      <c r="B12" s="204"/>
      <c r="C12" s="204"/>
      <c r="D12" s="66" t="s">
        <v>223</v>
      </c>
      <c r="E12" s="103">
        <v>100</v>
      </c>
      <c r="F12" s="81">
        <v>23.32814930015552</v>
      </c>
      <c r="G12" s="81">
        <v>7.931570762052877</v>
      </c>
      <c r="H12" s="81">
        <v>9.17573872472784</v>
      </c>
      <c r="I12" s="81">
        <v>6.6874027993779155</v>
      </c>
      <c r="J12" s="81">
        <v>6.998444790046657</v>
      </c>
      <c r="K12" s="81">
        <v>8.242612752721618</v>
      </c>
      <c r="L12" s="81">
        <v>5.7542768273716955</v>
      </c>
      <c r="M12" s="81">
        <v>7.309486780715396</v>
      </c>
      <c r="N12" s="81">
        <v>4.199066874027993</v>
      </c>
      <c r="O12" s="81">
        <v>4.354587869362364</v>
      </c>
      <c r="P12" s="81">
        <v>3.1104199066874028</v>
      </c>
      <c r="Q12" s="81">
        <v>3.1104199066874028</v>
      </c>
      <c r="R12" s="81">
        <v>2.7993779160186625</v>
      </c>
      <c r="S12" s="81">
        <v>1.088646967340591</v>
      </c>
      <c r="T12" s="81">
        <v>1.5552099533437014</v>
      </c>
      <c r="U12" s="81">
        <v>0.9331259720062209</v>
      </c>
      <c r="V12" s="81">
        <v>0.3110419906687403</v>
      </c>
      <c r="W12" s="81">
        <v>0.3110419906687403</v>
      </c>
      <c r="X12" s="81">
        <v>0.3110419906687403</v>
      </c>
      <c r="Y12" s="81">
        <v>0.15552099533437014</v>
      </c>
      <c r="Z12" s="81">
        <v>0.9331259720062209</v>
      </c>
      <c r="AA12" s="81">
        <v>0</v>
      </c>
      <c r="AB12" s="81">
        <v>0</v>
      </c>
      <c r="AC12" s="81">
        <v>0.15552099533437014</v>
      </c>
      <c r="AD12" s="81">
        <v>0</v>
      </c>
      <c r="AE12" s="81">
        <v>0.15552099533437014</v>
      </c>
      <c r="AF12" s="81">
        <v>0</v>
      </c>
      <c r="AG12" s="137">
        <v>0.3110419906687403</v>
      </c>
      <c r="AH12" s="137">
        <v>0.46656298600311047</v>
      </c>
      <c r="AI12" s="137">
        <v>0</v>
      </c>
      <c r="AJ12" s="137">
        <v>0</v>
      </c>
      <c r="AK12" s="137">
        <v>0</v>
      </c>
      <c r="AL12" s="137">
        <v>0.15552099533437014</v>
      </c>
      <c r="AM12" s="137">
        <v>0.15552099533437014</v>
      </c>
      <c r="AN12" s="137">
        <v>0</v>
      </c>
      <c r="AO12" s="137">
        <v>0</v>
      </c>
      <c r="AP12" s="137">
        <v>0</v>
      </c>
      <c r="AQ12" s="137">
        <v>0</v>
      </c>
      <c r="AR12" s="137">
        <v>0</v>
      </c>
      <c r="AS12" s="137">
        <v>0</v>
      </c>
      <c r="AT12" s="137">
        <v>0</v>
      </c>
      <c r="AU12" s="90">
        <v>0</v>
      </c>
      <c r="AV12" s="90">
        <v>0</v>
      </c>
    </row>
    <row r="13" spans="2:48" ht="24" customHeight="1">
      <c r="B13" s="204"/>
      <c r="C13" s="204"/>
      <c r="D13" s="66" t="s">
        <v>224</v>
      </c>
      <c r="E13" s="103">
        <v>100</v>
      </c>
      <c r="F13" s="81">
        <v>35.586481113320076</v>
      </c>
      <c r="G13" s="81">
        <v>6.759443339960239</v>
      </c>
      <c r="H13" s="81">
        <v>12.524850894632205</v>
      </c>
      <c r="I13" s="81">
        <v>5.964214711729622</v>
      </c>
      <c r="J13" s="81">
        <v>5.168986083499006</v>
      </c>
      <c r="K13" s="81">
        <v>5.964214711729622</v>
      </c>
      <c r="L13" s="81">
        <v>3.3797216699801194</v>
      </c>
      <c r="M13" s="81">
        <v>5.7654075546719685</v>
      </c>
      <c r="N13" s="81">
        <v>2.1868787276341948</v>
      </c>
      <c r="O13" s="81">
        <v>3.5785288270377733</v>
      </c>
      <c r="P13" s="81">
        <v>1.9880715705765408</v>
      </c>
      <c r="Q13" s="81">
        <v>1.1928429423459244</v>
      </c>
      <c r="R13" s="81">
        <v>3.180914512922465</v>
      </c>
      <c r="S13" s="81">
        <v>1.3916500994035785</v>
      </c>
      <c r="T13" s="81">
        <v>0.7952286282306162</v>
      </c>
      <c r="U13" s="81">
        <v>1.1928429423459244</v>
      </c>
      <c r="V13" s="81">
        <v>0.7952286282306162</v>
      </c>
      <c r="W13" s="81">
        <v>0.19880715705765406</v>
      </c>
      <c r="X13" s="81">
        <v>0</v>
      </c>
      <c r="Y13" s="81">
        <v>0.3976143141153081</v>
      </c>
      <c r="Z13" s="81">
        <v>0.3976143141153081</v>
      </c>
      <c r="AA13" s="81">
        <v>0.19880715705765406</v>
      </c>
      <c r="AB13" s="81">
        <v>0</v>
      </c>
      <c r="AC13" s="81">
        <v>0</v>
      </c>
      <c r="AD13" s="81">
        <v>0.19880715705765406</v>
      </c>
      <c r="AE13" s="81">
        <v>0.3976143141153081</v>
      </c>
      <c r="AF13" s="81">
        <v>0</v>
      </c>
      <c r="AG13" s="137">
        <v>0.19880715705765406</v>
      </c>
      <c r="AH13" s="137">
        <v>0</v>
      </c>
      <c r="AI13" s="137">
        <v>0</v>
      </c>
      <c r="AJ13" s="137">
        <v>0.19880715705765406</v>
      </c>
      <c r="AK13" s="137">
        <v>0</v>
      </c>
      <c r="AL13" s="137">
        <v>0</v>
      </c>
      <c r="AM13" s="137">
        <v>0.19880715705765406</v>
      </c>
      <c r="AN13" s="137">
        <v>0</v>
      </c>
      <c r="AO13" s="137">
        <v>0</v>
      </c>
      <c r="AP13" s="137">
        <v>0</v>
      </c>
      <c r="AQ13" s="137">
        <v>0.19880715705765406</v>
      </c>
      <c r="AR13" s="137">
        <v>0</v>
      </c>
      <c r="AS13" s="137">
        <v>0</v>
      </c>
      <c r="AT13" s="137">
        <v>0</v>
      </c>
      <c r="AU13" s="90">
        <v>0</v>
      </c>
      <c r="AV13" s="90">
        <v>0</v>
      </c>
    </row>
    <row r="14" spans="2:48" ht="24" customHeight="1">
      <c r="B14" s="204"/>
      <c r="C14" s="204"/>
      <c r="D14" s="66" t="s">
        <v>225</v>
      </c>
      <c r="E14" s="103">
        <v>100</v>
      </c>
      <c r="F14" s="81">
        <v>68.2051282051282</v>
      </c>
      <c r="G14" s="81">
        <v>8.717948717948717</v>
      </c>
      <c r="H14" s="81">
        <v>8.717948717948717</v>
      </c>
      <c r="I14" s="81">
        <v>1.5384615384615385</v>
      </c>
      <c r="J14" s="81">
        <v>4.615384615384616</v>
      </c>
      <c r="K14" s="81">
        <v>2.051282051282051</v>
      </c>
      <c r="L14" s="81">
        <v>2.564102564102564</v>
      </c>
      <c r="M14" s="81">
        <v>0</v>
      </c>
      <c r="N14" s="81">
        <v>0.5128205128205128</v>
      </c>
      <c r="O14" s="81">
        <v>1.0256410256410255</v>
      </c>
      <c r="P14" s="81">
        <v>0</v>
      </c>
      <c r="Q14" s="81">
        <v>1.0256410256410255</v>
      </c>
      <c r="R14" s="81">
        <v>0</v>
      </c>
      <c r="S14" s="81">
        <v>0</v>
      </c>
      <c r="T14" s="81">
        <v>0</v>
      </c>
      <c r="U14" s="81">
        <v>0.5128205128205128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137">
        <v>0</v>
      </c>
      <c r="AH14" s="137">
        <v>0</v>
      </c>
      <c r="AI14" s="137">
        <v>0</v>
      </c>
      <c r="AJ14" s="137">
        <v>0</v>
      </c>
      <c r="AK14" s="137">
        <v>0</v>
      </c>
      <c r="AL14" s="137">
        <v>0.5128205128205128</v>
      </c>
      <c r="AM14" s="137">
        <v>0</v>
      </c>
      <c r="AN14" s="137">
        <v>0</v>
      </c>
      <c r="AO14" s="137">
        <v>0</v>
      </c>
      <c r="AP14" s="137">
        <v>0</v>
      </c>
      <c r="AQ14" s="137">
        <v>0</v>
      </c>
      <c r="AR14" s="137">
        <v>0</v>
      </c>
      <c r="AS14" s="137">
        <v>0</v>
      </c>
      <c r="AT14" s="137">
        <v>0</v>
      </c>
      <c r="AU14" s="90">
        <v>0</v>
      </c>
      <c r="AV14" s="90">
        <v>0</v>
      </c>
    </row>
    <row r="15" spans="1:48" ht="24" customHeight="1">
      <c r="A15" s="5"/>
      <c r="B15" s="204"/>
      <c r="C15" s="320"/>
      <c r="D15" s="66" t="s">
        <v>226</v>
      </c>
      <c r="E15" s="103">
        <v>100</v>
      </c>
      <c r="F15" s="81">
        <v>62.5</v>
      </c>
      <c r="G15" s="81">
        <v>10.576923076923077</v>
      </c>
      <c r="H15" s="81">
        <v>8.653846153846153</v>
      </c>
      <c r="I15" s="81">
        <v>3.8461538461538463</v>
      </c>
      <c r="J15" s="81">
        <v>6.730769230769231</v>
      </c>
      <c r="K15" s="81">
        <v>2.8846153846153846</v>
      </c>
      <c r="L15" s="81">
        <v>1.9230769230769231</v>
      </c>
      <c r="M15" s="81">
        <v>0</v>
      </c>
      <c r="N15" s="81">
        <v>0.9615384615384616</v>
      </c>
      <c r="O15" s="81">
        <v>0</v>
      </c>
      <c r="P15" s="81">
        <v>0.9615384615384616</v>
      </c>
      <c r="Q15" s="81">
        <v>0</v>
      </c>
      <c r="R15" s="81">
        <v>0.9615384615384616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  <c r="AF15" s="81">
        <v>0</v>
      </c>
      <c r="AG15" s="137">
        <v>0</v>
      </c>
      <c r="AH15" s="137">
        <v>0</v>
      </c>
      <c r="AI15" s="137">
        <v>0</v>
      </c>
      <c r="AJ15" s="137">
        <v>0</v>
      </c>
      <c r="AK15" s="137">
        <v>0</v>
      </c>
      <c r="AL15" s="137">
        <v>0</v>
      </c>
      <c r="AM15" s="137">
        <v>0</v>
      </c>
      <c r="AN15" s="137">
        <v>0</v>
      </c>
      <c r="AO15" s="137">
        <v>0</v>
      </c>
      <c r="AP15" s="137">
        <v>0</v>
      </c>
      <c r="AQ15" s="137">
        <v>0</v>
      </c>
      <c r="AR15" s="137">
        <v>0</v>
      </c>
      <c r="AS15" s="137">
        <v>0</v>
      </c>
      <c r="AT15" s="137">
        <v>0</v>
      </c>
      <c r="AU15" s="90">
        <v>0</v>
      </c>
      <c r="AV15" s="90">
        <v>0</v>
      </c>
    </row>
    <row r="16" spans="2:48" ht="24" customHeight="1">
      <c r="B16" s="204"/>
      <c r="C16" s="305" t="s">
        <v>55</v>
      </c>
      <c r="D16" s="317"/>
      <c r="E16" s="103">
        <v>100</v>
      </c>
      <c r="F16" s="81">
        <v>30.35542747358309</v>
      </c>
      <c r="G16" s="81">
        <v>9.798270893371757</v>
      </c>
      <c r="H16" s="81">
        <v>7.684918347742556</v>
      </c>
      <c r="I16" s="81">
        <v>8.165225744476464</v>
      </c>
      <c r="J16" s="81">
        <v>7.973102785782901</v>
      </c>
      <c r="K16" s="81">
        <v>6.43611911623439</v>
      </c>
      <c r="L16" s="81">
        <v>5.379442843419788</v>
      </c>
      <c r="M16" s="81">
        <v>5.187319884726225</v>
      </c>
      <c r="N16" s="81">
        <v>4.707012487992316</v>
      </c>
      <c r="O16" s="81">
        <v>2.4015369836695486</v>
      </c>
      <c r="P16" s="81">
        <v>2.3054755043227666</v>
      </c>
      <c r="Q16" s="81">
        <v>1.8251681075888568</v>
      </c>
      <c r="R16" s="81">
        <v>1.248799231508165</v>
      </c>
      <c r="S16" s="81">
        <v>1.1527377521613833</v>
      </c>
      <c r="T16" s="81">
        <v>1.1527377521613833</v>
      </c>
      <c r="U16" s="81">
        <v>0.5763688760806917</v>
      </c>
      <c r="V16" s="81">
        <v>0.38424591738712777</v>
      </c>
      <c r="W16" s="81">
        <v>0.7684918347742555</v>
      </c>
      <c r="X16" s="81">
        <v>0.2881844380403458</v>
      </c>
      <c r="Y16" s="81">
        <v>0.48030739673390976</v>
      </c>
      <c r="Z16" s="81">
        <v>0.2881844380403458</v>
      </c>
      <c r="AA16" s="81">
        <v>0.09606147934678194</v>
      </c>
      <c r="AB16" s="81">
        <v>0.38424591738712777</v>
      </c>
      <c r="AC16" s="81">
        <v>0.09606147934678194</v>
      </c>
      <c r="AD16" s="81">
        <v>0.19212295869356388</v>
      </c>
      <c r="AE16" s="81">
        <v>0</v>
      </c>
      <c r="AF16" s="81">
        <v>0.09606147934678194</v>
      </c>
      <c r="AG16" s="137">
        <v>0.09606147934678194</v>
      </c>
      <c r="AH16" s="137">
        <v>0</v>
      </c>
      <c r="AI16" s="137">
        <v>0.19212295869356388</v>
      </c>
      <c r="AJ16" s="137">
        <v>0.09606147934678194</v>
      </c>
      <c r="AK16" s="137">
        <v>0</v>
      </c>
      <c r="AL16" s="137">
        <v>0.09606147934678194</v>
      </c>
      <c r="AM16" s="137">
        <v>0</v>
      </c>
      <c r="AN16" s="137">
        <v>0</v>
      </c>
      <c r="AO16" s="137">
        <v>0</v>
      </c>
      <c r="AP16" s="137">
        <v>0</v>
      </c>
      <c r="AQ16" s="137">
        <v>0</v>
      </c>
      <c r="AR16" s="137">
        <v>0</v>
      </c>
      <c r="AS16" s="137">
        <v>0</v>
      </c>
      <c r="AT16" s="137">
        <v>0</v>
      </c>
      <c r="AU16" s="90">
        <v>0</v>
      </c>
      <c r="AV16" s="90">
        <v>0.09606147934678194</v>
      </c>
    </row>
    <row r="17" spans="2:48" ht="24" customHeight="1">
      <c r="B17" s="204"/>
      <c r="C17" s="204"/>
      <c r="D17" s="66" t="s">
        <v>220</v>
      </c>
      <c r="E17" s="103">
        <v>100</v>
      </c>
      <c r="F17" s="81">
        <v>18.025751072961373</v>
      </c>
      <c r="G17" s="81">
        <v>8.583690987124463</v>
      </c>
      <c r="H17" s="81">
        <v>10.72961373390558</v>
      </c>
      <c r="I17" s="81">
        <v>5.579399141630901</v>
      </c>
      <c r="J17" s="81">
        <v>11.587982832618025</v>
      </c>
      <c r="K17" s="81">
        <v>9.871244635193133</v>
      </c>
      <c r="L17" s="81">
        <v>7.725321888412018</v>
      </c>
      <c r="M17" s="81">
        <v>8.583690987124463</v>
      </c>
      <c r="N17" s="81">
        <v>5.579399141630901</v>
      </c>
      <c r="O17" s="81">
        <v>1.7167381974248928</v>
      </c>
      <c r="P17" s="81">
        <v>4.291845493562231</v>
      </c>
      <c r="Q17" s="81">
        <v>0.4291845493562232</v>
      </c>
      <c r="R17" s="81">
        <v>0.4291845493562232</v>
      </c>
      <c r="S17" s="81">
        <v>1.2875536480686696</v>
      </c>
      <c r="T17" s="81">
        <v>2.575107296137339</v>
      </c>
      <c r="U17" s="81">
        <v>0.8583690987124464</v>
      </c>
      <c r="V17" s="81">
        <v>0</v>
      </c>
      <c r="W17" s="81">
        <v>0.4291845493562232</v>
      </c>
      <c r="X17" s="81">
        <v>0.4291845493562232</v>
      </c>
      <c r="Y17" s="81">
        <v>0.4291845493562232</v>
      </c>
      <c r="Z17" s="81">
        <v>0</v>
      </c>
      <c r="AA17" s="81">
        <v>0</v>
      </c>
      <c r="AB17" s="81">
        <v>0.4291845493562232</v>
      </c>
      <c r="AC17" s="81">
        <v>0</v>
      </c>
      <c r="AD17" s="81">
        <v>0</v>
      </c>
      <c r="AE17" s="81">
        <v>0</v>
      </c>
      <c r="AF17" s="81">
        <v>0.4291845493562232</v>
      </c>
      <c r="AG17" s="137">
        <v>0</v>
      </c>
      <c r="AH17" s="137">
        <v>0</v>
      </c>
      <c r="AI17" s="137">
        <v>0</v>
      </c>
      <c r="AJ17" s="137">
        <v>0</v>
      </c>
      <c r="AK17" s="137">
        <v>0</v>
      </c>
      <c r="AL17" s="137">
        <v>0</v>
      </c>
      <c r="AM17" s="137">
        <v>0</v>
      </c>
      <c r="AN17" s="137">
        <v>0</v>
      </c>
      <c r="AO17" s="137">
        <v>0</v>
      </c>
      <c r="AP17" s="137">
        <v>0</v>
      </c>
      <c r="AQ17" s="137">
        <v>0</v>
      </c>
      <c r="AR17" s="137">
        <v>0</v>
      </c>
      <c r="AS17" s="137">
        <v>0</v>
      </c>
      <c r="AT17" s="137">
        <v>0</v>
      </c>
      <c r="AU17" s="90">
        <v>0</v>
      </c>
      <c r="AV17" s="90">
        <v>0</v>
      </c>
    </row>
    <row r="18" spans="2:48" ht="24" customHeight="1">
      <c r="B18" s="204"/>
      <c r="C18" s="204"/>
      <c r="D18" s="66" t="s">
        <v>221</v>
      </c>
      <c r="E18" s="103">
        <v>100</v>
      </c>
      <c r="F18" s="81">
        <v>26.00732600732601</v>
      </c>
      <c r="G18" s="81">
        <v>9.89010989010989</v>
      </c>
      <c r="H18" s="81">
        <v>6.95970695970696</v>
      </c>
      <c r="I18" s="81">
        <v>9.89010989010989</v>
      </c>
      <c r="J18" s="81">
        <v>7.6923076923076925</v>
      </c>
      <c r="K18" s="81">
        <v>6.227106227106227</v>
      </c>
      <c r="L18" s="81">
        <v>4.761904761904762</v>
      </c>
      <c r="M18" s="81">
        <v>4.395604395604396</v>
      </c>
      <c r="N18" s="81">
        <v>6.593406593406594</v>
      </c>
      <c r="O18" s="81">
        <v>2.564102564102564</v>
      </c>
      <c r="P18" s="81">
        <v>1.8315018315018317</v>
      </c>
      <c r="Q18" s="81">
        <v>2.564102564102564</v>
      </c>
      <c r="R18" s="81">
        <v>1.465201465201465</v>
      </c>
      <c r="S18" s="81">
        <v>0.7326007326007326</v>
      </c>
      <c r="T18" s="81">
        <v>1.098901098901099</v>
      </c>
      <c r="U18" s="81">
        <v>0.7326007326007326</v>
      </c>
      <c r="V18" s="81">
        <v>0.7326007326007326</v>
      </c>
      <c r="W18" s="81">
        <v>1.8315018315018317</v>
      </c>
      <c r="X18" s="81">
        <v>0.7326007326007326</v>
      </c>
      <c r="Y18" s="81">
        <v>0.3663003663003663</v>
      </c>
      <c r="Z18" s="81">
        <v>0.7326007326007326</v>
      </c>
      <c r="AA18" s="81">
        <v>0</v>
      </c>
      <c r="AB18" s="81">
        <v>0.7326007326007326</v>
      </c>
      <c r="AC18" s="81">
        <v>0</v>
      </c>
      <c r="AD18" s="81">
        <v>0.7326007326007326</v>
      </c>
      <c r="AE18" s="81">
        <v>0</v>
      </c>
      <c r="AF18" s="81">
        <v>0</v>
      </c>
      <c r="AG18" s="137">
        <v>0.3663003663003663</v>
      </c>
      <c r="AH18" s="137">
        <v>0</v>
      </c>
      <c r="AI18" s="137">
        <v>0.3663003663003663</v>
      </c>
      <c r="AJ18" s="137">
        <v>0</v>
      </c>
      <c r="AK18" s="137">
        <v>0</v>
      </c>
      <c r="AL18" s="137">
        <v>0</v>
      </c>
      <c r="AM18" s="137">
        <v>0</v>
      </c>
      <c r="AN18" s="137">
        <v>0</v>
      </c>
      <c r="AO18" s="137">
        <v>0</v>
      </c>
      <c r="AP18" s="137">
        <v>0</v>
      </c>
      <c r="AQ18" s="137">
        <v>0</v>
      </c>
      <c r="AR18" s="137">
        <v>0</v>
      </c>
      <c r="AS18" s="137">
        <v>0</v>
      </c>
      <c r="AT18" s="137">
        <v>0</v>
      </c>
      <c r="AU18" s="90">
        <v>0</v>
      </c>
      <c r="AV18" s="90">
        <v>0</v>
      </c>
    </row>
    <row r="19" spans="2:48" ht="24" customHeight="1">
      <c r="B19" s="204"/>
      <c r="C19" s="204"/>
      <c r="D19" s="66" t="s">
        <v>222</v>
      </c>
      <c r="E19" s="103">
        <v>100</v>
      </c>
      <c r="F19" s="81">
        <v>30.16759776536313</v>
      </c>
      <c r="G19" s="81">
        <v>10.614525139664805</v>
      </c>
      <c r="H19" s="81">
        <v>3.35195530726257</v>
      </c>
      <c r="I19" s="81">
        <v>8.938547486033519</v>
      </c>
      <c r="J19" s="81">
        <v>6.145251396648044</v>
      </c>
      <c r="K19" s="81">
        <v>5.58659217877095</v>
      </c>
      <c r="L19" s="81">
        <v>4.4692737430167595</v>
      </c>
      <c r="M19" s="81">
        <v>5.027932960893855</v>
      </c>
      <c r="N19" s="81">
        <v>3.910614525139665</v>
      </c>
      <c r="O19" s="81">
        <v>3.35195530726257</v>
      </c>
      <c r="P19" s="81">
        <v>3.910614525139665</v>
      </c>
      <c r="Q19" s="81">
        <v>3.35195530726257</v>
      </c>
      <c r="R19" s="81">
        <v>2.2346368715083798</v>
      </c>
      <c r="S19" s="81">
        <v>1.675977653631285</v>
      </c>
      <c r="T19" s="81">
        <v>1.1173184357541899</v>
      </c>
      <c r="U19" s="81">
        <v>1.1173184357541899</v>
      </c>
      <c r="V19" s="81">
        <v>0.5586592178770949</v>
      </c>
      <c r="W19" s="81">
        <v>0.5586592178770949</v>
      </c>
      <c r="X19" s="81">
        <v>0</v>
      </c>
      <c r="Y19" s="81">
        <v>0.5586592178770949</v>
      </c>
      <c r="Z19" s="81">
        <v>0</v>
      </c>
      <c r="AA19" s="81">
        <v>0.5586592178770949</v>
      </c>
      <c r="AB19" s="81">
        <v>0.5586592178770949</v>
      </c>
      <c r="AC19" s="81">
        <v>0.5586592178770949</v>
      </c>
      <c r="AD19" s="81">
        <v>0</v>
      </c>
      <c r="AE19" s="81">
        <v>0</v>
      </c>
      <c r="AF19" s="81">
        <v>0</v>
      </c>
      <c r="AG19" s="137">
        <v>0</v>
      </c>
      <c r="AH19" s="137">
        <v>0</v>
      </c>
      <c r="AI19" s="137">
        <v>0.5586592178770949</v>
      </c>
      <c r="AJ19" s="137">
        <v>0.5586592178770949</v>
      </c>
      <c r="AK19" s="137">
        <v>0</v>
      </c>
      <c r="AL19" s="137">
        <v>0</v>
      </c>
      <c r="AM19" s="137">
        <v>0</v>
      </c>
      <c r="AN19" s="137">
        <v>0</v>
      </c>
      <c r="AO19" s="137">
        <v>0</v>
      </c>
      <c r="AP19" s="137">
        <v>0</v>
      </c>
      <c r="AQ19" s="137">
        <v>0</v>
      </c>
      <c r="AR19" s="137">
        <v>0</v>
      </c>
      <c r="AS19" s="137">
        <v>0</v>
      </c>
      <c r="AT19" s="137">
        <v>0</v>
      </c>
      <c r="AU19" s="90">
        <v>0</v>
      </c>
      <c r="AV19" s="90">
        <v>0.5586592178770949</v>
      </c>
    </row>
    <row r="20" spans="2:48" ht="24" customHeight="1">
      <c r="B20" s="204"/>
      <c r="C20" s="204"/>
      <c r="D20" s="66" t="s">
        <v>223</v>
      </c>
      <c r="E20" s="103">
        <v>100</v>
      </c>
      <c r="F20" s="81">
        <v>36.04651162790697</v>
      </c>
      <c r="G20" s="81">
        <v>11.046511627906977</v>
      </c>
      <c r="H20" s="81">
        <v>9.30232558139535</v>
      </c>
      <c r="I20" s="81">
        <v>9.30232558139535</v>
      </c>
      <c r="J20" s="81">
        <v>8.13953488372093</v>
      </c>
      <c r="K20" s="81">
        <v>5.232558139534884</v>
      </c>
      <c r="L20" s="81">
        <v>5.813953488372093</v>
      </c>
      <c r="M20" s="81">
        <v>3.488372093023256</v>
      </c>
      <c r="N20" s="81">
        <v>3.488372093023256</v>
      </c>
      <c r="O20" s="81">
        <v>1.744186046511628</v>
      </c>
      <c r="P20" s="81">
        <v>0</v>
      </c>
      <c r="Q20" s="81">
        <v>1.1627906976744187</v>
      </c>
      <c r="R20" s="81">
        <v>1.744186046511628</v>
      </c>
      <c r="S20" s="81">
        <v>1.1627906976744187</v>
      </c>
      <c r="T20" s="81">
        <v>0.5813953488372093</v>
      </c>
      <c r="U20" s="81">
        <v>0</v>
      </c>
      <c r="V20" s="81">
        <v>0</v>
      </c>
      <c r="W20" s="81">
        <v>0</v>
      </c>
      <c r="X20" s="81">
        <v>0</v>
      </c>
      <c r="Y20" s="81">
        <v>0.5813953488372093</v>
      </c>
      <c r="Z20" s="81">
        <v>0.5813953488372093</v>
      </c>
      <c r="AA20" s="81">
        <v>0</v>
      </c>
      <c r="AB20" s="81">
        <v>0</v>
      </c>
      <c r="AC20" s="81">
        <v>0</v>
      </c>
      <c r="AD20" s="81">
        <v>0</v>
      </c>
      <c r="AE20" s="81">
        <v>0</v>
      </c>
      <c r="AF20" s="81">
        <v>0</v>
      </c>
      <c r="AG20" s="137">
        <v>0</v>
      </c>
      <c r="AH20" s="137">
        <v>0</v>
      </c>
      <c r="AI20" s="137">
        <v>0</v>
      </c>
      <c r="AJ20" s="137">
        <v>0</v>
      </c>
      <c r="AK20" s="137">
        <v>0</v>
      </c>
      <c r="AL20" s="137">
        <v>0.5813953488372093</v>
      </c>
      <c r="AM20" s="137">
        <v>0</v>
      </c>
      <c r="AN20" s="137">
        <v>0</v>
      </c>
      <c r="AO20" s="137">
        <v>0</v>
      </c>
      <c r="AP20" s="137">
        <v>0</v>
      </c>
      <c r="AQ20" s="137">
        <v>0</v>
      </c>
      <c r="AR20" s="137">
        <v>0</v>
      </c>
      <c r="AS20" s="137">
        <v>0</v>
      </c>
      <c r="AT20" s="137">
        <v>0</v>
      </c>
      <c r="AU20" s="90">
        <v>0</v>
      </c>
      <c r="AV20" s="90">
        <v>0</v>
      </c>
    </row>
    <row r="21" spans="2:48" ht="24" customHeight="1">
      <c r="B21" s="204"/>
      <c r="C21" s="320"/>
      <c r="D21" s="66" t="s">
        <v>224</v>
      </c>
      <c r="E21" s="103">
        <v>100</v>
      </c>
      <c r="F21" s="81">
        <v>47.28260869565217</v>
      </c>
      <c r="G21" s="81">
        <v>9.239130434782608</v>
      </c>
      <c r="H21" s="81">
        <v>7.608695652173914</v>
      </c>
      <c r="I21" s="81">
        <v>7.065217391304348</v>
      </c>
      <c r="J21" s="81">
        <v>5.434782608695652</v>
      </c>
      <c r="K21" s="81">
        <v>4.3478260869565215</v>
      </c>
      <c r="L21" s="81">
        <v>3.804347826086957</v>
      </c>
      <c r="M21" s="81">
        <v>3.804347826086957</v>
      </c>
      <c r="N21" s="81">
        <v>2.717391304347826</v>
      </c>
      <c r="O21" s="81">
        <v>2.717391304347826</v>
      </c>
      <c r="P21" s="81">
        <v>1.0869565217391304</v>
      </c>
      <c r="Q21" s="81">
        <v>1.6304347826086956</v>
      </c>
      <c r="R21" s="81">
        <v>0.5434782608695652</v>
      </c>
      <c r="S21" s="81">
        <v>1.0869565217391304</v>
      </c>
      <c r="T21" s="81">
        <v>0</v>
      </c>
      <c r="U21" s="81">
        <v>0</v>
      </c>
      <c r="V21" s="81">
        <v>0.5434782608695652</v>
      </c>
      <c r="W21" s="81">
        <v>0.5434782608695652</v>
      </c>
      <c r="X21" s="81">
        <v>0</v>
      </c>
      <c r="Y21" s="81">
        <v>0.5434782608695652</v>
      </c>
      <c r="Z21" s="81">
        <v>0</v>
      </c>
      <c r="AA21" s="81">
        <v>0</v>
      </c>
      <c r="AB21" s="81">
        <v>0</v>
      </c>
      <c r="AC21" s="81">
        <v>0</v>
      </c>
      <c r="AD21" s="81">
        <v>0</v>
      </c>
      <c r="AE21" s="81">
        <v>0</v>
      </c>
      <c r="AF21" s="81">
        <v>0</v>
      </c>
      <c r="AG21" s="137">
        <v>0</v>
      </c>
      <c r="AH21" s="137">
        <v>0</v>
      </c>
      <c r="AI21" s="137">
        <v>0</v>
      </c>
      <c r="AJ21" s="137">
        <v>0</v>
      </c>
      <c r="AK21" s="137">
        <v>0</v>
      </c>
      <c r="AL21" s="137">
        <v>0</v>
      </c>
      <c r="AM21" s="137">
        <v>0</v>
      </c>
      <c r="AN21" s="137">
        <v>0</v>
      </c>
      <c r="AO21" s="137">
        <v>0</v>
      </c>
      <c r="AP21" s="137">
        <v>0</v>
      </c>
      <c r="AQ21" s="137">
        <v>0</v>
      </c>
      <c r="AR21" s="137">
        <v>0</v>
      </c>
      <c r="AS21" s="137">
        <v>0</v>
      </c>
      <c r="AT21" s="137">
        <v>0</v>
      </c>
      <c r="AU21" s="90">
        <v>0</v>
      </c>
      <c r="AV21" s="90">
        <v>0</v>
      </c>
    </row>
    <row r="22" spans="2:48" ht="24" customHeight="1">
      <c r="B22" s="204"/>
      <c r="C22" s="305" t="s">
        <v>56</v>
      </c>
      <c r="D22" s="317"/>
      <c r="E22" s="103">
        <v>100</v>
      </c>
      <c r="F22" s="81">
        <v>29.398663697104677</v>
      </c>
      <c r="G22" s="81">
        <v>9.57683741648107</v>
      </c>
      <c r="H22" s="81">
        <v>11.1358574610245</v>
      </c>
      <c r="I22" s="81">
        <v>6.013363028953229</v>
      </c>
      <c r="J22" s="81">
        <v>7.349665924276169</v>
      </c>
      <c r="K22" s="81">
        <v>8.017817371937639</v>
      </c>
      <c r="L22" s="81">
        <v>5.122494432071269</v>
      </c>
      <c r="M22" s="81">
        <v>4.231625835189309</v>
      </c>
      <c r="N22" s="81">
        <v>4.008908685968819</v>
      </c>
      <c r="O22" s="81">
        <v>2.89532293986637</v>
      </c>
      <c r="P22" s="81">
        <v>3.34075723830735</v>
      </c>
      <c r="Q22" s="81">
        <v>1.3363028953229399</v>
      </c>
      <c r="R22" s="81">
        <v>1.3363028953229399</v>
      </c>
      <c r="S22" s="81">
        <v>0.6681514476614699</v>
      </c>
      <c r="T22" s="81">
        <v>1.1135857461024499</v>
      </c>
      <c r="U22" s="81">
        <v>0.6681514476614699</v>
      </c>
      <c r="V22" s="81">
        <v>0.22271714922048996</v>
      </c>
      <c r="W22" s="81">
        <v>0.4454342984409799</v>
      </c>
      <c r="X22" s="81">
        <v>0.22271714922048996</v>
      </c>
      <c r="Y22" s="81">
        <v>0.22271714922048996</v>
      </c>
      <c r="Z22" s="81">
        <v>0.4454342984409799</v>
      </c>
      <c r="AA22" s="81">
        <v>0.22271714922048996</v>
      </c>
      <c r="AB22" s="81">
        <v>0</v>
      </c>
      <c r="AC22" s="81">
        <v>0.4454342984409799</v>
      </c>
      <c r="AD22" s="81">
        <v>0</v>
      </c>
      <c r="AE22" s="81">
        <v>0.4454342984409799</v>
      </c>
      <c r="AF22" s="81">
        <v>0.22271714922048996</v>
      </c>
      <c r="AG22" s="137">
        <v>0.4454342984409799</v>
      </c>
      <c r="AH22" s="137">
        <v>0</v>
      </c>
      <c r="AI22" s="137">
        <v>0.4454342984409799</v>
      </c>
      <c r="AJ22" s="137">
        <v>0</v>
      </c>
      <c r="AK22" s="137">
        <v>0</v>
      </c>
      <c r="AL22" s="137">
        <v>0</v>
      </c>
      <c r="AM22" s="137">
        <v>0</v>
      </c>
      <c r="AN22" s="137">
        <v>0</v>
      </c>
      <c r="AO22" s="137">
        <v>0</v>
      </c>
      <c r="AP22" s="137">
        <v>0</v>
      </c>
      <c r="AQ22" s="137">
        <v>0</v>
      </c>
      <c r="AR22" s="137">
        <v>0</v>
      </c>
      <c r="AS22" s="137">
        <v>0</v>
      </c>
      <c r="AT22" s="137">
        <v>0</v>
      </c>
      <c r="AU22" s="90">
        <v>0</v>
      </c>
      <c r="AV22" s="90">
        <v>0</v>
      </c>
    </row>
    <row r="23" spans="2:48" ht="24" customHeight="1">
      <c r="B23" s="204"/>
      <c r="C23" s="204"/>
      <c r="D23" s="66" t="s">
        <v>220</v>
      </c>
      <c r="E23" s="103">
        <v>100</v>
      </c>
      <c r="F23" s="81">
        <v>7.5</v>
      </c>
      <c r="G23" s="81">
        <v>7.5</v>
      </c>
      <c r="H23" s="81">
        <v>11.25</v>
      </c>
      <c r="I23" s="81">
        <v>6.25</v>
      </c>
      <c r="J23" s="81">
        <v>7.5</v>
      </c>
      <c r="K23" s="81">
        <v>10</v>
      </c>
      <c r="L23" s="81">
        <v>3.75</v>
      </c>
      <c r="M23" s="81">
        <v>3.75</v>
      </c>
      <c r="N23" s="81">
        <v>5</v>
      </c>
      <c r="O23" s="81">
        <v>3.75</v>
      </c>
      <c r="P23" s="81">
        <v>6.25</v>
      </c>
      <c r="Q23" s="81">
        <v>5</v>
      </c>
      <c r="R23" s="81">
        <v>1.25</v>
      </c>
      <c r="S23" s="81">
        <v>2.5</v>
      </c>
      <c r="T23" s="81">
        <v>2.5</v>
      </c>
      <c r="U23" s="81">
        <v>3.75</v>
      </c>
      <c r="V23" s="81">
        <v>0</v>
      </c>
      <c r="W23" s="81">
        <v>0</v>
      </c>
      <c r="X23" s="81">
        <v>1.25</v>
      </c>
      <c r="Y23" s="81">
        <v>1.25</v>
      </c>
      <c r="Z23" s="81">
        <v>0</v>
      </c>
      <c r="AA23" s="81">
        <v>0</v>
      </c>
      <c r="AB23" s="81">
        <v>0</v>
      </c>
      <c r="AC23" s="81">
        <v>2.5</v>
      </c>
      <c r="AD23" s="81">
        <v>0</v>
      </c>
      <c r="AE23" s="81">
        <v>2.5</v>
      </c>
      <c r="AF23" s="81">
        <v>1.25</v>
      </c>
      <c r="AG23" s="137">
        <v>2.5</v>
      </c>
      <c r="AH23" s="137">
        <v>0</v>
      </c>
      <c r="AI23" s="137">
        <v>1.25</v>
      </c>
      <c r="AJ23" s="137">
        <v>0</v>
      </c>
      <c r="AK23" s="137">
        <v>0</v>
      </c>
      <c r="AL23" s="137">
        <v>0</v>
      </c>
      <c r="AM23" s="137">
        <v>0</v>
      </c>
      <c r="AN23" s="137">
        <v>0</v>
      </c>
      <c r="AO23" s="137">
        <v>0</v>
      </c>
      <c r="AP23" s="137">
        <v>0</v>
      </c>
      <c r="AQ23" s="137">
        <v>0</v>
      </c>
      <c r="AR23" s="137">
        <v>0</v>
      </c>
      <c r="AS23" s="137">
        <v>0</v>
      </c>
      <c r="AT23" s="137">
        <v>0</v>
      </c>
      <c r="AU23" s="90">
        <v>0</v>
      </c>
      <c r="AV23" s="90">
        <v>0</v>
      </c>
    </row>
    <row r="24" spans="2:48" ht="24" customHeight="1">
      <c r="B24" s="204"/>
      <c r="C24" s="204"/>
      <c r="D24" s="66" t="s">
        <v>221</v>
      </c>
      <c r="E24" s="103">
        <v>100</v>
      </c>
      <c r="F24" s="81">
        <v>22.04724409448819</v>
      </c>
      <c r="G24" s="81">
        <v>9.448818897637794</v>
      </c>
      <c r="H24" s="81">
        <v>11.023622047244094</v>
      </c>
      <c r="I24" s="81">
        <v>6.299212598425196</v>
      </c>
      <c r="J24" s="81">
        <v>8.661417322834646</v>
      </c>
      <c r="K24" s="81">
        <v>11.023622047244094</v>
      </c>
      <c r="L24" s="81">
        <v>6.299212598425196</v>
      </c>
      <c r="M24" s="81">
        <v>4.724409448818897</v>
      </c>
      <c r="N24" s="81">
        <v>5.511811023622047</v>
      </c>
      <c r="O24" s="81">
        <v>4.724409448818897</v>
      </c>
      <c r="P24" s="81">
        <v>0.7874015748031495</v>
      </c>
      <c r="Q24" s="81">
        <v>1.574803149606299</v>
      </c>
      <c r="R24" s="81">
        <v>3.149606299212598</v>
      </c>
      <c r="S24" s="81">
        <v>0</v>
      </c>
      <c r="T24" s="81">
        <v>2.3622047244094486</v>
      </c>
      <c r="U24" s="81">
        <v>0</v>
      </c>
      <c r="V24" s="81">
        <v>0.7874015748031495</v>
      </c>
      <c r="W24" s="81">
        <v>0.7874015748031495</v>
      </c>
      <c r="X24" s="81">
        <v>0</v>
      </c>
      <c r="Y24" s="81">
        <v>0</v>
      </c>
      <c r="Z24" s="81">
        <v>0</v>
      </c>
      <c r="AA24" s="81">
        <v>0.7874015748031495</v>
      </c>
      <c r="AB24" s="81">
        <v>0</v>
      </c>
      <c r="AC24" s="81">
        <v>0</v>
      </c>
      <c r="AD24" s="81">
        <v>0</v>
      </c>
      <c r="AE24" s="81">
        <v>0</v>
      </c>
      <c r="AF24" s="81">
        <v>0</v>
      </c>
      <c r="AG24" s="137">
        <v>0</v>
      </c>
      <c r="AH24" s="137">
        <v>0</v>
      </c>
      <c r="AI24" s="137">
        <v>0</v>
      </c>
      <c r="AJ24" s="137">
        <v>0</v>
      </c>
      <c r="AK24" s="137">
        <v>0</v>
      </c>
      <c r="AL24" s="137">
        <v>0</v>
      </c>
      <c r="AM24" s="137">
        <v>0</v>
      </c>
      <c r="AN24" s="137">
        <v>0</v>
      </c>
      <c r="AO24" s="137">
        <v>0</v>
      </c>
      <c r="AP24" s="137">
        <v>0</v>
      </c>
      <c r="AQ24" s="137">
        <v>0</v>
      </c>
      <c r="AR24" s="137">
        <v>0</v>
      </c>
      <c r="AS24" s="137">
        <v>0</v>
      </c>
      <c r="AT24" s="137">
        <v>0</v>
      </c>
      <c r="AU24" s="90">
        <v>0</v>
      </c>
      <c r="AV24" s="90">
        <v>0</v>
      </c>
    </row>
    <row r="25" spans="2:48" ht="24" customHeight="1">
      <c r="B25" s="204"/>
      <c r="C25" s="204"/>
      <c r="D25" s="66" t="s">
        <v>222</v>
      </c>
      <c r="E25" s="103">
        <v>100</v>
      </c>
      <c r="F25" s="81">
        <v>43.333333333333336</v>
      </c>
      <c r="G25" s="81">
        <v>6.666666666666667</v>
      </c>
      <c r="H25" s="81">
        <v>11.11111111111111</v>
      </c>
      <c r="I25" s="81">
        <v>5.555555555555555</v>
      </c>
      <c r="J25" s="81">
        <v>4.444444444444445</v>
      </c>
      <c r="K25" s="81">
        <v>4.444444444444445</v>
      </c>
      <c r="L25" s="81">
        <v>7.777777777777778</v>
      </c>
      <c r="M25" s="81">
        <v>4.444444444444445</v>
      </c>
      <c r="N25" s="81">
        <v>1.1111111111111112</v>
      </c>
      <c r="O25" s="81">
        <v>2.2222222222222223</v>
      </c>
      <c r="P25" s="81">
        <v>5.555555555555555</v>
      </c>
      <c r="Q25" s="81">
        <v>0</v>
      </c>
      <c r="R25" s="81">
        <v>0</v>
      </c>
      <c r="S25" s="81">
        <v>1.1111111111111112</v>
      </c>
      <c r="T25" s="81">
        <v>0</v>
      </c>
      <c r="U25" s="81">
        <v>0</v>
      </c>
      <c r="V25" s="81">
        <v>0</v>
      </c>
      <c r="W25" s="81">
        <v>0</v>
      </c>
      <c r="X25" s="81">
        <v>0</v>
      </c>
      <c r="Y25" s="81">
        <v>0</v>
      </c>
      <c r="Z25" s="81">
        <v>2.2222222222222223</v>
      </c>
      <c r="AA25" s="81">
        <v>0</v>
      </c>
      <c r="AB25" s="81">
        <v>0</v>
      </c>
      <c r="AC25" s="81">
        <v>0</v>
      </c>
      <c r="AD25" s="81">
        <v>0</v>
      </c>
      <c r="AE25" s="81">
        <v>0</v>
      </c>
      <c r="AF25" s="81">
        <v>0</v>
      </c>
      <c r="AG25" s="137">
        <v>0</v>
      </c>
      <c r="AH25" s="137">
        <v>0</v>
      </c>
      <c r="AI25" s="137">
        <v>0</v>
      </c>
      <c r="AJ25" s="137">
        <v>0</v>
      </c>
      <c r="AK25" s="137">
        <v>0</v>
      </c>
      <c r="AL25" s="137">
        <v>0</v>
      </c>
      <c r="AM25" s="137">
        <v>0</v>
      </c>
      <c r="AN25" s="137">
        <v>0</v>
      </c>
      <c r="AO25" s="137">
        <v>0</v>
      </c>
      <c r="AP25" s="137">
        <v>0</v>
      </c>
      <c r="AQ25" s="137">
        <v>0</v>
      </c>
      <c r="AR25" s="137">
        <v>0</v>
      </c>
      <c r="AS25" s="137">
        <v>0</v>
      </c>
      <c r="AT25" s="137">
        <v>0</v>
      </c>
      <c r="AU25" s="90">
        <v>0</v>
      </c>
      <c r="AV25" s="90">
        <v>0</v>
      </c>
    </row>
    <row r="26" spans="2:48" ht="24" customHeight="1">
      <c r="B26" s="204"/>
      <c r="C26" s="204"/>
      <c r="D26" s="66" t="s">
        <v>223</v>
      </c>
      <c r="E26" s="103">
        <v>100</v>
      </c>
      <c r="F26" s="81">
        <v>36.885245901639344</v>
      </c>
      <c r="G26" s="81">
        <v>12.295081967213115</v>
      </c>
      <c r="H26" s="81">
        <v>11.475409836065573</v>
      </c>
      <c r="I26" s="81">
        <v>6.557377049180328</v>
      </c>
      <c r="J26" s="81">
        <v>9.01639344262295</v>
      </c>
      <c r="K26" s="81">
        <v>6.557377049180328</v>
      </c>
      <c r="L26" s="81">
        <v>2.459016393442623</v>
      </c>
      <c r="M26" s="81">
        <v>4.918032786885246</v>
      </c>
      <c r="N26" s="81">
        <v>3.278688524590164</v>
      </c>
      <c r="O26" s="81">
        <v>1.639344262295082</v>
      </c>
      <c r="P26" s="81">
        <v>3.278688524590164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v>0</v>
      </c>
      <c r="W26" s="81">
        <v>0.819672131147541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1">
        <v>0</v>
      </c>
      <c r="AD26" s="81">
        <v>0</v>
      </c>
      <c r="AE26" s="81">
        <v>0</v>
      </c>
      <c r="AF26" s="81">
        <v>0</v>
      </c>
      <c r="AG26" s="137">
        <v>0</v>
      </c>
      <c r="AH26" s="137">
        <v>0</v>
      </c>
      <c r="AI26" s="137">
        <v>0.819672131147541</v>
      </c>
      <c r="AJ26" s="137">
        <v>0</v>
      </c>
      <c r="AK26" s="137">
        <v>0</v>
      </c>
      <c r="AL26" s="137">
        <v>0</v>
      </c>
      <c r="AM26" s="137">
        <v>0</v>
      </c>
      <c r="AN26" s="137">
        <v>0</v>
      </c>
      <c r="AO26" s="137">
        <v>0</v>
      </c>
      <c r="AP26" s="137">
        <v>0</v>
      </c>
      <c r="AQ26" s="137">
        <v>0</v>
      </c>
      <c r="AR26" s="137">
        <v>0</v>
      </c>
      <c r="AS26" s="137">
        <v>0</v>
      </c>
      <c r="AT26" s="137">
        <v>0</v>
      </c>
      <c r="AU26" s="90">
        <v>0</v>
      </c>
      <c r="AV26" s="90">
        <v>0</v>
      </c>
    </row>
    <row r="27" spans="2:48" ht="24" customHeight="1">
      <c r="B27" s="320"/>
      <c r="C27" s="320"/>
      <c r="D27" s="66" t="s">
        <v>224</v>
      </c>
      <c r="E27" s="105">
        <v>100</v>
      </c>
      <c r="F27" s="106">
        <v>46.666666666666664</v>
      </c>
      <c r="G27" s="106">
        <v>13.333333333333334</v>
      </c>
      <c r="H27" s="106">
        <v>10</v>
      </c>
      <c r="I27" s="106">
        <v>3.3333333333333335</v>
      </c>
      <c r="J27" s="106">
        <v>3.3333333333333335</v>
      </c>
      <c r="K27" s="106">
        <v>6.666666666666667</v>
      </c>
      <c r="L27" s="106">
        <v>6.666666666666667</v>
      </c>
      <c r="M27" s="106">
        <v>0</v>
      </c>
      <c r="N27" s="106">
        <v>6.666666666666667</v>
      </c>
      <c r="O27" s="106">
        <v>0</v>
      </c>
      <c r="P27" s="106">
        <v>0</v>
      </c>
      <c r="Q27" s="106">
        <v>0</v>
      </c>
      <c r="R27" s="106">
        <v>3.3333333333333335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0</v>
      </c>
      <c r="AB27" s="106">
        <v>0</v>
      </c>
      <c r="AC27" s="106">
        <v>0</v>
      </c>
      <c r="AD27" s="106">
        <v>0</v>
      </c>
      <c r="AE27" s="106">
        <v>0</v>
      </c>
      <c r="AF27" s="81">
        <v>0</v>
      </c>
      <c r="AG27" s="137">
        <v>0</v>
      </c>
      <c r="AH27" s="137">
        <v>0</v>
      </c>
      <c r="AI27" s="137">
        <v>0</v>
      </c>
      <c r="AJ27" s="137">
        <v>0</v>
      </c>
      <c r="AK27" s="137">
        <v>0</v>
      </c>
      <c r="AL27" s="137">
        <v>0</v>
      </c>
      <c r="AM27" s="137">
        <v>0</v>
      </c>
      <c r="AN27" s="137">
        <v>0</v>
      </c>
      <c r="AO27" s="137">
        <v>0</v>
      </c>
      <c r="AP27" s="137">
        <v>0</v>
      </c>
      <c r="AQ27" s="137">
        <v>0</v>
      </c>
      <c r="AR27" s="137">
        <v>0</v>
      </c>
      <c r="AS27" s="137">
        <v>0</v>
      </c>
      <c r="AT27" s="137">
        <v>0</v>
      </c>
      <c r="AU27" s="94">
        <v>0</v>
      </c>
      <c r="AV27" s="94">
        <v>0</v>
      </c>
    </row>
    <row r="28" spans="2:48" ht="24" customHeight="1">
      <c r="B28" s="306" t="s">
        <v>228</v>
      </c>
      <c r="C28" s="316"/>
      <c r="D28" s="317"/>
      <c r="E28" s="161">
        <v>100</v>
      </c>
      <c r="F28" s="120">
        <v>46.11316763617134</v>
      </c>
      <c r="G28" s="120">
        <v>9.201480698043362</v>
      </c>
      <c r="H28" s="120">
        <v>8.302485457429931</v>
      </c>
      <c r="I28" s="120">
        <v>5.7641459545214175</v>
      </c>
      <c r="J28" s="120">
        <v>6.71602326811211</v>
      </c>
      <c r="K28" s="120">
        <v>5.288207297726071</v>
      </c>
      <c r="L28" s="120">
        <v>3.7017451084082498</v>
      </c>
      <c r="M28" s="120">
        <v>3.172924378635643</v>
      </c>
      <c r="N28" s="120">
        <v>1.8508725542041249</v>
      </c>
      <c r="O28" s="120">
        <v>2.0624008461131678</v>
      </c>
      <c r="P28" s="120">
        <v>1.8508725542041249</v>
      </c>
      <c r="Q28" s="120">
        <v>1.4806980433633</v>
      </c>
      <c r="R28" s="120">
        <v>0.9518773135906927</v>
      </c>
      <c r="S28" s="120">
        <v>0.8461131676361713</v>
      </c>
      <c r="T28" s="120">
        <v>0.6345848757271285</v>
      </c>
      <c r="U28" s="120">
        <v>0.370174510840825</v>
      </c>
      <c r="V28" s="120">
        <v>0.42305658381808564</v>
      </c>
      <c r="W28" s="120">
        <v>0.370174510840825</v>
      </c>
      <c r="X28" s="120">
        <v>0.10576414595452141</v>
      </c>
      <c r="Y28" s="120">
        <v>0.21152829190904282</v>
      </c>
      <c r="Z28" s="120">
        <v>0.21152829190904282</v>
      </c>
      <c r="AA28" s="120">
        <v>0.10576414595452141</v>
      </c>
      <c r="AB28" s="120">
        <v>0.10576414595452141</v>
      </c>
      <c r="AC28" s="120">
        <v>0</v>
      </c>
      <c r="AD28" s="120">
        <v>0</v>
      </c>
      <c r="AE28" s="120">
        <v>0.052882072977260705</v>
      </c>
      <c r="AF28" s="120">
        <v>0</v>
      </c>
      <c r="AG28" s="162">
        <v>0</v>
      </c>
      <c r="AH28" s="162">
        <v>0.052882072977260705</v>
      </c>
      <c r="AI28" s="162">
        <v>0</v>
      </c>
      <c r="AJ28" s="162">
        <v>0.052882072977260705</v>
      </c>
      <c r="AK28" s="162">
        <v>0</v>
      </c>
      <c r="AL28" s="162">
        <v>0</v>
      </c>
      <c r="AM28" s="162">
        <v>0</v>
      </c>
      <c r="AN28" s="162">
        <v>0</v>
      </c>
      <c r="AO28" s="162">
        <v>0</v>
      </c>
      <c r="AP28" s="162">
        <v>0</v>
      </c>
      <c r="AQ28" s="162">
        <v>0</v>
      </c>
      <c r="AR28" s="162">
        <v>0</v>
      </c>
      <c r="AS28" s="162">
        <v>0</v>
      </c>
      <c r="AT28" s="162">
        <v>0</v>
      </c>
      <c r="AU28" s="162">
        <v>0</v>
      </c>
      <c r="AV28" s="162">
        <v>0</v>
      </c>
    </row>
    <row r="29" spans="2:4" ht="15" customHeight="1">
      <c r="B29" s="79"/>
      <c r="C29" s="79"/>
      <c r="D29" s="79"/>
    </row>
  </sheetData>
  <sheetProtection/>
  <mergeCells count="13">
    <mergeCell ref="C16:D16"/>
    <mergeCell ref="C17:C21"/>
    <mergeCell ref="B4:D5"/>
    <mergeCell ref="B6:D6"/>
    <mergeCell ref="B28:D28"/>
    <mergeCell ref="B3:D3"/>
    <mergeCell ref="E3:E5"/>
    <mergeCell ref="B8:B27"/>
    <mergeCell ref="C8:D8"/>
    <mergeCell ref="C9:C15"/>
    <mergeCell ref="C22:D22"/>
    <mergeCell ref="C23:C27"/>
    <mergeCell ref="B7:D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15" max="27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0"/>
  <sheetViews>
    <sheetView showGridLines="0" zoomScalePageLayoutView="0" workbookViewId="0" topLeftCell="A19">
      <selection activeCell="D71" sqref="D71:D72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33" width="7.7109375" style="0" customWidth="1"/>
    <col min="34" max="34" width="7.28125" style="0" customWidth="1"/>
    <col min="35" max="47" width="5.8515625" style="0" customWidth="1"/>
    <col min="48" max="48" width="6.140625" style="0" customWidth="1"/>
    <col min="49" max="49" width="8.140625" style="0" customWidth="1"/>
    <col min="50" max="50" width="7.8515625" style="0" customWidth="1"/>
    <col min="51" max="51" width="9.421875" style="0" bestFit="1" customWidth="1"/>
    <col min="52" max="58" width="6.140625" style="0" customWidth="1"/>
    <col min="59" max="60" width="8.140625" style="0" customWidth="1"/>
    <col min="61" max="61" width="9.421875" style="0" bestFit="1" customWidth="1"/>
  </cols>
  <sheetData>
    <row r="1" spans="2:47" ht="17.25" customHeight="1">
      <c r="B1" s="2" t="s">
        <v>369</v>
      </c>
      <c r="C1" s="2"/>
      <c r="E1" s="2" t="s">
        <v>267</v>
      </c>
      <c r="P1" s="2" t="s">
        <v>268</v>
      </c>
      <c r="AA1" s="2" t="s">
        <v>268</v>
      </c>
      <c r="AH1" s="2"/>
      <c r="AT1" s="2"/>
      <c r="AU1" s="2"/>
    </row>
    <row r="2" spans="15:34" ht="17.25" customHeight="1">
      <c r="O2" s="12" t="s">
        <v>237</v>
      </c>
      <c r="Z2" s="12" t="s">
        <v>237</v>
      </c>
      <c r="AH2" s="12" t="s">
        <v>236</v>
      </c>
    </row>
    <row r="3" spans="2:34" ht="24" customHeight="1">
      <c r="B3" s="253" t="s">
        <v>257</v>
      </c>
      <c r="C3" s="313"/>
      <c r="D3" s="247"/>
      <c r="E3" s="245" t="s">
        <v>0</v>
      </c>
      <c r="F3" s="283" t="s">
        <v>392</v>
      </c>
      <c r="G3" s="286" t="s">
        <v>388</v>
      </c>
      <c r="H3" s="183"/>
      <c r="I3" s="174"/>
      <c r="J3" s="178"/>
      <c r="K3" s="178"/>
      <c r="L3" s="178"/>
      <c r="M3" s="178"/>
      <c r="N3" s="178"/>
      <c r="O3" s="178"/>
      <c r="P3" s="178"/>
      <c r="Q3" s="178"/>
      <c r="R3" s="178"/>
      <c r="S3" s="179"/>
      <c r="T3" s="179"/>
      <c r="U3" s="180"/>
      <c r="V3" s="180"/>
      <c r="W3" s="180"/>
      <c r="X3" s="176"/>
      <c r="Y3" s="176"/>
      <c r="Z3" s="174"/>
      <c r="AA3" s="174"/>
      <c r="AB3" s="174"/>
      <c r="AC3" s="174"/>
      <c r="AD3" s="183"/>
      <c r="AE3" s="174"/>
      <c r="AF3" s="183"/>
      <c r="AG3" s="286" t="s">
        <v>390</v>
      </c>
      <c r="AH3" s="287" t="s">
        <v>301</v>
      </c>
    </row>
    <row r="4" spans="2:34" s="5" customFormat="1" ht="12" customHeight="1">
      <c r="B4" s="270" t="s">
        <v>219</v>
      </c>
      <c r="C4" s="314"/>
      <c r="D4" s="271"/>
      <c r="E4" s="233"/>
      <c r="F4" s="284"/>
      <c r="G4" s="284"/>
      <c r="H4" s="177">
        <v>4</v>
      </c>
      <c r="I4" s="177">
        <v>5</v>
      </c>
      <c r="J4" s="177">
        <v>6</v>
      </c>
      <c r="K4" s="177">
        <v>7</v>
      </c>
      <c r="L4" s="177">
        <v>8</v>
      </c>
      <c r="M4" s="177">
        <v>9</v>
      </c>
      <c r="N4" s="177">
        <v>10</v>
      </c>
      <c r="O4" s="177">
        <v>11</v>
      </c>
      <c r="P4" s="177">
        <v>12</v>
      </c>
      <c r="Q4" s="177">
        <v>13</v>
      </c>
      <c r="R4" s="177">
        <v>14</v>
      </c>
      <c r="S4" s="177">
        <v>15</v>
      </c>
      <c r="T4" s="177">
        <v>16</v>
      </c>
      <c r="U4" s="177">
        <v>17</v>
      </c>
      <c r="V4" s="177">
        <v>18</v>
      </c>
      <c r="W4" s="145">
        <v>19</v>
      </c>
      <c r="X4" s="145">
        <v>20</v>
      </c>
      <c r="Y4" s="145">
        <v>21</v>
      </c>
      <c r="Z4" s="145">
        <v>22</v>
      </c>
      <c r="AA4" s="145">
        <v>23</v>
      </c>
      <c r="AB4" s="145">
        <v>24</v>
      </c>
      <c r="AC4" s="145">
        <v>25</v>
      </c>
      <c r="AD4" s="145">
        <v>26</v>
      </c>
      <c r="AE4" s="145">
        <v>27</v>
      </c>
      <c r="AF4" s="145">
        <v>28</v>
      </c>
      <c r="AG4" s="284"/>
      <c r="AH4" s="288"/>
    </row>
    <row r="5" spans="2:34" ht="24" customHeight="1">
      <c r="B5" s="272"/>
      <c r="C5" s="315"/>
      <c r="D5" s="273"/>
      <c r="E5" s="246"/>
      <c r="F5" s="285"/>
      <c r="G5" s="285"/>
      <c r="H5" s="173"/>
      <c r="I5" s="32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2"/>
      <c r="V5" s="182"/>
      <c r="W5" s="182"/>
      <c r="X5" s="8"/>
      <c r="Y5" s="8"/>
      <c r="Z5" s="175"/>
      <c r="AA5" s="175"/>
      <c r="AB5" s="175"/>
      <c r="AC5" s="175"/>
      <c r="AD5" s="173"/>
      <c r="AE5" s="175"/>
      <c r="AF5" s="173"/>
      <c r="AG5" s="285"/>
      <c r="AH5" s="289"/>
    </row>
    <row r="6" spans="2:34" ht="24" customHeight="1">
      <c r="B6" s="306" t="s">
        <v>298</v>
      </c>
      <c r="C6" s="316"/>
      <c r="D6" s="317"/>
      <c r="E6" s="33">
        <v>6044</v>
      </c>
      <c r="F6" s="33">
        <v>1458</v>
      </c>
      <c r="G6" s="33">
        <v>166</v>
      </c>
      <c r="H6" s="33">
        <v>165</v>
      </c>
      <c r="I6" s="33">
        <v>153</v>
      </c>
      <c r="J6" s="33">
        <v>200</v>
      </c>
      <c r="K6" s="33">
        <v>230</v>
      </c>
      <c r="L6" s="33">
        <v>215</v>
      </c>
      <c r="M6" s="33">
        <v>235</v>
      </c>
      <c r="N6" s="33">
        <v>198</v>
      </c>
      <c r="O6" s="33">
        <v>175</v>
      </c>
      <c r="P6" s="33">
        <v>209</v>
      </c>
      <c r="Q6" s="33">
        <v>186</v>
      </c>
      <c r="R6" s="33">
        <v>188</v>
      </c>
      <c r="S6" s="33">
        <v>208</v>
      </c>
      <c r="T6" s="33">
        <v>181</v>
      </c>
      <c r="U6" s="33">
        <v>218</v>
      </c>
      <c r="V6" s="33">
        <v>187</v>
      </c>
      <c r="W6" s="33">
        <v>162</v>
      </c>
      <c r="X6" s="33">
        <v>170</v>
      </c>
      <c r="Y6" s="33">
        <v>152</v>
      </c>
      <c r="Z6" s="33">
        <v>154</v>
      </c>
      <c r="AA6" s="33">
        <v>153</v>
      </c>
      <c r="AB6" s="33">
        <v>140</v>
      </c>
      <c r="AC6" s="33">
        <v>144</v>
      </c>
      <c r="AD6" s="33">
        <v>173</v>
      </c>
      <c r="AE6" s="33">
        <v>144</v>
      </c>
      <c r="AF6" s="33">
        <v>58</v>
      </c>
      <c r="AG6" s="33">
        <v>22</v>
      </c>
      <c r="AH6">
        <v>0</v>
      </c>
    </row>
    <row r="7" spans="2:34" ht="24" customHeight="1">
      <c r="B7" s="279" t="s">
        <v>53</v>
      </c>
      <c r="C7" s="318"/>
      <c r="D7" s="319"/>
      <c r="E7" s="34">
        <v>4153</v>
      </c>
      <c r="F7" s="35">
        <v>911</v>
      </c>
      <c r="G7" s="35">
        <v>89</v>
      </c>
      <c r="H7" s="35">
        <v>102</v>
      </c>
      <c r="I7" s="35">
        <v>102</v>
      </c>
      <c r="J7" s="35">
        <v>124</v>
      </c>
      <c r="K7" s="35">
        <v>159</v>
      </c>
      <c r="L7" s="35">
        <v>149</v>
      </c>
      <c r="M7" s="35">
        <v>164</v>
      </c>
      <c r="N7" s="35">
        <v>132</v>
      </c>
      <c r="O7" s="35">
        <v>135</v>
      </c>
      <c r="P7" s="35">
        <v>162</v>
      </c>
      <c r="Q7" s="35">
        <v>128</v>
      </c>
      <c r="R7" s="35">
        <v>137</v>
      </c>
      <c r="S7" s="35">
        <v>150</v>
      </c>
      <c r="T7" s="35">
        <v>142</v>
      </c>
      <c r="U7" s="35">
        <v>167</v>
      </c>
      <c r="V7" s="35">
        <v>143</v>
      </c>
      <c r="W7" s="35">
        <v>121</v>
      </c>
      <c r="X7" s="35">
        <v>130</v>
      </c>
      <c r="Y7" s="35">
        <v>111</v>
      </c>
      <c r="Z7" s="35">
        <v>117</v>
      </c>
      <c r="AA7" s="35">
        <v>109</v>
      </c>
      <c r="AB7" s="35">
        <v>107</v>
      </c>
      <c r="AC7" s="35">
        <v>114</v>
      </c>
      <c r="AD7" s="35">
        <v>104</v>
      </c>
      <c r="AE7" s="35">
        <v>86</v>
      </c>
      <c r="AF7" s="35">
        <v>39</v>
      </c>
      <c r="AG7" s="35">
        <v>19</v>
      </c>
      <c r="AH7" s="48">
        <v>0</v>
      </c>
    </row>
    <row r="8" spans="1:34" ht="24" customHeight="1">
      <c r="A8" s="5"/>
      <c r="B8" s="204"/>
      <c r="C8" s="279" t="s">
        <v>54</v>
      </c>
      <c r="D8" s="319"/>
      <c r="E8" s="36">
        <v>2663</v>
      </c>
      <c r="F8" s="37">
        <v>542</v>
      </c>
      <c r="G8" s="37">
        <v>58</v>
      </c>
      <c r="H8" s="37">
        <v>66</v>
      </c>
      <c r="I8" s="37">
        <v>67</v>
      </c>
      <c r="J8" s="37">
        <v>77</v>
      </c>
      <c r="K8" s="37">
        <v>93</v>
      </c>
      <c r="L8" s="37">
        <v>94</v>
      </c>
      <c r="M8" s="37">
        <v>93</v>
      </c>
      <c r="N8" s="37">
        <v>82</v>
      </c>
      <c r="O8" s="37">
        <v>82</v>
      </c>
      <c r="P8" s="37">
        <v>100</v>
      </c>
      <c r="Q8" s="37">
        <v>82</v>
      </c>
      <c r="R8" s="37">
        <v>87</v>
      </c>
      <c r="S8" s="37">
        <v>105</v>
      </c>
      <c r="T8" s="37">
        <v>91</v>
      </c>
      <c r="U8" s="37">
        <v>119</v>
      </c>
      <c r="V8" s="37">
        <v>96</v>
      </c>
      <c r="W8" s="37">
        <v>86</v>
      </c>
      <c r="X8" s="37">
        <v>86</v>
      </c>
      <c r="Y8" s="37">
        <v>74</v>
      </c>
      <c r="Z8" s="37">
        <v>75</v>
      </c>
      <c r="AA8" s="37">
        <v>88</v>
      </c>
      <c r="AB8" s="37">
        <v>74</v>
      </c>
      <c r="AC8" s="37">
        <v>77</v>
      </c>
      <c r="AD8" s="37">
        <v>75</v>
      </c>
      <c r="AE8" s="37">
        <v>53</v>
      </c>
      <c r="AF8" s="37">
        <v>29</v>
      </c>
      <c r="AG8" s="37">
        <v>12</v>
      </c>
      <c r="AH8" s="49">
        <v>0</v>
      </c>
    </row>
    <row r="9" spans="2:34" ht="24" customHeight="1">
      <c r="B9" s="204"/>
      <c r="C9" s="204"/>
      <c r="D9" s="66" t="s">
        <v>220</v>
      </c>
      <c r="E9" s="36">
        <v>101</v>
      </c>
      <c r="F9" s="37">
        <v>12</v>
      </c>
      <c r="G9" s="37">
        <v>2</v>
      </c>
      <c r="H9" s="37">
        <v>1</v>
      </c>
      <c r="I9" s="37">
        <v>3</v>
      </c>
      <c r="J9" s="37">
        <v>4</v>
      </c>
      <c r="K9" s="37">
        <v>1</v>
      </c>
      <c r="L9" s="37">
        <v>1</v>
      </c>
      <c r="M9" s="37">
        <v>4</v>
      </c>
      <c r="N9" s="37">
        <v>5</v>
      </c>
      <c r="O9" s="37">
        <v>5</v>
      </c>
      <c r="P9" s="37">
        <v>4</v>
      </c>
      <c r="Q9" s="37">
        <v>3</v>
      </c>
      <c r="R9" s="37">
        <v>4</v>
      </c>
      <c r="S9" s="37">
        <v>3</v>
      </c>
      <c r="T9" s="37">
        <v>5</v>
      </c>
      <c r="U9" s="37">
        <v>3</v>
      </c>
      <c r="V9" s="37">
        <v>7</v>
      </c>
      <c r="W9" s="37">
        <v>3</v>
      </c>
      <c r="X9" s="37">
        <v>1</v>
      </c>
      <c r="Y9" s="37">
        <v>4</v>
      </c>
      <c r="Z9" s="37">
        <v>6</v>
      </c>
      <c r="AA9" s="37">
        <v>3</v>
      </c>
      <c r="AB9" s="37">
        <v>5</v>
      </c>
      <c r="AC9" s="37">
        <v>6</v>
      </c>
      <c r="AD9" s="37">
        <v>4</v>
      </c>
      <c r="AE9" s="37">
        <v>1</v>
      </c>
      <c r="AF9" s="37">
        <v>0</v>
      </c>
      <c r="AG9" s="37">
        <v>1</v>
      </c>
      <c r="AH9" s="49">
        <v>0</v>
      </c>
    </row>
    <row r="10" spans="2:34" ht="24" customHeight="1">
      <c r="B10" s="204"/>
      <c r="C10" s="204"/>
      <c r="D10" s="66" t="s">
        <v>221</v>
      </c>
      <c r="E10" s="36">
        <v>546</v>
      </c>
      <c r="F10" s="37">
        <v>64</v>
      </c>
      <c r="G10" s="37">
        <v>4</v>
      </c>
      <c r="H10" s="37">
        <v>8</v>
      </c>
      <c r="I10" s="37">
        <v>9</v>
      </c>
      <c r="J10" s="37">
        <v>5</v>
      </c>
      <c r="K10" s="37">
        <v>11</v>
      </c>
      <c r="L10" s="37">
        <v>22</v>
      </c>
      <c r="M10" s="37">
        <v>21</v>
      </c>
      <c r="N10" s="37">
        <v>13</v>
      </c>
      <c r="O10" s="37">
        <v>26</v>
      </c>
      <c r="P10" s="37">
        <v>24</v>
      </c>
      <c r="Q10" s="37">
        <v>23</v>
      </c>
      <c r="R10" s="37">
        <v>22</v>
      </c>
      <c r="S10" s="37">
        <v>30</v>
      </c>
      <c r="T10" s="37">
        <v>17</v>
      </c>
      <c r="U10" s="37">
        <v>36</v>
      </c>
      <c r="V10" s="37">
        <v>24</v>
      </c>
      <c r="W10" s="37">
        <v>23</v>
      </c>
      <c r="X10" s="37">
        <v>26</v>
      </c>
      <c r="Y10" s="37">
        <v>16</v>
      </c>
      <c r="Z10" s="37">
        <v>15</v>
      </c>
      <c r="AA10" s="37">
        <v>27</v>
      </c>
      <c r="AB10" s="37">
        <v>19</v>
      </c>
      <c r="AC10" s="37">
        <v>18</v>
      </c>
      <c r="AD10" s="37">
        <v>17</v>
      </c>
      <c r="AE10" s="37">
        <v>15</v>
      </c>
      <c r="AF10" s="37">
        <v>10</v>
      </c>
      <c r="AG10" s="37">
        <v>1</v>
      </c>
      <c r="AH10" s="49">
        <v>0</v>
      </c>
    </row>
    <row r="11" spans="2:34" ht="24" customHeight="1">
      <c r="B11" s="204"/>
      <c r="C11" s="204"/>
      <c r="D11" s="66" t="s">
        <v>222</v>
      </c>
      <c r="E11" s="36">
        <v>571</v>
      </c>
      <c r="F11" s="37">
        <v>109</v>
      </c>
      <c r="G11" s="37">
        <v>8</v>
      </c>
      <c r="H11" s="37">
        <v>14</v>
      </c>
      <c r="I11" s="37">
        <v>13</v>
      </c>
      <c r="J11" s="37">
        <v>20</v>
      </c>
      <c r="K11" s="37">
        <v>20</v>
      </c>
      <c r="L11" s="37">
        <v>19</v>
      </c>
      <c r="M11" s="37">
        <v>19</v>
      </c>
      <c r="N11" s="37">
        <v>21</v>
      </c>
      <c r="O11" s="37">
        <v>17</v>
      </c>
      <c r="P11" s="37">
        <v>16</v>
      </c>
      <c r="Q11" s="37">
        <v>19</v>
      </c>
      <c r="R11" s="37">
        <v>17</v>
      </c>
      <c r="S11" s="37">
        <v>19</v>
      </c>
      <c r="T11" s="37">
        <v>25</v>
      </c>
      <c r="U11" s="37">
        <v>28</v>
      </c>
      <c r="V11" s="37">
        <v>20</v>
      </c>
      <c r="W11" s="37">
        <v>24</v>
      </c>
      <c r="X11" s="37">
        <v>19</v>
      </c>
      <c r="Y11" s="37">
        <v>21</v>
      </c>
      <c r="Z11" s="37">
        <v>20</v>
      </c>
      <c r="AA11" s="37">
        <v>19</v>
      </c>
      <c r="AB11" s="37">
        <v>11</v>
      </c>
      <c r="AC11" s="37">
        <v>14</v>
      </c>
      <c r="AD11" s="37">
        <v>13</v>
      </c>
      <c r="AE11" s="37">
        <v>14</v>
      </c>
      <c r="AF11" s="37">
        <v>7</v>
      </c>
      <c r="AG11" s="37">
        <v>5</v>
      </c>
      <c r="AH11" s="49">
        <v>0</v>
      </c>
    </row>
    <row r="12" spans="1:34" ht="24" customHeight="1">
      <c r="A12" s="5"/>
      <c r="B12" s="204"/>
      <c r="C12" s="204"/>
      <c r="D12" s="66" t="s">
        <v>223</v>
      </c>
      <c r="E12" s="36">
        <v>643</v>
      </c>
      <c r="F12" s="37">
        <v>144</v>
      </c>
      <c r="G12" s="37">
        <v>16</v>
      </c>
      <c r="H12" s="37">
        <v>13</v>
      </c>
      <c r="I12" s="37">
        <v>14</v>
      </c>
      <c r="J12" s="37">
        <v>13</v>
      </c>
      <c r="K12" s="37">
        <v>22</v>
      </c>
      <c r="L12" s="37">
        <v>24</v>
      </c>
      <c r="M12" s="37">
        <v>20</v>
      </c>
      <c r="N12" s="37">
        <v>18</v>
      </c>
      <c r="O12" s="37">
        <v>12</v>
      </c>
      <c r="P12" s="37">
        <v>27</v>
      </c>
      <c r="Q12" s="37">
        <v>22</v>
      </c>
      <c r="R12" s="37">
        <v>23</v>
      </c>
      <c r="S12" s="37">
        <v>28</v>
      </c>
      <c r="T12" s="37">
        <v>18</v>
      </c>
      <c r="U12" s="37">
        <v>29</v>
      </c>
      <c r="V12" s="37">
        <v>22</v>
      </c>
      <c r="W12" s="37">
        <v>19</v>
      </c>
      <c r="X12" s="37">
        <v>16</v>
      </c>
      <c r="Y12" s="37">
        <v>21</v>
      </c>
      <c r="Z12" s="37">
        <v>17</v>
      </c>
      <c r="AA12" s="37">
        <v>25</v>
      </c>
      <c r="AB12" s="37">
        <v>16</v>
      </c>
      <c r="AC12" s="37">
        <v>23</v>
      </c>
      <c r="AD12" s="37">
        <v>19</v>
      </c>
      <c r="AE12" s="37">
        <v>13</v>
      </c>
      <c r="AF12" s="37">
        <v>5</v>
      </c>
      <c r="AG12" s="37">
        <v>4</v>
      </c>
      <c r="AH12" s="49">
        <v>0</v>
      </c>
    </row>
    <row r="13" spans="2:34" ht="24" customHeight="1">
      <c r="B13" s="204"/>
      <c r="C13" s="204"/>
      <c r="D13" s="66" t="s">
        <v>224</v>
      </c>
      <c r="E13" s="36">
        <v>503</v>
      </c>
      <c r="F13" s="37">
        <v>121</v>
      </c>
      <c r="G13" s="37">
        <v>18</v>
      </c>
      <c r="H13" s="37">
        <v>18</v>
      </c>
      <c r="I13" s="37">
        <v>16</v>
      </c>
      <c r="J13" s="37">
        <v>17</v>
      </c>
      <c r="K13" s="37">
        <v>26</v>
      </c>
      <c r="L13" s="37">
        <v>14</v>
      </c>
      <c r="M13" s="37">
        <v>20</v>
      </c>
      <c r="N13" s="37">
        <v>18</v>
      </c>
      <c r="O13" s="37">
        <v>12</v>
      </c>
      <c r="P13" s="37">
        <v>18</v>
      </c>
      <c r="Q13" s="37">
        <v>8</v>
      </c>
      <c r="R13" s="37">
        <v>15</v>
      </c>
      <c r="S13" s="37">
        <v>19</v>
      </c>
      <c r="T13" s="37">
        <v>23</v>
      </c>
      <c r="U13" s="37">
        <v>18</v>
      </c>
      <c r="V13" s="37">
        <v>18</v>
      </c>
      <c r="W13" s="37">
        <v>11</v>
      </c>
      <c r="X13" s="37">
        <v>17</v>
      </c>
      <c r="Y13" s="37">
        <v>7</v>
      </c>
      <c r="Z13" s="37">
        <v>12</v>
      </c>
      <c r="AA13" s="37">
        <v>10</v>
      </c>
      <c r="AB13" s="37">
        <v>15</v>
      </c>
      <c r="AC13" s="37">
        <v>5</v>
      </c>
      <c r="AD13" s="37">
        <v>14</v>
      </c>
      <c r="AE13" s="37">
        <v>7</v>
      </c>
      <c r="AF13" s="37">
        <v>5</v>
      </c>
      <c r="AG13" s="37">
        <v>1</v>
      </c>
      <c r="AH13" s="49">
        <v>0</v>
      </c>
    </row>
    <row r="14" spans="2:34" ht="24" customHeight="1">
      <c r="B14" s="204"/>
      <c r="C14" s="204"/>
      <c r="D14" s="66" t="s">
        <v>225</v>
      </c>
      <c r="E14" s="36">
        <v>195</v>
      </c>
      <c r="F14" s="37">
        <v>53</v>
      </c>
      <c r="G14" s="37">
        <v>4</v>
      </c>
      <c r="H14" s="37">
        <v>9</v>
      </c>
      <c r="I14" s="37">
        <v>11</v>
      </c>
      <c r="J14" s="37">
        <v>14</v>
      </c>
      <c r="K14" s="37">
        <v>8</v>
      </c>
      <c r="L14" s="37">
        <v>10</v>
      </c>
      <c r="M14" s="37">
        <v>8</v>
      </c>
      <c r="N14" s="37">
        <v>5</v>
      </c>
      <c r="O14" s="37">
        <v>4</v>
      </c>
      <c r="P14" s="37">
        <v>8</v>
      </c>
      <c r="Q14" s="37">
        <v>5</v>
      </c>
      <c r="R14" s="37">
        <v>6</v>
      </c>
      <c r="S14" s="37">
        <v>5</v>
      </c>
      <c r="T14" s="37">
        <v>2</v>
      </c>
      <c r="U14" s="37">
        <v>4</v>
      </c>
      <c r="V14" s="37">
        <v>4</v>
      </c>
      <c r="W14" s="37">
        <v>4</v>
      </c>
      <c r="X14" s="37">
        <v>5</v>
      </c>
      <c r="Y14" s="37">
        <v>5</v>
      </c>
      <c r="Z14" s="37">
        <v>4</v>
      </c>
      <c r="AA14" s="37">
        <v>2</v>
      </c>
      <c r="AB14" s="37">
        <v>6</v>
      </c>
      <c r="AC14" s="37">
        <v>4</v>
      </c>
      <c r="AD14" s="37">
        <v>4</v>
      </c>
      <c r="AE14" s="37">
        <v>1</v>
      </c>
      <c r="AF14" s="37">
        <v>0</v>
      </c>
      <c r="AG14" s="37">
        <v>0</v>
      </c>
      <c r="AH14" s="49">
        <v>0</v>
      </c>
    </row>
    <row r="15" spans="2:34" ht="24" customHeight="1">
      <c r="B15" s="204"/>
      <c r="C15" s="320"/>
      <c r="D15" s="66" t="s">
        <v>226</v>
      </c>
      <c r="E15" s="36">
        <v>104</v>
      </c>
      <c r="F15" s="37">
        <v>39</v>
      </c>
      <c r="G15" s="37">
        <v>6</v>
      </c>
      <c r="H15" s="37">
        <v>3</v>
      </c>
      <c r="I15" s="37">
        <v>1</v>
      </c>
      <c r="J15" s="37">
        <v>4</v>
      </c>
      <c r="K15" s="37">
        <v>5</v>
      </c>
      <c r="L15" s="37">
        <v>4</v>
      </c>
      <c r="M15" s="37">
        <v>1</v>
      </c>
      <c r="N15" s="37">
        <v>2</v>
      </c>
      <c r="O15" s="37">
        <v>6</v>
      </c>
      <c r="P15" s="37">
        <v>3</v>
      </c>
      <c r="Q15" s="37">
        <v>2</v>
      </c>
      <c r="R15" s="37">
        <v>0</v>
      </c>
      <c r="S15" s="37">
        <v>1</v>
      </c>
      <c r="T15" s="37">
        <v>1</v>
      </c>
      <c r="U15" s="37">
        <v>1</v>
      </c>
      <c r="V15" s="37">
        <v>1</v>
      </c>
      <c r="W15" s="37">
        <v>2</v>
      </c>
      <c r="X15" s="37">
        <v>2</v>
      </c>
      <c r="Y15" s="37">
        <v>0</v>
      </c>
      <c r="Z15" s="37">
        <v>1</v>
      </c>
      <c r="AA15" s="37">
        <v>2</v>
      </c>
      <c r="AB15" s="37">
        <v>2</v>
      </c>
      <c r="AC15" s="37">
        <v>7</v>
      </c>
      <c r="AD15" s="37">
        <v>4</v>
      </c>
      <c r="AE15" s="37">
        <v>2</v>
      </c>
      <c r="AF15" s="37">
        <v>2</v>
      </c>
      <c r="AG15" s="37">
        <v>0</v>
      </c>
      <c r="AH15" s="49">
        <v>0</v>
      </c>
    </row>
    <row r="16" spans="1:34" ht="24" customHeight="1">
      <c r="A16" s="5"/>
      <c r="B16" s="204"/>
      <c r="C16" s="305" t="s">
        <v>55</v>
      </c>
      <c r="D16" s="317"/>
      <c r="E16" s="36">
        <v>1041</v>
      </c>
      <c r="F16" s="37">
        <v>257</v>
      </c>
      <c r="G16" s="37">
        <v>22</v>
      </c>
      <c r="H16" s="37">
        <v>22</v>
      </c>
      <c r="I16" s="37">
        <v>25</v>
      </c>
      <c r="J16" s="37">
        <v>29</v>
      </c>
      <c r="K16" s="37">
        <v>40</v>
      </c>
      <c r="L16" s="37">
        <v>43</v>
      </c>
      <c r="M16" s="37">
        <v>50</v>
      </c>
      <c r="N16" s="37">
        <v>34</v>
      </c>
      <c r="O16" s="37">
        <v>40</v>
      </c>
      <c r="P16" s="37">
        <v>48</v>
      </c>
      <c r="Q16" s="37">
        <v>33</v>
      </c>
      <c r="R16" s="37">
        <v>36</v>
      </c>
      <c r="S16" s="37">
        <v>35</v>
      </c>
      <c r="T16" s="37">
        <v>36</v>
      </c>
      <c r="U16" s="37">
        <v>36</v>
      </c>
      <c r="V16" s="37">
        <v>35</v>
      </c>
      <c r="W16" s="37">
        <v>25</v>
      </c>
      <c r="X16" s="37">
        <v>28</v>
      </c>
      <c r="Y16" s="37">
        <v>27</v>
      </c>
      <c r="Z16" s="37">
        <v>31</v>
      </c>
      <c r="AA16" s="37">
        <v>14</v>
      </c>
      <c r="AB16" s="37">
        <v>22</v>
      </c>
      <c r="AC16" s="37">
        <v>25</v>
      </c>
      <c r="AD16" s="37">
        <v>18</v>
      </c>
      <c r="AE16" s="37">
        <v>22</v>
      </c>
      <c r="AF16" s="37">
        <v>5</v>
      </c>
      <c r="AG16" s="37">
        <v>3</v>
      </c>
      <c r="AH16" s="49">
        <v>0</v>
      </c>
    </row>
    <row r="17" spans="2:34" ht="24" customHeight="1">
      <c r="B17" s="204"/>
      <c r="C17" s="204"/>
      <c r="D17" s="66" t="s">
        <v>220</v>
      </c>
      <c r="E17" s="36">
        <v>233</v>
      </c>
      <c r="F17" s="37">
        <v>41</v>
      </c>
      <c r="G17" s="37">
        <v>2</v>
      </c>
      <c r="H17" s="37">
        <v>3</v>
      </c>
      <c r="I17" s="37">
        <v>8</v>
      </c>
      <c r="J17" s="37">
        <v>9</v>
      </c>
      <c r="K17" s="37">
        <v>6</v>
      </c>
      <c r="L17" s="37">
        <v>12</v>
      </c>
      <c r="M17" s="37">
        <v>10</v>
      </c>
      <c r="N17" s="37">
        <v>7</v>
      </c>
      <c r="O17" s="37">
        <v>12</v>
      </c>
      <c r="P17" s="37">
        <v>12</v>
      </c>
      <c r="Q17" s="37">
        <v>10</v>
      </c>
      <c r="R17" s="37">
        <v>11</v>
      </c>
      <c r="S17" s="37">
        <v>11</v>
      </c>
      <c r="T17" s="37">
        <v>11</v>
      </c>
      <c r="U17" s="37">
        <v>11</v>
      </c>
      <c r="V17" s="37">
        <v>5</v>
      </c>
      <c r="W17" s="37">
        <v>3</v>
      </c>
      <c r="X17" s="37">
        <v>4</v>
      </c>
      <c r="Y17" s="37">
        <v>9</v>
      </c>
      <c r="Z17" s="37">
        <v>10</v>
      </c>
      <c r="AA17" s="37">
        <v>7</v>
      </c>
      <c r="AB17" s="37">
        <v>5</v>
      </c>
      <c r="AC17" s="37">
        <v>5</v>
      </c>
      <c r="AD17" s="37">
        <v>5</v>
      </c>
      <c r="AE17" s="37">
        <v>4</v>
      </c>
      <c r="AF17" s="37">
        <v>0</v>
      </c>
      <c r="AG17" s="37">
        <v>0</v>
      </c>
      <c r="AH17" s="49">
        <v>0</v>
      </c>
    </row>
    <row r="18" spans="2:34" ht="24" customHeight="1">
      <c r="B18" s="204"/>
      <c r="C18" s="204"/>
      <c r="D18" s="66" t="s">
        <v>221</v>
      </c>
      <c r="E18" s="36">
        <v>273</v>
      </c>
      <c r="F18" s="37">
        <v>65</v>
      </c>
      <c r="G18" s="37">
        <v>2</v>
      </c>
      <c r="H18" s="37">
        <v>5</v>
      </c>
      <c r="I18" s="37">
        <v>5</v>
      </c>
      <c r="J18" s="37">
        <v>6</v>
      </c>
      <c r="K18" s="37">
        <v>14</v>
      </c>
      <c r="L18" s="37">
        <v>9</v>
      </c>
      <c r="M18" s="37">
        <v>9</v>
      </c>
      <c r="N18" s="37">
        <v>9</v>
      </c>
      <c r="O18" s="37">
        <v>10</v>
      </c>
      <c r="P18" s="37">
        <v>9</v>
      </c>
      <c r="Q18" s="37">
        <v>10</v>
      </c>
      <c r="R18" s="37">
        <v>10</v>
      </c>
      <c r="S18" s="37">
        <v>10</v>
      </c>
      <c r="T18" s="37">
        <v>12</v>
      </c>
      <c r="U18" s="37">
        <v>10</v>
      </c>
      <c r="V18" s="37">
        <v>13</v>
      </c>
      <c r="W18" s="37">
        <v>9</v>
      </c>
      <c r="X18" s="37">
        <v>10</v>
      </c>
      <c r="Y18" s="37">
        <v>9</v>
      </c>
      <c r="Z18" s="37">
        <v>10</v>
      </c>
      <c r="AA18" s="37">
        <v>4</v>
      </c>
      <c r="AB18" s="37">
        <v>6</v>
      </c>
      <c r="AC18" s="37">
        <v>6</v>
      </c>
      <c r="AD18" s="37">
        <v>4</v>
      </c>
      <c r="AE18" s="37">
        <v>5</v>
      </c>
      <c r="AF18" s="37">
        <v>1</v>
      </c>
      <c r="AG18" s="37">
        <v>1</v>
      </c>
      <c r="AH18" s="49">
        <v>0</v>
      </c>
    </row>
    <row r="19" spans="1:34" ht="24" customHeight="1">
      <c r="A19" s="5"/>
      <c r="B19" s="204"/>
      <c r="C19" s="204"/>
      <c r="D19" s="66" t="s">
        <v>222</v>
      </c>
      <c r="E19" s="36">
        <v>179</v>
      </c>
      <c r="F19" s="37">
        <v>44</v>
      </c>
      <c r="G19" s="37">
        <v>4</v>
      </c>
      <c r="H19" s="37">
        <v>5</v>
      </c>
      <c r="I19" s="37">
        <v>5</v>
      </c>
      <c r="J19" s="37">
        <v>4</v>
      </c>
      <c r="K19" s="37">
        <v>4</v>
      </c>
      <c r="L19" s="37">
        <v>9</v>
      </c>
      <c r="M19" s="37">
        <v>13</v>
      </c>
      <c r="N19" s="37">
        <v>6</v>
      </c>
      <c r="O19" s="37">
        <v>8</v>
      </c>
      <c r="P19" s="37">
        <v>8</v>
      </c>
      <c r="Q19" s="37">
        <v>1</v>
      </c>
      <c r="R19" s="37">
        <v>5</v>
      </c>
      <c r="S19" s="37">
        <v>6</v>
      </c>
      <c r="T19" s="37">
        <v>4</v>
      </c>
      <c r="U19" s="37">
        <v>6</v>
      </c>
      <c r="V19" s="37">
        <v>6</v>
      </c>
      <c r="W19" s="37">
        <v>5</v>
      </c>
      <c r="X19" s="37">
        <v>6</v>
      </c>
      <c r="Y19" s="37">
        <v>4</v>
      </c>
      <c r="Z19" s="37">
        <v>4</v>
      </c>
      <c r="AA19" s="37">
        <v>1</v>
      </c>
      <c r="AB19" s="37">
        <v>3</v>
      </c>
      <c r="AC19" s="37">
        <v>5</v>
      </c>
      <c r="AD19" s="37">
        <v>4</v>
      </c>
      <c r="AE19" s="37">
        <v>7</v>
      </c>
      <c r="AF19" s="37">
        <v>1</v>
      </c>
      <c r="AG19" s="37">
        <v>1</v>
      </c>
      <c r="AH19" s="49">
        <v>0</v>
      </c>
    </row>
    <row r="20" spans="2:34" ht="24" customHeight="1">
      <c r="B20" s="204"/>
      <c r="C20" s="204"/>
      <c r="D20" s="66" t="s">
        <v>223</v>
      </c>
      <c r="E20" s="36">
        <v>172</v>
      </c>
      <c r="F20" s="37">
        <v>51</v>
      </c>
      <c r="G20" s="37">
        <v>9</v>
      </c>
      <c r="H20" s="37">
        <v>6</v>
      </c>
      <c r="I20" s="37">
        <v>3</v>
      </c>
      <c r="J20" s="37">
        <v>4</v>
      </c>
      <c r="K20" s="37">
        <v>7</v>
      </c>
      <c r="L20" s="37">
        <v>6</v>
      </c>
      <c r="M20" s="37">
        <v>8</v>
      </c>
      <c r="N20" s="37">
        <v>7</v>
      </c>
      <c r="O20" s="37">
        <v>5</v>
      </c>
      <c r="P20" s="37">
        <v>11</v>
      </c>
      <c r="Q20" s="37">
        <v>8</v>
      </c>
      <c r="R20" s="37">
        <v>4</v>
      </c>
      <c r="S20" s="37">
        <v>2</v>
      </c>
      <c r="T20" s="37">
        <v>5</v>
      </c>
      <c r="U20" s="37">
        <v>6</v>
      </c>
      <c r="V20" s="37">
        <v>3</v>
      </c>
      <c r="W20" s="37">
        <v>3</v>
      </c>
      <c r="X20" s="37">
        <v>5</v>
      </c>
      <c r="Y20" s="37">
        <v>1</v>
      </c>
      <c r="Z20" s="37">
        <v>3</v>
      </c>
      <c r="AA20" s="37">
        <v>1</v>
      </c>
      <c r="AB20" s="37">
        <v>2</v>
      </c>
      <c r="AC20" s="37">
        <v>4</v>
      </c>
      <c r="AD20" s="37">
        <v>2</v>
      </c>
      <c r="AE20" s="37">
        <v>2</v>
      </c>
      <c r="AF20" s="37">
        <v>3</v>
      </c>
      <c r="AG20" s="37">
        <v>1</v>
      </c>
      <c r="AH20" s="49">
        <v>0</v>
      </c>
    </row>
    <row r="21" spans="2:34" ht="24" customHeight="1">
      <c r="B21" s="204"/>
      <c r="C21" s="320"/>
      <c r="D21" s="66" t="s">
        <v>224</v>
      </c>
      <c r="E21" s="36">
        <v>184</v>
      </c>
      <c r="F21" s="37">
        <v>56</v>
      </c>
      <c r="G21" s="37">
        <v>5</v>
      </c>
      <c r="H21" s="37">
        <v>3</v>
      </c>
      <c r="I21" s="37">
        <v>4</v>
      </c>
      <c r="J21" s="37">
        <v>6</v>
      </c>
      <c r="K21" s="37">
        <v>9</v>
      </c>
      <c r="L21" s="37">
        <v>7</v>
      </c>
      <c r="M21" s="37">
        <v>10</v>
      </c>
      <c r="N21" s="37">
        <v>5</v>
      </c>
      <c r="O21" s="37">
        <v>5</v>
      </c>
      <c r="P21" s="37">
        <v>8</v>
      </c>
      <c r="Q21" s="37">
        <v>4</v>
      </c>
      <c r="R21" s="37">
        <v>6</v>
      </c>
      <c r="S21" s="37">
        <v>6</v>
      </c>
      <c r="T21" s="37">
        <v>4</v>
      </c>
      <c r="U21" s="37">
        <v>3</v>
      </c>
      <c r="V21" s="37">
        <v>8</v>
      </c>
      <c r="W21" s="37">
        <v>5</v>
      </c>
      <c r="X21" s="37">
        <v>3</v>
      </c>
      <c r="Y21" s="37">
        <v>4</v>
      </c>
      <c r="Z21" s="37">
        <v>4</v>
      </c>
      <c r="AA21" s="37">
        <v>1</v>
      </c>
      <c r="AB21" s="37">
        <v>6</v>
      </c>
      <c r="AC21" s="37">
        <v>5</v>
      </c>
      <c r="AD21" s="37">
        <v>3</v>
      </c>
      <c r="AE21" s="37">
        <v>4</v>
      </c>
      <c r="AF21" s="37">
        <v>0</v>
      </c>
      <c r="AG21" s="37">
        <v>0</v>
      </c>
      <c r="AH21" s="49">
        <v>0</v>
      </c>
    </row>
    <row r="22" spans="1:34" ht="24" customHeight="1">
      <c r="A22" s="5"/>
      <c r="B22" s="204"/>
      <c r="C22" s="305" t="s">
        <v>56</v>
      </c>
      <c r="D22" s="317"/>
      <c r="E22" s="36">
        <v>449</v>
      </c>
      <c r="F22" s="37">
        <v>112</v>
      </c>
      <c r="G22" s="37">
        <v>9</v>
      </c>
      <c r="H22" s="37">
        <v>14</v>
      </c>
      <c r="I22" s="37">
        <v>10</v>
      </c>
      <c r="J22" s="37">
        <v>18</v>
      </c>
      <c r="K22" s="37">
        <v>26</v>
      </c>
      <c r="L22" s="37">
        <v>12</v>
      </c>
      <c r="M22" s="37">
        <v>21</v>
      </c>
      <c r="N22" s="37">
        <v>16</v>
      </c>
      <c r="O22" s="37">
        <v>13</v>
      </c>
      <c r="P22" s="37">
        <v>14</v>
      </c>
      <c r="Q22" s="37">
        <v>13</v>
      </c>
      <c r="R22" s="37">
        <v>14</v>
      </c>
      <c r="S22" s="37">
        <v>10</v>
      </c>
      <c r="T22" s="37">
        <v>15</v>
      </c>
      <c r="U22" s="37">
        <v>12</v>
      </c>
      <c r="V22" s="37">
        <v>12</v>
      </c>
      <c r="W22" s="37">
        <v>10</v>
      </c>
      <c r="X22" s="37">
        <v>16</v>
      </c>
      <c r="Y22" s="37">
        <v>10</v>
      </c>
      <c r="Z22" s="37">
        <v>11</v>
      </c>
      <c r="AA22" s="37">
        <v>7</v>
      </c>
      <c r="AB22" s="37">
        <v>11</v>
      </c>
      <c r="AC22" s="37">
        <v>12</v>
      </c>
      <c r="AD22" s="37">
        <v>11</v>
      </c>
      <c r="AE22" s="37">
        <v>11</v>
      </c>
      <c r="AF22" s="37">
        <v>5</v>
      </c>
      <c r="AG22" s="37">
        <v>4</v>
      </c>
      <c r="AH22" s="49">
        <v>0</v>
      </c>
    </row>
    <row r="23" spans="2:34" ht="24" customHeight="1">
      <c r="B23" s="204"/>
      <c r="C23" s="204"/>
      <c r="D23" s="66" t="s">
        <v>220</v>
      </c>
      <c r="E23" s="36">
        <v>80</v>
      </c>
      <c r="F23" s="37">
        <v>12</v>
      </c>
      <c r="G23" s="37">
        <v>0</v>
      </c>
      <c r="H23" s="37">
        <v>2</v>
      </c>
      <c r="I23" s="37">
        <v>3</v>
      </c>
      <c r="J23" s="37">
        <v>1</v>
      </c>
      <c r="K23" s="37">
        <v>6</v>
      </c>
      <c r="L23" s="37">
        <v>5</v>
      </c>
      <c r="M23" s="37">
        <v>3</v>
      </c>
      <c r="N23" s="37">
        <v>3</v>
      </c>
      <c r="O23" s="37">
        <v>3</v>
      </c>
      <c r="P23" s="37">
        <v>2</v>
      </c>
      <c r="Q23" s="37">
        <v>2</v>
      </c>
      <c r="R23" s="37">
        <v>3</v>
      </c>
      <c r="S23" s="37">
        <v>3</v>
      </c>
      <c r="T23" s="37">
        <v>5</v>
      </c>
      <c r="U23" s="37">
        <v>3</v>
      </c>
      <c r="V23" s="37">
        <v>2</v>
      </c>
      <c r="W23" s="37">
        <v>2</v>
      </c>
      <c r="X23" s="37">
        <v>1</v>
      </c>
      <c r="Y23" s="37">
        <v>4</v>
      </c>
      <c r="Z23" s="37">
        <v>2</v>
      </c>
      <c r="AA23" s="37">
        <v>1</v>
      </c>
      <c r="AB23" s="37">
        <v>5</v>
      </c>
      <c r="AC23" s="37">
        <v>1</v>
      </c>
      <c r="AD23" s="37">
        <v>2</v>
      </c>
      <c r="AE23" s="37">
        <v>2</v>
      </c>
      <c r="AF23" s="37">
        <v>2</v>
      </c>
      <c r="AG23" s="37">
        <v>0</v>
      </c>
      <c r="AH23" s="49">
        <v>0</v>
      </c>
    </row>
    <row r="24" spans="2:34" ht="24" customHeight="1">
      <c r="B24" s="204"/>
      <c r="C24" s="204"/>
      <c r="D24" s="66" t="s">
        <v>221</v>
      </c>
      <c r="E24" s="36">
        <v>127</v>
      </c>
      <c r="F24" s="37">
        <v>33</v>
      </c>
      <c r="G24" s="37">
        <v>6</v>
      </c>
      <c r="H24" s="37">
        <v>3</v>
      </c>
      <c r="I24" s="37">
        <v>0</v>
      </c>
      <c r="J24" s="37">
        <v>4</v>
      </c>
      <c r="K24" s="37">
        <v>4</v>
      </c>
      <c r="L24" s="37">
        <v>1</v>
      </c>
      <c r="M24" s="37">
        <v>5</v>
      </c>
      <c r="N24" s="37">
        <v>6</v>
      </c>
      <c r="O24" s="37">
        <v>3</v>
      </c>
      <c r="P24" s="37">
        <v>2</v>
      </c>
      <c r="Q24" s="37">
        <v>5</v>
      </c>
      <c r="R24" s="37">
        <v>3</v>
      </c>
      <c r="S24" s="37">
        <v>1</v>
      </c>
      <c r="T24" s="37">
        <v>5</v>
      </c>
      <c r="U24" s="37">
        <v>5</v>
      </c>
      <c r="V24" s="37">
        <v>6</v>
      </c>
      <c r="W24" s="37">
        <v>2</v>
      </c>
      <c r="X24" s="37">
        <v>4</v>
      </c>
      <c r="Y24" s="37">
        <v>3</v>
      </c>
      <c r="Z24" s="37">
        <v>6</v>
      </c>
      <c r="AA24" s="37">
        <v>2</v>
      </c>
      <c r="AB24" s="37">
        <v>2</v>
      </c>
      <c r="AC24" s="37">
        <v>4</v>
      </c>
      <c r="AD24" s="37">
        <v>5</v>
      </c>
      <c r="AE24" s="37">
        <v>4</v>
      </c>
      <c r="AF24" s="37">
        <v>0</v>
      </c>
      <c r="AG24" s="37">
        <v>3</v>
      </c>
      <c r="AH24" s="49">
        <v>0</v>
      </c>
    </row>
    <row r="25" spans="1:34" ht="24" customHeight="1">
      <c r="A25" s="5"/>
      <c r="B25" s="204"/>
      <c r="C25" s="204"/>
      <c r="D25" s="66" t="s">
        <v>222</v>
      </c>
      <c r="E25" s="36">
        <v>90</v>
      </c>
      <c r="F25" s="37">
        <v>29</v>
      </c>
      <c r="G25" s="37">
        <v>1</v>
      </c>
      <c r="H25" s="37">
        <v>2</v>
      </c>
      <c r="I25" s="37">
        <v>3</v>
      </c>
      <c r="J25" s="37">
        <v>4</v>
      </c>
      <c r="K25" s="37">
        <v>3</v>
      </c>
      <c r="L25" s="37">
        <v>3</v>
      </c>
      <c r="M25" s="37">
        <v>6</v>
      </c>
      <c r="N25" s="37">
        <v>1</v>
      </c>
      <c r="O25" s="37">
        <v>3</v>
      </c>
      <c r="P25" s="37">
        <v>2</v>
      </c>
      <c r="Q25" s="37">
        <v>4</v>
      </c>
      <c r="R25" s="37">
        <v>2</v>
      </c>
      <c r="S25" s="37">
        <v>2</v>
      </c>
      <c r="T25" s="37">
        <v>4</v>
      </c>
      <c r="U25" s="37">
        <v>3</v>
      </c>
      <c r="V25" s="37">
        <v>0</v>
      </c>
      <c r="W25" s="37">
        <v>2</v>
      </c>
      <c r="X25" s="37">
        <v>4</v>
      </c>
      <c r="Y25" s="37">
        <v>0</v>
      </c>
      <c r="Z25" s="37">
        <v>2</v>
      </c>
      <c r="AA25" s="37">
        <v>1</v>
      </c>
      <c r="AB25" s="37">
        <v>1</v>
      </c>
      <c r="AC25" s="37">
        <v>4</v>
      </c>
      <c r="AD25" s="37">
        <v>2</v>
      </c>
      <c r="AE25" s="37">
        <v>1</v>
      </c>
      <c r="AF25" s="37">
        <v>0</v>
      </c>
      <c r="AG25" s="37">
        <v>1</v>
      </c>
      <c r="AH25" s="49">
        <v>0</v>
      </c>
    </row>
    <row r="26" spans="2:34" ht="24" customHeight="1">
      <c r="B26" s="204"/>
      <c r="C26" s="204"/>
      <c r="D26" s="66" t="s">
        <v>223</v>
      </c>
      <c r="E26" s="36">
        <v>122</v>
      </c>
      <c r="F26" s="37">
        <v>35</v>
      </c>
      <c r="G26" s="37">
        <v>2</v>
      </c>
      <c r="H26" s="37">
        <v>4</v>
      </c>
      <c r="I26" s="37">
        <v>2</v>
      </c>
      <c r="J26" s="37">
        <v>6</v>
      </c>
      <c r="K26" s="37">
        <v>10</v>
      </c>
      <c r="L26" s="37">
        <v>2</v>
      </c>
      <c r="M26" s="37">
        <v>7</v>
      </c>
      <c r="N26" s="37">
        <v>5</v>
      </c>
      <c r="O26" s="37">
        <v>3</v>
      </c>
      <c r="P26" s="37">
        <v>6</v>
      </c>
      <c r="Q26" s="37">
        <v>0</v>
      </c>
      <c r="R26" s="37">
        <v>6</v>
      </c>
      <c r="S26" s="37">
        <v>4</v>
      </c>
      <c r="T26" s="37">
        <v>1</v>
      </c>
      <c r="U26" s="37">
        <v>1</v>
      </c>
      <c r="V26" s="37">
        <v>3</v>
      </c>
      <c r="W26" s="37">
        <v>4</v>
      </c>
      <c r="X26" s="37">
        <v>6</v>
      </c>
      <c r="Y26" s="37">
        <v>3</v>
      </c>
      <c r="Z26" s="37">
        <v>1</v>
      </c>
      <c r="AA26" s="37">
        <v>2</v>
      </c>
      <c r="AB26" s="37">
        <v>2</v>
      </c>
      <c r="AC26" s="37">
        <v>1</v>
      </c>
      <c r="AD26" s="37">
        <v>1</v>
      </c>
      <c r="AE26" s="37">
        <v>2</v>
      </c>
      <c r="AF26" s="37">
        <v>3</v>
      </c>
      <c r="AG26" s="37">
        <v>0</v>
      </c>
      <c r="AH26" s="49">
        <v>0</v>
      </c>
    </row>
    <row r="27" spans="2:34" ht="24" customHeight="1">
      <c r="B27" s="320"/>
      <c r="C27" s="320"/>
      <c r="D27" s="66" t="s">
        <v>224</v>
      </c>
      <c r="E27" s="38">
        <v>30</v>
      </c>
      <c r="F27" s="39">
        <v>3</v>
      </c>
      <c r="G27" s="39">
        <v>0</v>
      </c>
      <c r="H27" s="39">
        <v>3</v>
      </c>
      <c r="I27" s="39">
        <v>2</v>
      </c>
      <c r="J27" s="39">
        <v>3</v>
      </c>
      <c r="K27" s="39">
        <v>3</v>
      </c>
      <c r="L27" s="39">
        <v>1</v>
      </c>
      <c r="M27" s="39">
        <v>0</v>
      </c>
      <c r="N27" s="39">
        <v>1</v>
      </c>
      <c r="O27" s="39">
        <v>1</v>
      </c>
      <c r="P27" s="39">
        <v>2</v>
      </c>
      <c r="Q27" s="39">
        <v>2</v>
      </c>
      <c r="R27" s="39">
        <v>0</v>
      </c>
      <c r="S27" s="39">
        <v>0</v>
      </c>
      <c r="T27" s="39">
        <v>0</v>
      </c>
      <c r="U27" s="39">
        <v>0</v>
      </c>
      <c r="V27" s="39">
        <v>1</v>
      </c>
      <c r="W27" s="39">
        <v>0</v>
      </c>
      <c r="X27" s="39">
        <v>1</v>
      </c>
      <c r="Y27" s="39">
        <v>0</v>
      </c>
      <c r="Z27" s="39">
        <v>0</v>
      </c>
      <c r="AA27" s="39">
        <v>1</v>
      </c>
      <c r="AB27" s="39">
        <v>1</v>
      </c>
      <c r="AC27" s="39">
        <v>2</v>
      </c>
      <c r="AD27" s="39">
        <v>1</v>
      </c>
      <c r="AE27" s="39">
        <v>2</v>
      </c>
      <c r="AF27" s="39">
        <v>0</v>
      </c>
      <c r="AG27" s="39">
        <v>0</v>
      </c>
      <c r="AH27" s="11">
        <v>0</v>
      </c>
    </row>
    <row r="28" spans="2:34" ht="24" customHeight="1">
      <c r="B28" s="306" t="s">
        <v>57</v>
      </c>
      <c r="C28" s="316"/>
      <c r="D28" s="317"/>
      <c r="E28" s="75">
        <v>1891</v>
      </c>
      <c r="F28" s="76">
        <v>547</v>
      </c>
      <c r="G28" s="76">
        <v>77</v>
      </c>
      <c r="H28" s="76">
        <v>63</v>
      </c>
      <c r="I28" s="76">
        <v>51</v>
      </c>
      <c r="J28" s="76">
        <v>76</v>
      </c>
      <c r="K28" s="76">
        <v>71</v>
      </c>
      <c r="L28" s="76">
        <v>66</v>
      </c>
      <c r="M28" s="76">
        <v>71</v>
      </c>
      <c r="N28" s="76">
        <v>66</v>
      </c>
      <c r="O28" s="76">
        <v>40</v>
      </c>
      <c r="P28" s="76">
        <v>47</v>
      </c>
      <c r="Q28" s="76">
        <v>58</v>
      </c>
      <c r="R28" s="76">
        <v>51</v>
      </c>
      <c r="S28" s="76">
        <v>58</v>
      </c>
      <c r="T28" s="76">
        <v>39</v>
      </c>
      <c r="U28" s="76">
        <v>51</v>
      </c>
      <c r="V28" s="76">
        <v>44</v>
      </c>
      <c r="W28" s="76">
        <v>41</v>
      </c>
      <c r="X28" s="76">
        <v>40</v>
      </c>
      <c r="Y28" s="76">
        <v>41</v>
      </c>
      <c r="Z28" s="76">
        <v>37</v>
      </c>
      <c r="AA28" s="76">
        <v>44</v>
      </c>
      <c r="AB28" s="76">
        <v>33</v>
      </c>
      <c r="AC28" s="76">
        <v>30</v>
      </c>
      <c r="AD28" s="76">
        <v>69</v>
      </c>
      <c r="AE28" s="76">
        <v>58</v>
      </c>
      <c r="AF28" s="76">
        <v>19</v>
      </c>
      <c r="AG28" s="76">
        <v>3</v>
      </c>
      <c r="AH28" s="10">
        <v>0</v>
      </c>
    </row>
    <row r="29" spans="2:4" ht="15" customHeight="1">
      <c r="B29" s="79"/>
      <c r="C29" s="79"/>
      <c r="D29" s="79"/>
    </row>
    <row r="30" ht="15" customHeight="1">
      <c r="E30" s="199" t="str">
        <f>IF(SUM(E8,E16,E22,E28)=E6,"OK","NG")</f>
        <v>OK</v>
      </c>
    </row>
  </sheetData>
  <sheetProtection/>
  <mergeCells count="17">
    <mergeCell ref="AH3:AH5"/>
    <mergeCell ref="F3:F5"/>
    <mergeCell ref="B28:D28"/>
    <mergeCell ref="B3:D3"/>
    <mergeCell ref="E3:E5"/>
    <mergeCell ref="B8:B27"/>
    <mergeCell ref="C8:D8"/>
    <mergeCell ref="C9:C15"/>
    <mergeCell ref="C16:D16"/>
    <mergeCell ref="C17:C21"/>
    <mergeCell ref="C23:C27"/>
    <mergeCell ref="B6:D6"/>
    <mergeCell ref="B7:D7"/>
    <mergeCell ref="B4:D5"/>
    <mergeCell ref="AG3:AG5"/>
    <mergeCell ref="C22:D22"/>
    <mergeCell ref="G3:G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26" max="27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9"/>
  <sheetViews>
    <sheetView showGridLines="0" zoomScalePageLayoutView="0" workbookViewId="0" topLeftCell="A1">
      <selection activeCell="D71" sqref="D71:D72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33" width="7.28125" style="0" customWidth="1"/>
    <col min="34" max="35" width="9.00390625" style="0" customWidth="1"/>
    <col min="36" max="36" width="9.421875" style="0" customWidth="1"/>
    <col min="37" max="46" width="5.8515625" style="0" customWidth="1"/>
    <col min="47" max="47" width="6.140625" style="0" customWidth="1"/>
    <col min="48" max="48" width="8.140625" style="0" customWidth="1"/>
    <col min="49" max="49" width="7.8515625" style="0" customWidth="1"/>
    <col min="50" max="50" width="9.421875" style="0" bestFit="1" customWidth="1"/>
    <col min="51" max="57" width="6.140625" style="0" customWidth="1"/>
    <col min="58" max="59" width="8.140625" style="0" customWidth="1"/>
    <col min="60" max="60" width="9.421875" style="0" bestFit="1" customWidth="1"/>
  </cols>
  <sheetData>
    <row r="1" spans="2:46" ht="17.25" customHeight="1">
      <c r="B1" s="2" t="s">
        <v>370</v>
      </c>
      <c r="C1" s="2"/>
      <c r="E1" s="2" t="s">
        <v>258</v>
      </c>
      <c r="P1" s="2" t="s">
        <v>259</v>
      </c>
      <c r="AB1" s="2" t="s">
        <v>259</v>
      </c>
      <c r="AG1" s="2"/>
      <c r="AS1" s="2"/>
      <c r="AT1" s="2"/>
    </row>
    <row r="2" spans="15:36" ht="17.25" customHeight="1">
      <c r="O2" s="12" t="s">
        <v>261</v>
      </c>
      <c r="P2" s="12"/>
      <c r="AA2" s="12" t="s">
        <v>261</v>
      </c>
      <c r="AF2" s="12"/>
      <c r="AJ2" s="12" t="s">
        <v>261</v>
      </c>
    </row>
    <row r="3" spans="2:36" ht="24" customHeight="1">
      <c r="B3" s="253" t="s">
        <v>230</v>
      </c>
      <c r="C3" s="313"/>
      <c r="D3" s="247"/>
      <c r="E3" s="283" t="s">
        <v>391</v>
      </c>
      <c r="F3" s="286" t="s">
        <v>388</v>
      </c>
      <c r="G3" s="183"/>
      <c r="H3" s="174"/>
      <c r="I3" s="178"/>
      <c r="J3" s="178"/>
      <c r="K3" s="178"/>
      <c r="L3" s="178"/>
      <c r="M3" s="178"/>
      <c r="N3" s="178"/>
      <c r="O3" s="178"/>
      <c r="P3" s="178"/>
      <c r="Q3" s="178"/>
      <c r="R3" s="179"/>
      <c r="S3" s="179"/>
      <c r="T3" s="180"/>
      <c r="U3" s="180"/>
      <c r="V3" s="180"/>
      <c r="W3" s="176"/>
      <c r="X3" s="176"/>
      <c r="Y3" s="174"/>
      <c r="Z3" s="174"/>
      <c r="AA3" s="174"/>
      <c r="AB3" s="174"/>
      <c r="AC3" s="183"/>
      <c r="AD3" s="174"/>
      <c r="AE3" s="183"/>
      <c r="AF3" s="286" t="s">
        <v>390</v>
      </c>
      <c r="AG3" s="287" t="s">
        <v>301</v>
      </c>
      <c r="AH3" s="245" t="s">
        <v>51</v>
      </c>
      <c r="AI3" s="245" t="s">
        <v>272</v>
      </c>
      <c r="AJ3" s="248" t="s">
        <v>260</v>
      </c>
    </row>
    <row r="4" spans="2:36" s="5" customFormat="1" ht="12" customHeight="1">
      <c r="B4" s="270" t="s">
        <v>219</v>
      </c>
      <c r="C4" s="314"/>
      <c r="D4" s="271"/>
      <c r="E4" s="284"/>
      <c r="F4" s="284"/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177">
        <v>9</v>
      </c>
      <c r="M4" s="177">
        <v>10</v>
      </c>
      <c r="N4" s="177">
        <v>11</v>
      </c>
      <c r="O4" s="177">
        <v>12</v>
      </c>
      <c r="P4" s="177">
        <v>13</v>
      </c>
      <c r="Q4" s="177">
        <v>14</v>
      </c>
      <c r="R4" s="177">
        <v>15</v>
      </c>
      <c r="S4" s="177">
        <v>16</v>
      </c>
      <c r="T4" s="177">
        <v>17</v>
      </c>
      <c r="U4" s="177">
        <v>18</v>
      </c>
      <c r="V4" s="145">
        <v>19</v>
      </c>
      <c r="W4" s="145">
        <v>20</v>
      </c>
      <c r="X4" s="145">
        <v>21</v>
      </c>
      <c r="Y4" s="145">
        <v>22</v>
      </c>
      <c r="Z4" s="145">
        <v>23</v>
      </c>
      <c r="AA4" s="145">
        <v>24</v>
      </c>
      <c r="AB4" s="145">
        <v>25</v>
      </c>
      <c r="AC4" s="145">
        <v>26</v>
      </c>
      <c r="AD4" s="145">
        <v>27</v>
      </c>
      <c r="AE4" s="145">
        <v>28</v>
      </c>
      <c r="AF4" s="284"/>
      <c r="AG4" s="288"/>
      <c r="AH4" s="233"/>
      <c r="AI4" s="233"/>
      <c r="AJ4" s="233"/>
    </row>
    <row r="5" spans="2:36" ht="24" customHeight="1">
      <c r="B5" s="272"/>
      <c r="C5" s="315"/>
      <c r="D5" s="273"/>
      <c r="E5" s="285"/>
      <c r="F5" s="285"/>
      <c r="G5" s="173"/>
      <c r="H5" s="32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2"/>
      <c r="U5" s="182"/>
      <c r="V5" s="182"/>
      <c r="W5" s="8"/>
      <c r="X5" s="8"/>
      <c r="Y5" s="175"/>
      <c r="Z5" s="175"/>
      <c r="AA5" s="175"/>
      <c r="AB5" s="175"/>
      <c r="AC5" s="173"/>
      <c r="AD5" s="175"/>
      <c r="AE5" s="173"/>
      <c r="AF5" s="285"/>
      <c r="AG5" s="289"/>
      <c r="AH5" s="6" t="s">
        <v>232</v>
      </c>
      <c r="AI5" s="6" t="s">
        <v>232</v>
      </c>
      <c r="AJ5" s="6" t="s">
        <v>232</v>
      </c>
    </row>
    <row r="6" spans="2:36" ht="24" customHeight="1">
      <c r="B6" s="306" t="s">
        <v>0</v>
      </c>
      <c r="C6" s="316"/>
      <c r="D6" s="317"/>
      <c r="E6" s="120">
        <v>113.09799725651568</v>
      </c>
      <c r="F6" s="120">
        <v>120.956265060241</v>
      </c>
      <c r="G6" s="120">
        <v>124.06866666666662</v>
      </c>
      <c r="H6" s="120">
        <v>112.83516339869286</v>
      </c>
      <c r="I6" s="120">
        <v>117.71725000000002</v>
      </c>
      <c r="J6" s="120">
        <v>114.26204347826082</v>
      </c>
      <c r="K6" s="120">
        <v>113.39469767441854</v>
      </c>
      <c r="L6" s="120">
        <v>118.43634042553198</v>
      </c>
      <c r="M6" s="120">
        <v>114.32469696969694</v>
      </c>
      <c r="N6" s="120">
        <v>114.04794285714279</v>
      </c>
      <c r="O6" s="120">
        <v>112.93732057416268</v>
      </c>
      <c r="P6" s="120">
        <v>114.60983870967738</v>
      </c>
      <c r="Q6" s="120">
        <v>112.0875</v>
      </c>
      <c r="R6" s="120">
        <v>112.3478846153846</v>
      </c>
      <c r="S6" s="120">
        <v>110.74132596685084</v>
      </c>
      <c r="T6" s="120">
        <v>107.77848623853211</v>
      </c>
      <c r="U6" s="120">
        <v>111.01379679144382</v>
      </c>
      <c r="V6" s="120">
        <v>107.15506172839503</v>
      </c>
      <c r="W6" s="120">
        <v>109.8933529411765</v>
      </c>
      <c r="X6" s="120">
        <v>110.31822368421052</v>
      </c>
      <c r="Y6" s="120">
        <v>104.21935064935064</v>
      </c>
      <c r="Z6" s="120">
        <v>102.8798039215686</v>
      </c>
      <c r="AA6" s="120">
        <v>106.05528571428566</v>
      </c>
      <c r="AB6" s="120">
        <v>104.32506944444447</v>
      </c>
      <c r="AC6" s="120">
        <v>105.6139306358382</v>
      </c>
      <c r="AD6" s="120">
        <v>104.98430555555557</v>
      </c>
      <c r="AE6" s="120">
        <v>104.31</v>
      </c>
      <c r="AF6" s="120">
        <v>106.21863636363636</v>
      </c>
      <c r="AG6" s="154" t="s">
        <v>394</v>
      </c>
      <c r="AH6" s="120">
        <v>104.33</v>
      </c>
      <c r="AI6" s="120">
        <v>112.05314030443385</v>
      </c>
      <c r="AJ6" s="168">
        <v>32.040360043010686</v>
      </c>
    </row>
    <row r="7" spans="2:36" ht="24" customHeight="1">
      <c r="B7" s="279" t="s">
        <v>53</v>
      </c>
      <c r="C7" s="318"/>
      <c r="D7" s="319"/>
      <c r="E7" s="81">
        <v>110.90020856201994</v>
      </c>
      <c r="F7" s="81">
        <v>117.45730337078652</v>
      </c>
      <c r="G7" s="81">
        <v>119.84333333333336</v>
      </c>
      <c r="H7" s="81">
        <v>108.52460784313729</v>
      </c>
      <c r="I7" s="81">
        <v>110.52354838709674</v>
      </c>
      <c r="J7" s="81">
        <v>108.74150943396229</v>
      </c>
      <c r="K7" s="81">
        <v>106.3523489932886</v>
      </c>
      <c r="L7" s="81">
        <v>115.17487804878049</v>
      </c>
      <c r="M7" s="81">
        <v>106.61878787878788</v>
      </c>
      <c r="N7" s="81">
        <v>109.88325925925923</v>
      </c>
      <c r="O7" s="81">
        <v>107.35432098765433</v>
      </c>
      <c r="P7" s="81">
        <v>105.00328124999997</v>
      </c>
      <c r="Q7" s="81">
        <v>104.43335766423354</v>
      </c>
      <c r="R7" s="81">
        <v>105.24906666666669</v>
      </c>
      <c r="S7" s="81">
        <v>106.47225352112675</v>
      </c>
      <c r="T7" s="81">
        <v>102.38790419161676</v>
      </c>
      <c r="U7" s="81">
        <v>106.30538461538458</v>
      </c>
      <c r="V7" s="81">
        <v>101.91239669421488</v>
      </c>
      <c r="W7" s="81">
        <v>107.29838461538459</v>
      </c>
      <c r="X7" s="81">
        <v>103.81252252252254</v>
      </c>
      <c r="Y7" s="81">
        <v>101.1635042735043</v>
      </c>
      <c r="Z7" s="81">
        <v>97.86761467889907</v>
      </c>
      <c r="AA7" s="81">
        <v>103.82925233644856</v>
      </c>
      <c r="AB7" s="81">
        <v>102.26728070175442</v>
      </c>
      <c r="AC7" s="81">
        <v>101.09644230769231</v>
      </c>
      <c r="AD7" s="81">
        <v>101.38837209302324</v>
      </c>
      <c r="AE7" s="81">
        <v>103.7425641025641</v>
      </c>
      <c r="AF7" s="81">
        <v>105.94105263157896</v>
      </c>
      <c r="AG7" s="152" t="s">
        <v>394</v>
      </c>
      <c r="AH7" s="81">
        <v>99.37</v>
      </c>
      <c r="AI7" s="81">
        <v>107.42327233325295</v>
      </c>
      <c r="AJ7" s="169">
        <v>30.25516051870759</v>
      </c>
    </row>
    <row r="8" spans="1:36" ht="24" customHeight="1">
      <c r="A8" s="5"/>
      <c r="B8" s="204"/>
      <c r="C8" s="279" t="s">
        <v>54</v>
      </c>
      <c r="D8" s="319"/>
      <c r="E8" s="81">
        <v>109.4341512915129</v>
      </c>
      <c r="F8" s="81">
        <v>103.1191379310345</v>
      </c>
      <c r="G8" s="81">
        <v>114.59090909090911</v>
      </c>
      <c r="H8" s="81">
        <v>108.73671641791043</v>
      </c>
      <c r="I8" s="81">
        <v>105.43298701298698</v>
      </c>
      <c r="J8" s="81">
        <v>104.097311827957</v>
      </c>
      <c r="K8" s="81">
        <v>108.84478723404253</v>
      </c>
      <c r="L8" s="81">
        <v>110.53462365591399</v>
      </c>
      <c r="M8" s="81">
        <v>107.46524390243904</v>
      </c>
      <c r="N8" s="81">
        <v>106.39280487804879</v>
      </c>
      <c r="O8" s="81">
        <v>104.18089999999997</v>
      </c>
      <c r="P8" s="81">
        <v>104.20268292682928</v>
      </c>
      <c r="Q8" s="81">
        <v>101.29344827586206</v>
      </c>
      <c r="R8" s="81">
        <v>103.10904761904764</v>
      </c>
      <c r="S8" s="81">
        <v>103.23450549450547</v>
      </c>
      <c r="T8" s="81">
        <v>100.56899159663867</v>
      </c>
      <c r="U8" s="81">
        <v>102.7947916666667</v>
      </c>
      <c r="V8" s="81">
        <v>98.50093023255816</v>
      </c>
      <c r="W8" s="81">
        <v>105.16011627906975</v>
      </c>
      <c r="X8" s="81">
        <v>102.55229729729732</v>
      </c>
      <c r="Y8" s="81">
        <v>97.79800000000002</v>
      </c>
      <c r="Z8" s="81">
        <v>96.3121590909091</v>
      </c>
      <c r="AA8" s="81">
        <v>100.35108108108109</v>
      </c>
      <c r="AB8" s="81">
        <v>100.01285714285716</v>
      </c>
      <c r="AC8" s="81">
        <v>98.32093333333333</v>
      </c>
      <c r="AD8" s="81">
        <v>96.77641509433963</v>
      </c>
      <c r="AE8" s="81">
        <v>97.22965517241377</v>
      </c>
      <c r="AF8" s="81">
        <v>99.30833333333332</v>
      </c>
      <c r="AG8" s="152" t="s">
        <v>394</v>
      </c>
      <c r="AH8" s="81">
        <v>98.12</v>
      </c>
      <c r="AI8" s="81">
        <v>104.5351445737889</v>
      </c>
      <c r="AJ8" s="129">
        <v>27.20562678740042</v>
      </c>
    </row>
    <row r="9" spans="2:36" ht="24" customHeight="1">
      <c r="B9" s="204"/>
      <c r="C9" s="204"/>
      <c r="D9" s="66" t="s">
        <v>220</v>
      </c>
      <c r="E9" s="81">
        <v>116.17250000000001</v>
      </c>
      <c r="F9" s="81">
        <v>107.49000000000001</v>
      </c>
      <c r="G9" s="81">
        <v>73.11</v>
      </c>
      <c r="H9" s="81">
        <v>73.53666666666668</v>
      </c>
      <c r="I9" s="81">
        <v>85.44749999999999</v>
      </c>
      <c r="J9" s="81">
        <v>86.67</v>
      </c>
      <c r="K9" s="81">
        <v>73.69</v>
      </c>
      <c r="L9" s="81">
        <v>88.7775</v>
      </c>
      <c r="M9" s="81">
        <v>91.674</v>
      </c>
      <c r="N9" s="81">
        <v>102.38799999999999</v>
      </c>
      <c r="O9" s="81">
        <v>75.8975</v>
      </c>
      <c r="P9" s="81">
        <v>107.85666666666667</v>
      </c>
      <c r="Q9" s="81">
        <v>86.06750000000001</v>
      </c>
      <c r="R9" s="81">
        <v>100.69666666666667</v>
      </c>
      <c r="S9" s="81">
        <v>90.276</v>
      </c>
      <c r="T9" s="81">
        <v>96.09666666666668</v>
      </c>
      <c r="U9" s="81">
        <v>91.9557142857143</v>
      </c>
      <c r="V9" s="81">
        <v>89.62333333333333</v>
      </c>
      <c r="W9" s="81">
        <v>193.99</v>
      </c>
      <c r="X9" s="81">
        <v>82.22</v>
      </c>
      <c r="Y9" s="81">
        <v>85.825</v>
      </c>
      <c r="Z9" s="81">
        <v>88.67999999999999</v>
      </c>
      <c r="AA9" s="81">
        <v>93.768</v>
      </c>
      <c r="AB9" s="81">
        <v>83.18</v>
      </c>
      <c r="AC9" s="81">
        <v>93.72</v>
      </c>
      <c r="AD9" s="81">
        <v>99.77</v>
      </c>
      <c r="AE9" s="81" t="s">
        <v>394</v>
      </c>
      <c r="AF9" s="81">
        <v>70.05</v>
      </c>
      <c r="AG9" s="152" t="s">
        <v>394</v>
      </c>
      <c r="AH9" s="81">
        <v>88.13</v>
      </c>
      <c r="AI9" s="81">
        <v>93.78782178217823</v>
      </c>
      <c r="AJ9" s="129">
        <v>21.867160794394888</v>
      </c>
    </row>
    <row r="10" spans="2:36" ht="24" customHeight="1">
      <c r="B10" s="204"/>
      <c r="C10" s="204"/>
      <c r="D10" s="66" t="s">
        <v>221</v>
      </c>
      <c r="E10" s="81">
        <v>110.30843750000003</v>
      </c>
      <c r="F10" s="81">
        <v>106.91</v>
      </c>
      <c r="G10" s="81">
        <v>105.9625</v>
      </c>
      <c r="H10" s="81">
        <v>98.2688888888889</v>
      </c>
      <c r="I10" s="81">
        <v>124.394</v>
      </c>
      <c r="J10" s="81">
        <v>100.47454545454546</v>
      </c>
      <c r="K10" s="81">
        <v>114.39909090909092</v>
      </c>
      <c r="L10" s="81">
        <v>113.30666666666667</v>
      </c>
      <c r="M10" s="81">
        <v>90.15076923076923</v>
      </c>
      <c r="N10" s="81">
        <v>97.85500000000002</v>
      </c>
      <c r="O10" s="81">
        <v>102.27666666666666</v>
      </c>
      <c r="P10" s="81">
        <v>96.02173913043478</v>
      </c>
      <c r="Q10" s="81">
        <v>102.1372727272727</v>
      </c>
      <c r="R10" s="81">
        <v>102.23766666666666</v>
      </c>
      <c r="S10" s="81">
        <v>94.4364705882353</v>
      </c>
      <c r="T10" s="81">
        <v>96.51611111111113</v>
      </c>
      <c r="U10" s="81">
        <v>101.10083333333334</v>
      </c>
      <c r="V10" s="81">
        <v>91.49869565217392</v>
      </c>
      <c r="W10" s="81">
        <v>97.05230769230768</v>
      </c>
      <c r="X10" s="81">
        <v>96.04187499999999</v>
      </c>
      <c r="Y10" s="81">
        <v>99.56799999999998</v>
      </c>
      <c r="Z10" s="81">
        <v>91.08148148148149</v>
      </c>
      <c r="AA10" s="81">
        <v>95.83578947368422</v>
      </c>
      <c r="AB10" s="81">
        <v>93.57611111111112</v>
      </c>
      <c r="AC10" s="81">
        <v>92.91470588235296</v>
      </c>
      <c r="AD10" s="81">
        <v>91.91533333333334</v>
      </c>
      <c r="AE10" s="81">
        <v>95.15299999999999</v>
      </c>
      <c r="AF10" s="81">
        <v>94.94</v>
      </c>
      <c r="AG10" s="152" t="s">
        <v>394</v>
      </c>
      <c r="AH10" s="81">
        <v>95.6</v>
      </c>
      <c r="AI10" s="81">
        <v>100.12826007326008</v>
      </c>
      <c r="AJ10" s="129">
        <v>23.671544317209126</v>
      </c>
    </row>
    <row r="11" spans="2:36" ht="24" customHeight="1">
      <c r="B11" s="204"/>
      <c r="C11" s="204"/>
      <c r="D11" s="66" t="s">
        <v>222</v>
      </c>
      <c r="E11" s="81">
        <v>116.18541284403669</v>
      </c>
      <c r="F11" s="81">
        <v>95.67999999999999</v>
      </c>
      <c r="G11" s="81">
        <v>123.39214285714284</v>
      </c>
      <c r="H11" s="81">
        <v>118.46384615384615</v>
      </c>
      <c r="I11" s="81">
        <v>110.00450000000001</v>
      </c>
      <c r="J11" s="81">
        <v>101.72</v>
      </c>
      <c r="K11" s="81">
        <v>118.46736842105261</v>
      </c>
      <c r="L11" s="81">
        <v>108.07947368421051</v>
      </c>
      <c r="M11" s="81">
        <v>98.03809523809522</v>
      </c>
      <c r="N11" s="81">
        <v>110.35470588235292</v>
      </c>
      <c r="O11" s="81">
        <v>93.67499999999998</v>
      </c>
      <c r="P11" s="81">
        <v>104.55526315789473</v>
      </c>
      <c r="Q11" s="81">
        <v>107.54294117647059</v>
      </c>
      <c r="R11" s="81">
        <v>95.31947368421052</v>
      </c>
      <c r="S11" s="81">
        <v>99.51599999999999</v>
      </c>
      <c r="T11" s="81">
        <v>105.2957142857143</v>
      </c>
      <c r="U11" s="81">
        <v>102.25949999999999</v>
      </c>
      <c r="V11" s="81">
        <v>101.01041666666664</v>
      </c>
      <c r="W11" s="81">
        <v>107.59157894736843</v>
      </c>
      <c r="X11" s="81">
        <v>103.26571428571428</v>
      </c>
      <c r="Y11" s="81">
        <v>97.7225</v>
      </c>
      <c r="Z11" s="81">
        <v>97.54315789473685</v>
      </c>
      <c r="AA11" s="81">
        <v>104.19818181818181</v>
      </c>
      <c r="AB11" s="81">
        <v>98.76714285714286</v>
      </c>
      <c r="AC11" s="81">
        <v>100.61230769230768</v>
      </c>
      <c r="AD11" s="81">
        <v>98.24285714285715</v>
      </c>
      <c r="AE11" s="81">
        <v>100.34</v>
      </c>
      <c r="AF11" s="81">
        <v>111.78399999999999</v>
      </c>
      <c r="AG11" s="152" t="s">
        <v>394</v>
      </c>
      <c r="AH11" s="81">
        <v>98.53</v>
      </c>
      <c r="AI11" s="81">
        <v>106.2965323992995</v>
      </c>
      <c r="AJ11" s="129">
        <v>29.868655081467978</v>
      </c>
    </row>
    <row r="12" spans="1:36" ht="24" customHeight="1">
      <c r="A12" s="5"/>
      <c r="B12" s="204"/>
      <c r="C12" s="204"/>
      <c r="D12" s="66" t="s">
        <v>223</v>
      </c>
      <c r="E12" s="81">
        <v>103.27472222222224</v>
      </c>
      <c r="F12" s="81">
        <v>94.26937499999998</v>
      </c>
      <c r="G12" s="81">
        <v>108.97461538461538</v>
      </c>
      <c r="H12" s="81">
        <v>117.56857142857143</v>
      </c>
      <c r="I12" s="81">
        <v>101.43615384615386</v>
      </c>
      <c r="J12" s="81">
        <v>101.68636363636364</v>
      </c>
      <c r="K12" s="81">
        <v>99.67916666666663</v>
      </c>
      <c r="L12" s="81">
        <v>101.81800000000001</v>
      </c>
      <c r="M12" s="81">
        <v>118.64555555555555</v>
      </c>
      <c r="N12" s="81">
        <v>104.66166666666668</v>
      </c>
      <c r="O12" s="81">
        <v>108.80555555555553</v>
      </c>
      <c r="P12" s="81">
        <v>104.99590909090908</v>
      </c>
      <c r="Q12" s="81">
        <v>99.00130434782609</v>
      </c>
      <c r="R12" s="81">
        <v>106.72357142857142</v>
      </c>
      <c r="S12" s="81">
        <v>113.47999999999999</v>
      </c>
      <c r="T12" s="81">
        <v>99.88655172413792</v>
      </c>
      <c r="U12" s="81">
        <v>99.73590909090908</v>
      </c>
      <c r="V12" s="81">
        <v>101.98736842105262</v>
      </c>
      <c r="W12" s="81">
        <v>101.40437499999999</v>
      </c>
      <c r="X12" s="81">
        <v>110.61142857142858</v>
      </c>
      <c r="Y12" s="81">
        <v>100.55882352941177</v>
      </c>
      <c r="Z12" s="81">
        <v>100.44959999999999</v>
      </c>
      <c r="AA12" s="81">
        <v>99.89875</v>
      </c>
      <c r="AB12" s="81">
        <v>103.79478260869566</v>
      </c>
      <c r="AC12" s="81">
        <v>98.66315789473686</v>
      </c>
      <c r="AD12" s="81">
        <v>99.17692307692307</v>
      </c>
      <c r="AE12" s="81">
        <v>93.772</v>
      </c>
      <c r="AF12" s="81">
        <v>91.2775</v>
      </c>
      <c r="AG12" s="152" t="s">
        <v>394</v>
      </c>
      <c r="AH12" s="81">
        <v>97.5</v>
      </c>
      <c r="AI12" s="81">
        <v>103.50283048211516</v>
      </c>
      <c r="AJ12" s="129">
        <v>27.087521360789335</v>
      </c>
    </row>
    <row r="13" spans="2:36" ht="24" customHeight="1">
      <c r="B13" s="204"/>
      <c r="C13" s="204"/>
      <c r="D13" s="66" t="s">
        <v>224</v>
      </c>
      <c r="E13" s="81">
        <v>110.52504132231407</v>
      </c>
      <c r="F13" s="81">
        <v>114.14888888888888</v>
      </c>
      <c r="G13" s="81">
        <v>115.9877777777778</v>
      </c>
      <c r="H13" s="81">
        <v>101.56312500000001</v>
      </c>
      <c r="I13" s="81">
        <v>103.19176470588236</v>
      </c>
      <c r="J13" s="81">
        <v>107.1003846153846</v>
      </c>
      <c r="K13" s="81">
        <v>108.39714285714287</v>
      </c>
      <c r="L13" s="81">
        <v>115.203</v>
      </c>
      <c r="M13" s="81">
        <v>122.62833333333336</v>
      </c>
      <c r="N13" s="81">
        <v>115.89750000000002</v>
      </c>
      <c r="O13" s="81">
        <v>107.335</v>
      </c>
      <c r="P13" s="81">
        <v>108.61125</v>
      </c>
      <c r="Q13" s="81">
        <v>103.57200000000002</v>
      </c>
      <c r="R13" s="81">
        <v>104.48157894736842</v>
      </c>
      <c r="S13" s="81">
        <v>108.53304347826086</v>
      </c>
      <c r="T13" s="81">
        <v>102.28333333333332</v>
      </c>
      <c r="U13" s="81">
        <v>110.85777777777778</v>
      </c>
      <c r="V13" s="81">
        <v>101.2690909090909</v>
      </c>
      <c r="W13" s="81">
        <v>111.19764705882353</v>
      </c>
      <c r="X13" s="81">
        <v>108.5542857142857</v>
      </c>
      <c r="Y13" s="81">
        <v>95.36666666666666</v>
      </c>
      <c r="Z13" s="81">
        <v>100.775</v>
      </c>
      <c r="AA13" s="81">
        <v>103.28866666666666</v>
      </c>
      <c r="AB13" s="81">
        <v>112.91600000000001</v>
      </c>
      <c r="AC13" s="81">
        <v>102.46928571428573</v>
      </c>
      <c r="AD13" s="81">
        <v>99.09857142857142</v>
      </c>
      <c r="AE13" s="81">
        <v>96.072</v>
      </c>
      <c r="AF13" s="81">
        <v>102.68</v>
      </c>
      <c r="AG13" s="152" t="s">
        <v>394</v>
      </c>
      <c r="AH13" s="81">
        <v>100.19</v>
      </c>
      <c r="AI13" s="81">
        <v>108.37689860834998</v>
      </c>
      <c r="AJ13" s="129">
        <v>28.451492527029153</v>
      </c>
    </row>
    <row r="14" spans="2:36" ht="24" customHeight="1">
      <c r="B14" s="204"/>
      <c r="C14" s="204"/>
      <c r="D14" s="66" t="s">
        <v>225</v>
      </c>
      <c r="E14" s="81">
        <v>109.62603773584907</v>
      </c>
      <c r="F14" s="81">
        <v>90.9075</v>
      </c>
      <c r="G14" s="81">
        <v>114.59999999999998</v>
      </c>
      <c r="H14" s="81">
        <v>116.24272727272728</v>
      </c>
      <c r="I14" s="81">
        <v>106.895</v>
      </c>
      <c r="J14" s="81">
        <v>100.06625</v>
      </c>
      <c r="K14" s="81">
        <v>105.28299999999999</v>
      </c>
      <c r="L14" s="81">
        <v>129.46625</v>
      </c>
      <c r="M14" s="81">
        <v>109.16400000000002</v>
      </c>
      <c r="N14" s="81">
        <v>126.9975</v>
      </c>
      <c r="O14" s="81">
        <v>123.8375</v>
      </c>
      <c r="P14" s="81">
        <v>114.494</v>
      </c>
      <c r="Q14" s="81">
        <v>93.73333333333335</v>
      </c>
      <c r="R14" s="81">
        <v>116.424</v>
      </c>
      <c r="S14" s="81">
        <v>107.35</v>
      </c>
      <c r="T14" s="81">
        <v>100.18999999999998</v>
      </c>
      <c r="U14" s="81">
        <v>117.14000000000001</v>
      </c>
      <c r="V14" s="81">
        <v>106.75</v>
      </c>
      <c r="W14" s="81">
        <v>114.04199999999999</v>
      </c>
      <c r="X14" s="81">
        <v>94.404</v>
      </c>
      <c r="Y14" s="81">
        <v>111.4975</v>
      </c>
      <c r="Z14" s="81">
        <v>95.39</v>
      </c>
      <c r="AA14" s="81">
        <v>106.84000000000002</v>
      </c>
      <c r="AB14" s="81">
        <v>91.42500000000001</v>
      </c>
      <c r="AC14" s="81">
        <v>102.04249999999999</v>
      </c>
      <c r="AD14" s="81">
        <v>103.5</v>
      </c>
      <c r="AE14" s="81" t="s">
        <v>394</v>
      </c>
      <c r="AF14" s="81" t="s">
        <v>394</v>
      </c>
      <c r="AG14" s="152" t="s">
        <v>394</v>
      </c>
      <c r="AH14" s="81">
        <v>102.67</v>
      </c>
      <c r="AI14" s="81">
        <v>109.43297435897442</v>
      </c>
      <c r="AJ14" s="129">
        <v>27.121111957071353</v>
      </c>
    </row>
    <row r="15" spans="2:36" ht="24" customHeight="1">
      <c r="B15" s="204"/>
      <c r="C15" s="320"/>
      <c r="D15" s="66" t="s">
        <v>226</v>
      </c>
      <c r="E15" s="81">
        <v>106.15435897435896</v>
      </c>
      <c r="F15" s="81">
        <v>107.705</v>
      </c>
      <c r="G15" s="81">
        <v>126.28333333333335</v>
      </c>
      <c r="H15" s="81">
        <v>90.66</v>
      </c>
      <c r="I15" s="81">
        <v>96.2575</v>
      </c>
      <c r="J15" s="81">
        <v>126.50399999999999</v>
      </c>
      <c r="K15" s="81">
        <v>106.8425</v>
      </c>
      <c r="L15" s="81">
        <v>115.51</v>
      </c>
      <c r="M15" s="81">
        <v>117.13499999999999</v>
      </c>
      <c r="N15" s="81">
        <v>106.21833333333335</v>
      </c>
      <c r="O15" s="81">
        <v>100.19333333333333</v>
      </c>
      <c r="P15" s="81">
        <v>137.365</v>
      </c>
      <c r="Q15" s="81" t="s">
        <v>394</v>
      </c>
      <c r="R15" s="81">
        <v>90.63</v>
      </c>
      <c r="S15" s="81">
        <v>96.04</v>
      </c>
      <c r="T15" s="81">
        <v>117.99</v>
      </c>
      <c r="U15" s="81">
        <v>94.81</v>
      </c>
      <c r="V15" s="81">
        <v>97.38499999999999</v>
      </c>
      <c r="W15" s="81">
        <v>99.57</v>
      </c>
      <c r="X15" s="81" t="s">
        <v>394</v>
      </c>
      <c r="Y15" s="81">
        <v>72.04</v>
      </c>
      <c r="Z15" s="81">
        <v>93.57</v>
      </c>
      <c r="AA15" s="81">
        <v>100.66499999999999</v>
      </c>
      <c r="AB15" s="81">
        <v>116.74857142857141</v>
      </c>
      <c r="AC15" s="81">
        <v>98.58500000000001</v>
      </c>
      <c r="AD15" s="81">
        <v>94.38</v>
      </c>
      <c r="AE15" s="81">
        <v>108.265</v>
      </c>
      <c r="AF15" s="81" t="s">
        <v>394</v>
      </c>
      <c r="AG15" s="152" t="s">
        <v>394</v>
      </c>
      <c r="AH15" s="81">
        <v>102.47</v>
      </c>
      <c r="AI15" s="81">
        <v>107.05615384615383</v>
      </c>
      <c r="AJ15" s="129">
        <v>22.239010346235855</v>
      </c>
    </row>
    <row r="16" spans="1:36" ht="24" customHeight="1">
      <c r="A16" s="5"/>
      <c r="B16" s="204"/>
      <c r="C16" s="305" t="s">
        <v>55</v>
      </c>
      <c r="D16" s="317"/>
      <c r="E16" s="81">
        <v>109.93420233463036</v>
      </c>
      <c r="F16" s="81">
        <v>140.72272727272727</v>
      </c>
      <c r="G16" s="81">
        <v>126.29227272727275</v>
      </c>
      <c r="H16" s="81">
        <v>108.5324</v>
      </c>
      <c r="I16" s="81">
        <v>103.48517241379308</v>
      </c>
      <c r="J16" s="81">
        <v>107.56875000000002</v>
      </c>
      <c r="K16" s="81">
        <v>95.2997674418605</v>
      </c>
      <c r="L16" s="81">
        <v>121.26579999999998</v>
      </c>
      <c r="M16" s="81">
        <v>96.52000000000001</v>
      </c>
      <c r="N16" s="81">
        <v>111.06025</v>
      </c>
      <c r="O16" s="81">
        <v>109.53854166666662</v>
      </c>
      <c r="P16" s="81">
        <v>100.46606060606062</v>
      </c>
      <c r="Q16" s="81">
        <v>104.315</v>
      </c>
      <c r="R16" s="81">
        <v>102.38685714285714</v>
      </c>
      <c r="S16" s="81">
        <v>105.96666666666667</v>
      </c>
      <c r="T16" s="81">
        <v>98.81333333333333</v>
      </c>
      <c r="U16" s="81">
        <v>109.714</v>
      </c>
      <c r="V16" s="81">
        <v>105.2472</v>
      </c>
      <c r="W16" s="81">
        <v>107.34892857142856</v>
      </c>
      <c r="X16" s="81">
        <v>99.89888888888888</v>
      </c>
      <c r="Y16" s="81">
        <v>105.21677419354837</v>
      </c>
      <c r="Z16" s="81">
        <v>100.10142857142857</v>
      </c>
      <c r="AA16" s="81">
        <v>107.82818181818183</v>
      </c>
      <c r="AB16" s="81">
        <v>105.6332</v>
      </c>
      <c r="AC16" s="81">
        <v>104.8627777777778</v>
      </c>
      <c r="AD16" s="81">
        <v>100.55818181818181</v>
      </c>
      <c r="AE16" s="81">
        <v>120.55800000000002</v>
      </c>
      <c r="AF16" s="81">
        <v>99.19</v>
      </c>
      <c r="AG16" s="152" t="s">
        <v>394</v>
      </c>
      <c r="AH16" s="81">
        <v>99.22</v>
      </c>
      <c r="AI16" s="81">
        <v>107.74695485110487</v>
      </c>
      <c r="AJ16" s="129">
        <v>33.289427151050155</v>
      </c>
    </row>
    <row r="17" spans="2:36" ht="24" customHeight="1">
      <c r="B17" s="204"/>
      <c r="C17" s="204"/>
      <c r="D17" s="66" t="s">
        <v>220</v>
      </c>
      <c r="E17" s="81">
        <v>101.2280487804878</v>
      </c>
      <c r="F17" s="81">
        <v>109.25</v>
      </c>
      <c r="G17" s="81">
        <v>124.82333333333334</v>
      </c>
      <c r="H17" s="81">
        <v>93.51500000000001</v>
      </c>
      <c r="I17" s="81">
        <v>114.45333333333335</v>
      </c>
      <c r="J17" s="81">
        <v>113.15833333333332</v>
      </c>
      <c r="K17" s="81">
        <v>94.73166666666664</v>
      </c>
      <c r="L17" s="81">
        <v>118.63000000000002</v>
      </c>
      <c r="M17" s="81">
        <v>87.61285714285715</v>
      </c>
      <c r="N17" s="81">
        <v>104.94250000000001</v>
      </c>
      <c r="O17" s="81">
        <v>107.62666666666667</v>
      </c>
      <c r="P17" s="81">
        <v>99.63499999999999</v>
      </c>
      <c r="Q17" s="81">
        <v>90.71545454545456</v>
      </c>
      <c r="R17" s="81">
        <v>103.56545454545454</v>
      </c>
      <c r="S17" s="81">
        <v>107.44909090909091</v>
      </c>
      <c r="T17" s="81">
        <v>96.83090909090907</v>
      </c>
      <c r="U17" s="81">
        <v>97.978</v>
      </c>
      <c r="V17" s="81">
        <v>99.30333333333334</v>
      </c>
      <c r="W17" s="81">
        <v>94.28</v>
      </c>
      <c r="X17" s="81">
        <v>106.72777777777777</v>
      </c>
      <c r="Y17" s="81">
        <v>103.023</v>
      </c>
      <c r="Z17" s="81">
        <v>96.26428571428572</v>
      </c>
      <c r="AA17" s="81">
        <v>96.28999999999999</v>
      </c>
      <c r="AB17" s="81">
        <v>101.104</v>
      </c>
      <c r="AC17" s="81">
        <v>99.55199999999999</v>
      </c>
      <c r="AD17" s="81">
        <v>107.2925</v>
      </c>
      <c r="AE17" s="81" t="s">
        <v>394</v>
      </c>
      <c r="AF17" s="81" t="s">
        <v>394</v>
      </c>
      <c r="AG17" s="152" t="s">
        <v>394</v>
      </c>
      <c r="AH17" s="81">
        <v>97.61</v>
      </c>
      <c r="AI17" s="81">
        <v>102.19587982832621</v>
      </c>
      <c r="AJ17" s="129">
        <v>31.657195717713762</v>
      </c>
    </row>
    <row r="18" spans="2:36" ht="24" customHeight="1">
      <c r="B18" s="204"/>
      <c r="C18" s="204"/>
      <c r="D18" s="66" t="s">
        <v>221</v>
      </c>
      <c r="E18" s="81">
        <v>108.07615384615384</v>
      </c>
      <c r="F18" s="81">
        <v>161.075</v>
      </c>
      <c r="G18" s="81">
        <v>94.148</v>
      </c>
      <c r="H18" s="81">
        <v>108.806</v>
      </c>
      <c r="I18" s="81">
        <v>103.99166666666667</v>
      </c>
      <c r="J18" s="81">
        <v>102.93785714285714</v>
      </c>
      <c r="K18" s="81">
        <v>86.88</v>
      </c>
      <c r="L18" s="81">
        <v>111.78555555555558</v>
      </c>
      <c r="M18" s="81">
        <v>105.45888888888891</v>
      </c>
      <c r="N18" s="81">
        <v>95.615</v>
      </c>
      <c r="O18" s="81">
        <v>103.77888888888889</v>
      </c>
      <c r="P18" s="81">
        <v>97.525</v>
      </c>
      <c r="Q18" s="81">
        <v>128.005</v>
      </c>
      <c r="R18" s="81">
        <v>96.481</v>
      </c>
      <c r="S18" s="81">
        <v>101.19749999999999</v>
      </c>
      <c r="T18" s="81">
        <v>95.819</v>
      </c>
      <c r="U18" s="81">
        <v>107.6046153846154</v>
      </c>
      <c r="V18" s="81">
        <v>120.9511111111111</v>
      </c>
      <c r="W18" s="81">
        <v>113.08900000000001</v>
      </c>
      <c r="X18" s="81">
        <v>93.15777777777777</v>
      </c>
      <c r="Y18" s="81">
        <v>102.804</v>
      </c>
      <c r="Z18" s="81">
        <v>104.3625</v>
      </c>
      <c r="AA18" s="81">
        <v>104.84000000000002</v>
      </c>
      <c r="AB18" s="81">
        <v>102.97666666666667</v>
      </c>
      <c r="AC18" s="81">
        <v>107.9</v>
      </c>
      <c r="AD18" s="81">
        <v>97.756</v>
      </c>
      <c r="AE18" s="81">
        <v>89.84</v>
      </c>
      <c r="AF18" s="81">
        <v>100.19</v>
      </c>
      <c r="AG18" s="152" t="s">
        <v>394</v>
      </c>
      <c r="AH18" s="81">
        <v>97.71</v>
      </c>
      <c r="AI18" s="81">
        <v>105.15175824175815</v>
      </c>
      <c r="AJ18" s="129">
        <v>30.55876605700289</v>
      </c>
    </row>
    <row r="19" spans="2:36" ht="24" customHeight="1">
      <c r="B19" s="204"/>
      <c r="C19" s="204"/>
      <c r="D19" s="66" t="s">
        <v>222</v>
      </c>
      <c r="E19" s="81">
        <v>115.69477272727272</v>
      </c>
      <c r="F19" s="81">
        <v>155.22500000000002</v>
      </c>
      <c r="G19" s="81">
        <v>141.702</v>
      </c>
      <c r="H19" s="81">
        <v>96.77799999999999</v>
      </c>
      <c r="I19" s="81">
        <v>111.92</v>
      </c>
      <c r="J19" s="81">
        <v>120.565</v>
      </c>
      <c r="K19" s="81">
        <v>101.2188888888889</v>
      </c>
      <c r="L19" s="81">
        <v>131.63384615384615</v>
      </c>
      <c r="M19" s="81">
        <v>103.71333333333335</v>
      </c>
      <c r="N19" s="81">
        <v>127.49125</v>
      </c>
      <c r="O19" s="81">
        <v>94.04124999999999</v>
      </c>
      <c r="P19" s="81">
        <v>111.67</v>
      </c>
      <c r="Q19" s="81">
        <v>97.41400000000002</v>
      </c>
      <c r="R19" s="81">
        <v>111.95</v>
      </c>
      <c r="S19" s="81">
        <v>110.7525</v>
      </c>
      <c r="T19" s="81">
        <v>101.66000000000001</v>
      </c>
      <c r="U19" s="81">
        <v>110.13499999999999</v>
      </c>
      <c r="V19" s="81">
        <v>101.72799999999998</v>
      </c>
      <c r="W19" s="81">
        <v>109.07833333333333</v>
      </c>
      <c r="X19" s="81">
        <v>96.8375</v>
      </c>
      <c r="Y19" s="81">
        <v>109.52999999999999</v>
      </c>
      <c r="Z19" s="81">
        <v>88.29</v>
      </c>
      <c r="AA19" s="81">
        <v>121.41666666666667</v>
      </c>
      <c r="AB19" s="81">
        <v>114.686</v>
      </c>
      <c r="AC19" s="81">
        <v>111.1875</v>
      </c>
      <c r="AD19" s="81">
        <v>96.28857142857143</v>
      </c>
      <c r="AE19" s="81">
        <v>165.15</v>
      </c>
      <c r="AF19" s="81">
        <v>98.01</v>
      </c>
      <c r="AG19" s="152" t="s">
        <v>394</v>
      </c>
      <c r="AH19" s="81">
        <v>104.33</v>
      </c>
      <c r="AI19" s="81">
        <v>113.02379888268163</v>
      </c>
      <c r="AJ19" s="129">
        <v>31.845200334804282</v>
      </c>
    </row>
    <row r="20" spans="1:36" ht="24" customHeight="1">
      <c r="A20" s="5"/>
      <c r="B20" s="204"/>
      <c r="C20" s="204"/>
      <c r="D20" s="66" t="s">
        <v>223</v>
      </c>
      <c r="E20" s="81">
        <v>111.01137254901961</v>
      </c>
      <c r="F20" s="81">
        <v>145.70222222222225</v>
      </c>
      <c r="G20" s="81">
        <v>144.11666666666667</v>
      </c>
      <c r="H20" s="81">
        <v>149.62333333333333</v>
      </c>
      <c r="I20" s="81">
        <v>88.2575</v>
      </c>
      <c r="J20" s="81">
        <v>90.63000000000001</v>
      </c>
      <c r="K20" s="81">
        <v>90.89999999999999</v>
      </c>
      <c r="L20" s="81">
        <v>142.90625</v>
      </c>
      <c r="M20" s="81">
        <v>89.79857142857142</v>
      </c>
      <c r="N20" s="81">
        <v>118.04199999999999</v>
      </c>
      <c r="O20" s="81">
        <v>115.87454545454544</v>
      </c>
      <c r="P20" s="81">
        <v>94.92999999999999</v>
      </c>
      <c r="Q20" s="81">
        <v>86.44749999999999</v>
      </c>
      <c r="R20" s="81">
        <v>128.63</v>
      </c>
      <c r="S20" s="81">
        <v>96.066</v>
      </c>
      <c r="T20" s="81">
        <v>99.45666666666666</v>
      </c>
      <c r="U20" s="81">
        <v>95.95333333333333</v>
      </c>
      <c r="V20" s="81">
        <v>85.15333333333332</v>
      </c>
      <c r="W20" s="81">
        <v>95.886</v>
      </c>
      <c r="X20" s="81">
        <v>107.65</v>
      </c>
      <c r="Y20" s="81">
        <v>103.14999999999999</v>
      </c>
      <c r="Z20" s="81">
        <v>98.01</v>
      </c>
      <c r="AA20" s="81">
        <v>134.325</v>
      </c>
      <c r="AB20" s="81">
        <v>111.3425</v>
      </c>
      <c r="AC20" s="81">
        <v>104.88</v>
      </c>
      <c r="AD20" s="81">
        <v>107.19</v>
      </c>
      <c r="AE20" s="81">
        <v>115.93333333333334</v>
      </c>
      <c r="AF20" s="81">
        <v>99.37</v>
      </c>
      <c r="AG20" s="152" t="s">
        <v>394</v>
      </c>
      <c r="AH20" s="81">
        <v>99.345</v>
      </c>
      <c r="AI20" s="81">
        <v>110.57401162790693</v>
      </c>
      <c r="AJ20" s="129">
        <v>37.62775176018599</v>
      </c>
    </row>
    <row r="21" spans="2:36" ht="24" customHeight="1">
      <c r="B21" s="204"/>
      <c r="C21" s="320"/>
      <c r="D21" s="66" t="s">
        <v>224</v>
      </c>
      <c r="E21" s="81">
        <v>112.95785714285712</v>
      </c>
      <c r="F21" s="81">
        <v>124.606</v>
      </c>
      <c r="G21" s="81">
        <v>120.00333333333334</v>
      </c>
      <c r="H21" s="81">
        <v>122.1</v>
      </c>
      <c r="I21" s="81">
        <v>91.05499999999999</v>
      </c>
      <c r="J21" s="81">
        <v>118.44444444444444</v>
      </c>
      <c r="K21" s="81">
        <v>103.25999999999999</v>
      </c>
      <c r="L21" s="81">
        <v>101.64300000000001</v>
      </c>
      <c r="M21" s="81">
        <v>93.67800000000001</v>
      </c>
      <c r="N21" s="81">
        <v>123.362</v>
      </c>
      <c r="O21" s="81">
        <v>125.67125</v>
      </c>
      <c r="P21" s="81">
        <v>118.16749999999999</v>
      </c>
      <c r="Q21" s="81">
        <v>107.42666666666666</v>
      </c>
      <c r="R21" s="81">
        <v>91.75833333333333</v>
      </c>
      <c r="S21" s="81">
        <v>123.78750000000001</v>
      </c>
      <c r="T21" s="81">
        <v>109.08333333333333</v>
      </c>
      <c r="U21" s="81">
        <v>125.32124999999999</v>
      </c>
      <c r="V21" s="81">
        <v>96.12199999999999</v>
      </c>
      <c r="W21" s="81">
        <v>121.28666666666668</v>
      </c>
      <c r="X21" s="81">
        <v>100.825</v>
      </c>
      <c r="Y21" s="81">
        <v>113.97</v>
      </c>
      <c r="Z21" s="81">
        <v>123.82</v>
      </c>
      <c r="AA21" s="81">
        <v>104.805</v>
      </c>
      <c r="AB21" s="81">
        <v>99.72999999999999</v>
      </c>
      <c r="AC21" s="81">
        <v>101.21999999999998</v>
      </c>
      <c r="AD21" s="81">
        <v>101.4825</v>
      </c>
      <c r="AE21" s="81" t="s">
        <v>394</v>
      </c>
      <c r="AF21" s="81" t="s">
        <v>394</v>
      </c>
      <c r="AG21" s="152" t="s">
        <v>394</v>
      </c>
      <c r="AH21" s="81">
        <v>101.185</v>
      </c>
      <c r="AI21" s="81">
        <v>110.85065217391306</v>
      </c>
      <c r="AJ21" s="129">
        <v>35.160174838221614</v>
      </c>
    </row>
    <row r="22" spans="2:36" ht="24" customHeight="1">
      <c r="B22" s="204"/>
      <c r="C22" s="305" t="s">
        <v>56</v>
      </c>
      <c r="D22" s="317"/>
      <c r="E22" s="81">
        <v>120.21151785714285</v>
      </c>
      <c r="F22" s="81">
        <v>152.98777777777778</v>
      </c>
      <c r="G22" s="81">
        <v>134.47071428571428</v>
      </c>
      <c r="H22" s="81">
        <v>107.08400000000002</v>
      </c>
      <c r="I22" s="81">
        <v>143.63944444444442</v>
      </c>
      <c r="J22" s="81">
        <v>127.15769230769232</v>
      </c>
      <c r="K22" s="81">
        <v>126.43333333333335</v>
      </c>
      <c r="L22" s="81">
        <v>121.22238095238096</v>
      </c>
      <c r="M22" s="81">
        <v>123.74062500000001</v>
      </c>
      <c r="N22" s="81">
        <v>128.27846153846153</v>
      </c>
      <c r="O22" s="81">
        <v>122.53285714285713</v>
      </c>
      <c r="P22" s="81">
        <v>121.57076923076923</v>
      </c>
      <c r="Q22" s="81">
        <v>124.24999999999999</v>
      </c>
      <c r="R22" s="81">
        <v>137.737</v>
      </c>
      <c r="S22" s="81">
        <v>127.32799999999999</v>
      </c>
      <c r="T22" s="81">
        <v>131.14916666666667</v>
      </c>
      <c r="U22" s="81">
        <v>124.44833333333334</v>
      </c>
      <c r="V22" s="81">
        <v>122.91400000000002</v>
      </c>
      <c r="W22" s="81">
        <v>118.70312499999999</v>
      </c>
      <c r="X22" s="81">
        <v>123.70499999999997</v>
      </c>
      <c r="Y22" s="81">
        <v>112.68727272727274</v>
      </c>
      <c r="Z22" s="81">
        <v>112.9542857142857</v>
      </c>
      <c r="AA22" s="81">
        <v>119.22999999999998</v>
      </c>
      <c r="AB22" s="81">
        <v>109.72083333333335</v>
      </c>
      <c r="AC22" s="81">
        <v>113.85727272727273</v>
      </c>
      <c r="AD22" s="81">
        <v>125.27</v>
      </c>
      <c r="AE22" s="81">
        <v>124.70199999999997</v>
      </c>
      <c r="AF22" s="81">
        <v>130.90250000000003</v>
      </c>
      <c r="AG22" s="152" t="s">
        <v>394</v>
      </c>
      <c r="AH22" s="81">
        <v>116.9</v>
      </c>
      <c r="AI22" s="81">
        <v>123.8021826280623</v>
      </c>
      <c r="AJ22" s="129">
        <v>34.559697686092</v>
      </c>
    </row>
    <row r="23" spans="1:36" ht="24" customHeight="1">
      <c r="A23" s="5"/>
      <c r="B23" s="204"/>
      <c r="C23" s="204"/>
      <c r="D23" s="66" t="s">
        <v>220</v>
      </c>
      <c r="E23" s="81">
        <v>118.98999999999997</v>
      </c>
      <c r="F23" s="81" t="s">
        <v>394</v>
      </c>
      <c r="G23" s="81">
        <v>165.535</v>
      </c>
      <c r="H23" s="81">
        <v>122.05</v>
      </c>
      <c r="I23" s="81">
        <v>81.97</v>
      </c>
      <c r="J23" s="81">
        <v>109.96333333333332</v>
      </c>
      <c r="K23" s="81">
        <v>125.36600000000001</v>
      </c>
      <c r="L23" s="81">
        <v>118.97000000000001</v>
      </c>
      <c r="M23" s="81">
        <v>115.99333333333334</v>
      </c>
      <c r="N23" s="81">
        <v>111.25333333333333</v>
      </c>
      <c r="O23" s="81">
        <v>98.12</v>
      </c>
      <c r="P23" s="81">
        <v>108.55000000000001</v>
      </c>
      <c r="Q23" s="81">
        <v>126.79666666666667</v>
      </c>
      <c r="R23" s="81">
        <v>120.56</v>
      </c>
      <c r="S23" s="81">
        <v>133.12800000000001</v>
      </c>
      <c r="T23" s="81">
        <v>148.41333333333333</v>
      </c>
      <c r="U23" s="81">
        <v>137.88</v>
      </c>
      <c r="V23" s="81">
        <v>147.465</v>
      </c>
      <c r="W23" s="81">
        <v>123.38</v>
      </c>
      <c r="X23" s="81">
        <v>123.985</v>
      </c>
      <c r="Y23" s="81">
        <v>118.41499999999999</v>
      </c>
      <c r="Z23" s="81">
        <v>100.02</v>
      </c>
      <c r="AA23" s="81">
        <v>123.35400000000001</v>
      </c>
      <c r="AB23" s="81">
        <v>99.98</v>
      </c>
      <c r="AC23" s="81">
        <v>115.575</v>
      </c>
      <c r="AD23" s="81">
        <v>183.345</v>
      </c>
      <c r="AE23" s="81">
        <v>123.95499999999998</v>
      </c>
      <c r="AF23" s="81" t="s">
        <v>394</v>
      </c>
      <c r="AG23" s="152" t="s">
        <v>394</v>
      </c>
      <c r="AH23" s="81">
        <v>113.63499999999999</v>
      </c>
      <c r="AI23" s="81">
        <v>123.59975</v>
      </c>
      <c r="AJ23" s="129">
        <v>35.11557745052107</v>
      </c>
    </row>
    <row r="24" spans="2:36" ht="24" customHeight="1">
      <c r="B24" s="204"/>
      <c r="C24" s="204"/>
      <c r="D24" s="66" t="s">
        <v>221</v>
      </c>
      <c r="E24" s="81">
        <v>107.6418181818182</v>
      </c>
      <c r="F24" s="81">
        <v>163.62666666666667</v>
      </c>
      <c r="G24" s="81">
        <v>139.79333333333332</v>
      </c>
      <c r="H24" s="81" t="s">
        <v>394</v>
      </c>
      <c r="I24" s="81">
        <v>206.51</v>
      </c>
      <c r="J24" s="81">
        <v>135.3125</v>
      </c>
      <c r="K24" s="81">
        <v>145.92</v>
      </c>
      <c r="L24" s="81">
        <v>112.096</v>
      </c>
      <c r="M24" s="81">
        <v>114.19333333333334</v>
      </c>
      <c r="N24" s="81">
        <v>133.16666666666666</v>
      </c>
      <c r="O24" s="81">
        <v>135.12</v>
      </c>
      <c r="P24" s="81">
        <v>110.856</v>
      </c>
      <c r="Q24" s="81">
        <v>131.51</v>
      </c>
      <c r="R24" s="81">
        <v>129.59</v>
      </c>
      <c r="S24" s="81">
        <v>130.878</v>
      </c>
      <c r="T24" s="81">
        <v>137.74</v>
      </c>
      <c r="U24" s="81">
        <v>120.555</v>
      </c>
      <c r="V24" s="81">
        <v>122.75</v>
      </c>
      <c r="W24" s="81">
        <v>115.20750000000001</v>
      </c>
      <c r="X24" s="81">
        <v>136.33666666666664</v>
      </c>
      <c r="Y24" s="81">
        <v>110.56333333333335</v>
      </c>
      <c r="Z24" s="81">
        <v>117.28</v>
      </c>
      <c r="AA24" s="81">
        <v>120.315</v>
      </c>
      <c r="AB24" s="81">
        <v>97.70750000000001</v>
      </c>
      <c r="AC24" s="81">
        <v>114.796</v>
      </c>
      <c r="AD24" s="81">
        <v>112.9225</v>
      </c>
      <c r="AE24" s="81" t="s">
        <v>394</v>
      </c>
      <c r="AF24" s="81">
        <v>139.39333333333335</v>
      </c>
      <c r="AG24" s="152" t="s">
        <v>394</v>
      </c>
      <c r="AH24" s="81">
        <v>117.99</v>
      </c>
      <c r="AI24" s="81">
        <v>122.95527559055114</v>
      </c>
      <c r="AJ24" s="129">
        <v>38.56622403390006</v>
      </c>
    </row>
    <row r="25" spans="2:36" ht="24" customHeight="1">
      <c r="B25" s="204"/>
      <c r="C25" s="204"/>
      <c r="D25" s="66" t="s">
        <v>222</v>
      </c>
      <c r="E25" s="81">
        <v>125.69793103448276</v>
      </c>
      <c r="F25" s="81">
        <v>169.06</v>
      </c>
      <c r="G25" s="81">
        <v>162.125</v>
      </c>
      <c r="H25" s="81">
        <v>102.43333333333334</v>
      </c>
      <c r="I25" s="81">
        <v>141.22</v>
      </c>
      <c r="J25" s="81">
        <v>115.35666666666667</v>
      </c>
      <c r="K25" s="81">
        <v>140.71333333333334</v>
      </c>
      <c r="L25" s="81">
        <v>112.205</v>
      </c>
      <c r="M25" s="81">
        <v>108.47</v>
      </c>
      <c r="N25" s="81">
        <v>114.94666666666667</v>
      </c>
      <c r="O25" s="81">
        <v>131.76999999999998</v>
      </c>
      <c r="P25" s="81">
        <v>134.0875</v>
      </c>
      <c r="Q25" s="81">
        <v>114.69</v>
      </c>
      <c r="R25" s="81">
        <v>121.92</v>
      </c>
      <c r="S25" s="81">
        <v>120.895</v>
      </c>
      <c r="T25" s="81">
        <v>109.69333333333333</v>
      </c>
      <c r="U25" s="81" t="s">
        <v>394</v>
      </c>
      <c r="V25" s="81">
        <v>103.71000000000001</v>
      </c>
      <c r="W25" s="81">
        <v>124.255</v>
      </c>
      <c r="X25" s="81" t="s">
        <v>394</v>
      </c>
      <c r="Y25" s="81">
        <v>121.07499999999999</v>
      </c>
      <c r="Z25" s="81">
        <v>122.97</v>
      </c>
      <c r="AA25" s="81">
        <v>101.5</v>
      </c>
      <c r="AB25" s="81">
        <v>120.96499999999999</v>
      </c>
      <c r="AC25" s="81">
        <v>111.85</v>
      </c>
      <c r="AD25" s="81">
        <v>113.26</v>
      </c>
      <c r="AE25" s="81" t="s">
        <v>394</v>
      </c>
      <c r="AF25" s="81">
        <v>105.43</v>
      </c>
      <c r="AG25" s="152" t="s">
        <v>394</v>
      </c>
      <c r="AH25" s="81">
        <v>112.88499999999999</v>
      </c>
      <c r="AI25" s="81">
        <v>123.20622222222222</v>
      </c>
      <c r="AJ25" s="129">
        <v>35.378538043669444</v>
      </c>
    </row>
    <row r="26" spans="1:36" ht="24" customHeight="1">
      <c r="A26" s="5"/>
      <c r="B26" s="204"/>
      <c r="C26" s="204"/>
      <c r="D26" s="66" t="s">
        <v>223</v>
      </c>
      <c r="E26" s="81">
        <v>128.76885714285712</v>
      </c>
      <c r="F26" s="81">
        <v>113.035</v>
      </c>
      <c r="G26" s="81">
        <v>109.62</v>
      </c>
      <c r="H26" s="81">
        <v>111.035</v>
      </c>
      <c r="I26" s="81">
        <v>119.60666666666664</v>
      </c>
      <c r="J26" s="81">
        <v>141.65299999999996</v>
      </c>
      <c r="K26" s="81">
        <v>113.775</v>
      </c>
      <c r="L26" s="81">
        <v>136.43571428571428</v>
      </c>
      <c r="M26" s="81">
        <v>148.44</v>
      </c>
      <c r="N26" s="81">
        <v>130.50666666666666</v>
      </c>
      <c r="O26" s="81">
        <v>122.43166666666667</v>
      </c>
      <c r="P26" s="81" t="s">
        <v>394</v>
      </c>
      <c r="Q26" s="81">
        <v>122.53333333333332</v>
      </c>
      <c r="R26" s="81">
        <v>160.565</v>
      </c>
      <c r="S26" s="81">
        <v>106.31</v>
      </c>
      <c r="T26" s="81">
        <v>110.77</v>
      </c>
      <c r="U26" s="81">
        <v>123.91333333333334</v>
      </c>
      <c r="V26" s="81">
        <v>120.32249999999999</v>
      </c>
      <c r="W26" s="81">
        <v>111.35833333333333</v>
      </c>
      <c r="X26" s="81">
        <v>110.7</v>
      </c>
      <c r="Y26" s="81">
        <v>97.2</v>
      </c>
      <c r="Z26" s="81">
        <v>113.85499999999999</v>
      </c>
      <c r="AA26" s="81">
        <v>113.315</v>
      </c>
      <c r="AB26" s="81">
        <v>101.5</v>
      </c>
      <c r="AC26" s="81">
        <v>104.33</v>
      </c>
      <c r="AD26" s="81">
        <v>108.17</v>
      </c>
      <c r="AE26" s="81">
        <v>125.2</v>
      </c>
      <c r="AF26" s="81" t="s">
        <v>394</v>
      </c>
      <c r="AG26" s="152" t="s">
        <v>394</v>
      </c>
      <c r="AH26" s="81">
        <v>118.405</v>
      </c>
      <c r="AI26" s="81">
        <v>126.03065573770496</v>
      </c>
      <c r="AJ26" s="129">
        <v>30.794151364246765</v>
      </c>
    </row>
    <row r="27" spans="2:36" ht="24" customHeight="1">
      <c r="B27" s="320"/>
      <c r="C27" s="320"/>
      <c r="D27" s="66" t="s">
        <v>224</v>
      </c>
      <c r="E27" s="106">
        <v>110.49333333333334</v>
      </c>
      <c r="F27" s="106" t="s">
        <v>394</v>
      </c>
      <c r="G27" s="81">
        <v>123.13666666666667</v>
      </c>
      <c r="H27" s="81">
        <v>87.66</v>
      </c>
      <c r="I27" s="81">
        <v>131.66</v>
      </c>
      <c r="J27" s="81">
        <v>114.15666666666665</v>
      </c>
      <c r="K27" s="81">
        <v>94.76</v>
      </c>
      <c r="L27" s="81" t="s">
        <v>394</v>
      </c>
      <c r="M27" s="81">
        <v>96.04</v>
      </c>
      <c r="N27" s="81">
        <v>198</v>
      </c>
      <c r="O27" s="81">
        <v>125.425</v>
      </c>
      <c r="P27" s="81">
        <v>136.345</v>
      </c>
      <c r="Q27" s="81" t="s">
        <v>394</v>
      </c>
      <c r="R27" s="81" t="s">
        <v>394</v>
      </c>
      <c r="S27" s="81" t="s">
        <v>394</v>
      </c>
      <c r="T27" s="81" t="s">
        <v>394</v>
      </c>
      <c r="U27" s="81">
        <v>122.55</v>
      </c>
      <c r="V27" s="81" t="s">
        <v>394</v>
      </c>
      <c r="W27" s="81">
        <v>149.87</v>
      </c>
      <c r="X27" s="81" t="s">
        <v>394</v>
      </c>
      <c r="Y27" s="81" t="s">
        <v>394</v>
      </c>
      <c r="Z27" s="106">
        <v>105.42</v>
      </c>
      <c r="AA27" s="81">
        <v>126</v>
      </c>
      <c r="AB27" s="81">
        <v>120.24000000000001</v>
      </c>
      <c r="AC27" s="81">
        <v>119.27</v>
      </c>
      <c r="AD27" s="81">
        <v>114.995</v>
      </c>
      <c r="AE27" s="81" t="s">
        <v>394</v>
      </c>
      <c r="AF27" s="81" t="s">
        <v>394</v>
      </c>
      <c r="AG27" s="152" t="s">
        <v>394</v>
      </c>
      <c r="AH27" s="106">
        <v>120.91</v>
      </c>
      <c r="AI27" s="106">
        <v>120.65266666666666</v>
      </c>
      <c r="AJ27" s="150">
        <v>28.216855922673588</v>
      </c>
    </row>
    <row r="28" spans="2:36" ht="24" customHeight="1">
      <c r="B28" s="306" t="s">
        <v>57</v>
      </c>
      <c r="C28" s="316"/>
      <c r="D28" s="317"/>
      <c r="E28" s="120">
        <v>116.75829981718468</v>
      </c>
      <c r="F28" s="120">
        <v>125.00051948051944</v>
      </c>
      <c r="G28" s="120">
        <v>130.90968253968256</v>
      </c>
      <c r="H28" s="120">
        <v>121.45627450980392</v>
      </c>
      <c r="I28" s="120">
        <v>129.45434210526318</v>
      </c>
      <c r="J28" s="120">
        <v>126.62492957746475</v>
      </c>
      <c r="K28" s="120">
        <v>129.29333333333332</v>
      </c>
      <c r="L28" s="120">
        <v>125.96985915492961</v>
      </c>
      <c r="M28" s="120">
        <v>129.73651515151516</v>
      </c>
      <c r="N28" s="120">
        <v>128.10375000000002</v>
      </c>
      <c r="O28" s="120">
        <v>132.18085106382978</v>
      </c>
      <c r="P28" s="120">
        <v>135.81051724137933</v>
      </c>
      <c r="Q28" s="120">
        <v>132.64862745098037</v>
      </c>
      <c r="R28" s="120">
        <v>130.70689655172416</v>
      </c>
      <c r="S28" s="120">
        <v>126.28512820512823</v>
      </c>
      <c r="T28" s="120">
        <v>125.42999999999996</v>
      </c>
      <c r="U28" s="120">
        <v>126.31613636363636</v>
      </c>
      <c r="V28" s="120">
        <v>122.62731707317074</v>
      </c>
      <c r="W28" s="120">
        <v>118.327</v>
      </c>
      <c r="X28" s="120">
        <v>127.93121951219517</v>
      </c>
      <c r="Y28" s="120">
        <v>113.88243243243247</v>
      </c>
      <c r="Z28" s="120">
        <v>115.29636363636361</v>
      </c>
      <c r="AA28" s="120">
        <v>113.27303030303032</v>
      </c>
      <c r="AB28" s="120">
        <v>112.14466666666668</v>
      </c>
      <c r="AC28" s="120">
        <v>112.42289855072467</v>
      </c>
      <c r="AD28" s="120">
        <v>110.31620689655169</v>
      </c>
      <c r="AE28" s="120">
        <v>105.47473684210526</v>
      </c>
      <c r="AF28" s="120">
        <v>107.97666666666667</v>
      </c>
      <c r="AG28" s="154" t="s">
        <v>394</v>
      </c>
      <c r="AH28" s="120">
        <v>116.12</v>
      </c>
      <c r="AI28" s="120">
        <v>122.22122157588589</v>
      </c>
      <c r="AJ28" s="170">
        <v>33.479699554559566</v>
      </c>
    </row>
    <row r="29" spans="1:36" ht="15" customHeight="1">
      <c r="A29" s="5"/>
      <c r="B29" s="79"/>
      <c r="C29" s="79"/>
      <c r="D29" s="79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</row>
  </sheetData>
  <sheetProtection/>
  <mergeCells count="19">
    <mergeCell ref="AJ3:AJ4"/>
    <mergeCell ref="AH3:AH4"/>
    <mergeCell ref="B6:D6"/>
    <mergeCell ref="AF3:AF5"/>
    <mergeCell ref="B28:D28"/>
    <mergeCell ref="B8:B27"/>
    <mergeCell ref="C8:D8"/>
    <mergeCell ref="C9:C15"/>
    <mergeCell ref="C16:D16"/>
    <mergeCell ref="AG3:AG5"/>
    <mergeCell ref="E3:E5"/>
    <mergeCell ref="AI3:AI4"/>
    <mergeCell ref="C17:C21"/>
    <mergeCell ref="C23:C27"/>
    <mergeCell ref="B7:D7"/>
    <mergeCell ref="C22:D22"/>
    <mergeCell ref="B3:D3"/>
    <mergeCell ref="B4:D5"/>
    <mergeCell ref="F3:F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15" max="27" man="1"/>
  </col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7"/>
  <sheetViews>
    <sheetView showGridLines="0" zoomScalePageLayoutView="0" workbookViewId="0" topLeftCell="A1">
      <selection activeCell="D71" sqref="D71:D72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33" width="7.28125" style="0" customWidth="1"/>
    <col min="34" max="35" width="8.7109375" style="0" customWidth="1"/>
    <col min="36" max="36" width="8.8515625" style="0" customWidth="1"/>
    <col min="37" max="46" width="5.8515625" style="0" customWidth="1"/>
    <col min="47" max="47" width="6.140625" style="0" customWidth="1"/>
    <col min="48" max="48" width="8.140625" style="0" customWidth="1"/>
    <col min="49" max="49" width="7.8515625" style="0" customWidth="1"/>
    <col min="50" max="50" width="9.421875" style="0" bestFit="1" customWidth="1"/>
    <col min="51" max="57" width="6.140625" style="0" customWidth="1"/>
    <col min="58" max="59" width="8.140625" style="0" customWidth="1"/>
    <col min="60" max="60" width="9.421875" style="0" bestFit="1" customWidth="1"/>
  </cols>
  <sheetData>
    <row r="1" spans="2:46" ht="17.25" customHeight="1">
      <c r="B1" s="2" t="s">
        <v>371</v>
      </c>
      <c r="C1" s="2"/>
      <c r="E1" s="2" t="s">
        <v>262</v>
      </c>
      <c r="P1" s="2" t="s">
        <v>263</v>
      </c>
      <c r="AB1" s="2" t="s">
        <v>263</v>
      </c>
      <c r="AE1" s="2"/>
      <c r="AG1" s="2"/>
      <c r="AS1" s="2"/>
      <c r="AT1" s="2"/>
    </row>
    <row r="2" spans="15:36" ht="17.25" customHeight="1">
      <c r="O2" s="12" t="s">
        <v>264</v>
      </c>
      <c r="V2" s="12"/>
      <c r="Z2" s="12"/>
      <c r="AA2" s="12" t="s">
        <v>264</v>
      </c>
      <c r="AD2" s="12"/>
      <c r="AJ2" s="12" t="s">
        <v>264</v>
      </c>
    </row>
    <row r="3" spans="2:36" ht="24" customHeight="1">
      <c r="B3" s="253" t="s">
        <v>231</v>
      </c>
      <c r="C3" s="313"/>
      <c r="D3" s="247"/>
      <c r="E3" s="283" t="s">
        <v>393</v>
      </c>
      <c r="F3" s="286" t="s">
        <v>388</v>
      </c>
      <c r="G3" s="183"/>
      <c r="H3" s="174"/>
      <c r="I3" s="178"/>
      <c r="J3" s="178"/>
      <c r="K3" s="178"/>
      <c r="L3" s="178"/>
      <c r="M3" s="178"/>
      <c r="N3" s="178"/>
      <c r="O3" s="178"/>
      <c r="P3" s="178"/>
      <c r="Q3" s="178"/>
      <c r="R3" s="179"/>
      <c r="S3" s="179"/>
      <c r="T3" s="180"/>
      <c r="U3" s="180"/>
      <c r="V3" s="180"/>
      <c r="W3" s="176"/>
      <c r="X3" s="176"/>
      <c r="Y3" s="174"/>
      <c r="Z3" s="174"/>
      <c r="AA3" s="174"/>
      <c r="AB3" s="174"/>
      <c r="AC3" s="183"/>
      <c r="AD3" s="174"/>
      <c r="AE3" s="183"/>
      <c r="AF3" s="286" t="s">
        <v>390</v>
      </c>
      <c r="AG3" s="287" t="s">
        <v>301</v>
      </c>
      <c r="AH3" s="245" t="s">
        <v>51</v>
      </c>
      <c r="AI3" s="245" t="s">
        <v>272</v>
      </c>
      <c r="AJ3" s="248" t="s">
        <v>260</v>
      </c>
    </row>
    <row r="4" spans="2:36" s="5" customFormat="1" ht="12" customHeight="1">
      <c r="B4" s="270" t="s">
        <v>219</v>
      </c>
      <c r="C4" s="314"/>
      <c r="D4" s="271"/>
      <c r="E4" s="284"/>
      <c r="F4" s="284"/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177">
        <v>9</v>
      </c>
      <c r="M4" s="177">
        <v>10</v>
      </c>
      <c r="N4" s="177">
        <v>11</v>
      </c>
      <c r="O4" s="177">
        <v>12</v>
      </c>
      <c r="P4" s="177">
        <v>13</v>
      </c>
      <c r="Q4" s="177">
        <v>14</v>
      </c>
      <c r="R4" s="177">
        <v>15</v>
      </c>
      <c r="S4" s="177">
        <v>16</v>
      </c>
      <c r="T4" s="177">
        <v>17</v>
      </c>
      <c r="U4" s="177">
        <v>18</v>
      </c>
      <c r="V4" s="145">
        <v>19</v>
      </c>
      <c r="W4" s="145">
        <v>20</v>
      </c>
      <c r="X4" s="145">
        <v>21</v>
      </c>
      <c r="Y4" s="145">
        <v>22</v>
      </c>
      <c r="Z4" s="145">
        <v>23</v>
      </c>
      <c r="AA4" s="145">
        <v>24</v>
      </c>
      <c r="AB4" s="145">
        <v>25</v>
      </c>
      <c r="AC4" s="145">
        <v>26</v>
      </c>
      <c r="AD4" s="145">
        <v>27</v>
      </c>
      <c r="AE4" s="145">
        <v>28</v>
      </c>
      <c r="AF4" s="284"/>
      <c r="AG4" s="288"/>
      <c r="AH4" s="233"/>
      <c r="AI4" s="233"/>
      <c r="AJ4" s="233"/>
    </row>
    <row r="5" spans="2:36" ht="24" customHeight="1">
      <c r="B5" s="272"/>
      <c r="C5" s="315"/>
      <c r="D5" s="273"/>
      <c r="E5" s="285"/>
      <c r="F5" s="285"/>
      <c r="G5" s="173"/>
      <c r="H5" s="32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2"/>
      <c r="U5" s="182"/>
      <c r="V5" s="182"/>
      <c r="W5" s="8"/>
      <c r="X5" s="8"/>
      <c r="Y5" s="175"/>
      <c r="Z5" s="175"/>
      <c r="AA5" s="175"/>
      <c r="AB5" s="175"/>
      <c r="AC5" s="173"/>
      <c r="AD5" s="175"/>
      <c r="AE5" s="173"/>
      <c r="AF5" s="285"/>
      <c r="AG5" s="289"/>
      <c r="AH5" s="6" t="s">
        <v>366</v>
      </c>
      <c r="AI5" s="6" t="s">
        <v>366</v>
      </c>
      <c r="AJ5" s="6" t="s">
        <v>366</v>
      </c>
    </row>
    <row r="6" spans="2:36" ht="24" customHeight="1">
      <c r="B6" s="306" t="s">
        <v>0</v>
      </c>
      <c r="C6" s="316"/>
      <c r="D6" s="317"/>
      <c r="E6" s="117">
        <v>942.9026063100138</v>
      </c>
      <c r="F6" s="117">
        <v>1007.8614457831326</v>
      </c>
      <c r="G6" s="117">
        <v>944.1393939393939</v>
      </c>
      <c r="H6" s="117">
        <v>1040.4313725490197</v>
      </c>
      <c r="I6" s="117">
        <v>1092.455</v>
      </c>
      <c r="J6" s="117">
        <v>1046.8434782608695</v>
      </c>
      <c r="K6" s="117">
        <v>1146.493023255814</v>
      </c>
      <c r="L6" s="117">
        <v>1207.9404255319148</v>
      </c>
      <c r="M6" s="117">
        <v>1351.5050505050506</v>
      </c>
      <c r="N6" s="117">
        <v>1393.1942857142858</v>
      </c>
      <c r="O6" s="117">
        <v>1421.9952153110048</v>
      </c>
      <c r="P6" s="117">
        <v>1330.715053763441</v>
      </c>
      <c r="Q6" s="117">
        <v>1518.968085106383</v>
      </c>
      <c r="R6" s="117">
        <v>1478.8221153846155</v>
      </c>
      <c r="S6" s="117">
        <v>1699.1933701657458</v>
      </c>
      <c r="T6" s="117">
        <v>1635.2064220183486</v>
      </c>
      <c r="U6" s="117">
        <v>1643.7433155080214</v>
      </c>
      <c r="V6" s="117">
        <v>1648.0740740740741</v>
      </c>
      <c r="W6" s="117">
        <v>1630.5529411764705</v>
      </c>
      <c r="X6" s="117">
        <v>1804.6447368421052</v>
      </c>
      <c r="Y6" s="117">
        <v>1834.5454545454545</v>
      </c>
      <c r="Z6" s="117">
        <v>1773.4967320261437</v>
      </c>
      <c r="AA6" s="117">
        <v>1893.642857142857</v>
      </c>
      <c r="AB6" s="117">
        <v>1835.9027777777778</v>
      </c>
      <c r="AC6" s="117">
        <v>2092.5202312138726</v>
      </c>
      <c r="AD6" s="117">
        <v>2122.7569444444443</v>
      </c>
      <c r="AE6" s="117">
        <v>1837.9655172413793</v>
      </c>
      <c r="AF6" s="117">
        <v>1996.9545454545455</v>
      </c>
      <c r="AG6" s="151" t="s">
        <v>394</v>
      </c>
      <c r="AH6" s="100">
        <v>1000</v>
      </c>
      <c r="AI6" s="100">
        <v>1354.6312045003308</v>
      </c>
      <c r="AJ6" s="137">
        <v>1166.1598324201088</v>
      </c>
    </row>
    <row r="7" spans="2:36" ht="24" customHeight="1">
      <c r="B7" s="279" t="s">
        <v>53</v>
      </c>
      <c r="C7" s="318"/>
      <c r="D7" s="319"/>
      <c r="E7" s="100">
        <v>1071.4467618002195</v>
      </c>
      <c r="F7" s="100">
        <v>1181.123595505618</v>
      </c>
      <c r="G7" s="100">
        <v>982.0686274509804</v>
      </c>
      <c r="H7" s="100">
        <v>1176.8235294117646</v>
      </c>
      <c r="I7" s="100">
        <v>1134.032258064516</v>
      </c>
      <c r="J7" s="100">
        <v>1081.6163522012578</v>
      </c>
      <c r="K7" s="100">
        <v>1232.0805369127518</v>
      </c>
      <c r="L7" s="100">
        <v>1299.591463414634</v>
      </c>
      <c r="M7" s="100">
        <v>1429.0378787878788</v>
      </c>
      <c r="N7" s="100">
        <v>1496.962962962963</v>
      </c>
      <c r="O7" s="100">
        <v>1507.351851851852</v>
      </c>
      <c r="P7" s="100">
        <v>1449.4609375</v>
      </c>
      <c r="Q7" s="100">
        <v>1591.153284671533</v>
      </c>
      <c r="R7" s="100">
        <v>1520.9533333333334</v>
      </c>
      <c r="S7" s="100">
        <v>1778.161971830986</v>
      </c>
      <c r="T7" s="100">
        <v>1686.7245508982037</v>
      </c>
      <c r="U7" s="100">
        <v>1709.6573426573427</v>
      </c>
      <c r="V7" s="100">
        <v>1677.1570247933885</v>
      </c>
      <c r="W7" s="100">
        <v>1720.1461538461538</v>
      </c>
      <c r="X7" s="100">
        <v>1860.117117117117</v>
      </c>
      <c r="Y7" s="100">
        <v>1883.1196581196582</v>
      </c>
      <c r="Z7" s="100">
        <v>1674.788990825688</v>
      </c>
      <c r="AA7" s="100">
        <v>1910</v>
      </c>
      <c r="AB7" s="100">
        <v>1820.3947368421052</v>
      </c>
      <c r="AC7" s="100">
        <v>1999</v>
      </c>
      <c r="AD7" s="100">
        <v>1975.3953488372092</v>
      </c>
      <c r="AE7" s="100">
        <v>1759.5897435897436</v>
      </c>
      <c r="AF7" s="100">
        <v>1999</v>
      </c>
      <c r="AG7" s="151" t="s">
        <v>394</v>
      </c>
      <c r="AH7" s="100">
        <v>1050</v>
      </c>
      <c r="AI7" s="100">
        <v>1441.8851432699253</v>
      </c>
      <c r="AJ7" s="84">
        <v>1264.4170542370907</v>
      </c>
    </row>
    <row r="8" spans="1:36" ht="24" customHeight="1">
      <c r="A8" s="5"/>
      <c r="B8" s="204"/>
      <c r="C8" s="279" t="s">
        <v>54</v>
      </c>
      <c r="D8" s="319"/>
      <c r="E8" s="81">
        <v>1123.629151291513</v>
      </c>
      <c r="F8" s="81">
        <v>1146.7931034482758</v>
      </c>
      <c r="G8" s="81">
        <v>911.6666666666666</v>
      </c>
      <c r="H8" s="81">
        <v>1148.9253731343283</v>
      </c>
      <c r="I8" s="81">
        <v>1047.2077922077922</v>
      </c>
      <c r="J8" s="81">
        <v>1012.8387096774194</v>
      </c>
      <c r="K8" s="81">
        <v>1286.3617021276596</v>
      </c>
      <c r="L8" s="81">
        <v>1315.494623655914</v>
      </c>
      <c r="M8" s="81">
        <v>1525.0853658536585</v>
      </c>
      <c r="N8" s="81">
        <v>1489.8536585365853</v>
      </c>
      <c r="O8" s="81">
        <v>1674</v>
      </c>
      <c r="P8" s="81">
        <v>1512.7317073170732</v>
      </c>
      <c r="Q8" s="81">
        <v>1715.528735632184</v>
      </c>
      <c r="R8" s="81">
        <v>1493.3619047619047</v>
      </c>
      <c r="S8" s="81">
        <v>1865</v>
      </c>
      <c r="T8" s="81">
        <v>1689.2941176470588</v>
      </c>
      <c r="U8" s="81">
        <v>1752.5</v>
      </c>
      <c r="V8" s="81">
        <v>1772.9418604651162</v>
      </c>
      <c r="W8" s="81">
        <v>1820.5348837209303</v>
      </c>
      <c r="X8" s="81">
        <v>1912.554054054054</v>
      </c>
      <c r="Y8" s="81">
        <v>1851.32</v>
      </c>
      <c r="Z8" s="81">
        <v>1798.5</v>
      </c>
      <c r="AA8" s="81">
        <v>1752.3918918918919</v>
      </c>
      <c r="AB8" s="81">
        <v>1767.948051948052</v>
      </c>
      <c r="AC8" s="81">
        <v>2073.4533333333334</v>
      </c>
      <c r="AD8" s="81">
        <v>1947.9245283018868</v>
      </c>
      <c r="AE8" s="81">
        <v>1646.2068965517242</v>
      </c>
      <c r="AF8" s="81">
        <v>2063.5</v>
      </c>
      <c r="AG8" s="152" t="s">
        <v>394</v>
      </c>
      <c r="AH8" s="81">
        <v>1000</v>
      </c>
      <c r="AI8" s="81">
        <v>1486.7465264739017</v>
      </c>
      <c r="AJ8" s="90">
        <v>1395.2709446484682</v>
      </c>
    </row>
    <row r="9" spans="2:36" ht="24" customHeight="1">
      <c r="B9" s="204"/>
      <c r="C9" s="204"/>
      <c r="D9" s="66" t="s">
        <v>220</v>
      </c>
      <c r="E9" s="81">
        <v>3366</v>
      </c>
      <c r="F9" s="81">
        <v>3087.5</v>
      </c>
      <c r="G9" s="81">
        <v>796</v>
      </c>
      <c r="H9" s="81">
        <v>1741</v>
      </c>
      <c r="I9" s="81">
        <v>1280</v>
      </c>
      <c r="J9" s="81">
        <v>637</v>
      </c>
      <c r="K9" s="81">
        <v>625</v>
      </c>
      <c r="L9" s="81">
        <v>3022.5</v>
      </c>
      <c r="M9" s="81">
        <v>3321.4</v>
      </c>
      <c r="N9" s="81">
        <v>2791.2</v>
      </c>
      <c r="O9" s="81">
        <v>1260.5</v>
      </c>
      <c r="P9" s="81">
        <v>1801.6666666666667</v>
      </c>
      <c r="Q9" s="81">
        <v>3987.5</v>
      </c>
      <c r="R9" s="81">
        <v>3804.3333333333335</v>
      </c>
      <c r="S9" s="81">
        <v>2766.6</v>
      </c>
      <c r="T9" s="81">
        <v>2373.3333333333335</v>
      </c>
      <c r="U9" s="81">
        <v>3549.1428571428573</v>
      </c>
      <c r="V9" s="81">
        <v>4433.333333333333</v>
      </c>
      <c r="W9" s="81">
        <v>1680</v>
      </c>
      <c r="X9" s="81">
        <v>4995</v>
      </c>
      <c r="Y9" s="81">
        <v>1373.1666666666667</v>
      </c>
      <c r="Z9" s="81">
        <v>3266.6666666666665</v>
      </c>
      <c r="AA9" s="81">
        <v>1366</v>
      </c>
      <c r="AB9" s="81">
        <v>1304.3333333333333</v>
      </c>
      <c r="AC9" s="81">
        <v>3696.75</v>
      </c>
      <c r="AD9" s="81">
        <v>6510</v>
      </c>
      <c r="AE9" s="81" t="s">
        <v>394</v>
      </c>
      <c r="AF9" s="81">
        <v>1195</v>
      </c>
      <c r="AG9" s="152" t="s">
        <v>394</v>
      </c>
      <c r="AH9" s="81">
        <v>1800</v>
      </c>
      <c r="AI9" s="81">
        <v>2726.4851485148515</v>
      </c>
      <c r="AJ9" s="90">
        <v>2196.1020632651</v>
      </c>
    </row>
    <row r="10" spans="2:36" ht="24" customHeight="1">
      <c r="B10" s="204"/>
      <c r="C10" s="204"/>
      <c r="D10" s="66" t="s">
        <v>221</v>
      </c>
      <c r="E10" s="81">
        <v>1851.90625</v>
      </c>
      <c r="F10" s="81">
        <v>770</v>
      </c>
      <c r="G10" s="81">
        <v>1129.25</v>
      </c>
      <c r="H10" s="81">
        <v>2076.6666666666665</v>
      </c>
      <c r="I10" s="81">
        <v>1231</v>
      </c>
      <c r="J10" s="81">
        <v>1669.7272727272727</v>
      </c>
      <c r="K10" s="81">
        <v>2237.181818181818</v>
      </c>
      <c r="L10" s="81">
        <v>1811</v>
      </c>
      <c r="M10" s="81">
        <v>1805.7692307692307</v>
      </c>
      <c r="N10" s="81">
        <v>1865.423076923077</v>
      </c>
      <c r="O10" s="81">
        <v>2523.5833333333335</v>
      </c>
      <c r="P10" s="81">
        <v>2478.6521739130435</v>
      </c>
      <c r="Q10" s="81">
        <v>2569.181818181818</v>
      </c>
      <c r="R10" s="81">
        <v>2021.3</v>
      </c>
      <c r="S10" s="81">
        <v>2607.470588235294</v>
      </c>
      <c r="T10" s="81">
        <v>2204.5555555555557</v>
      </c>
      <c r="U10" s="81">
        <v>2127.1666666666665</v>
      </c>
      <c r="V10" s="81">
        <v>1964.6521739130435</v>
      </c>
      <c r="W10" s="81">
        <v>2055.9615384615386</v>
      </c>
      <c r="X10" s="81">
        <v>2100.6875</v>
      </c>
      <c r="Y10" s="81">
        <v>2636.0666666666666</v>
      </c>
      <c r="Z10" s="81">
        <v>2035.962962962963</v>
      </c>
      <c r="AA10" s="81">
        <v>2421.2631578947367</v>
      </c>
      <c r="AB10" s="81">
        <v>2191.277777777778</v>
      </c>
      <c r="AC10" s="81">
        <v>2461.3529411764707</v>
      </c>
      <c r="AD10" s="81">
        <v>1864.9333333333334</v>
      </c>
      <c r="AE10" s="81">
        <v>1559</v>
      </c>
      <c r="AF10" s="81">
        <v>5880</v>
      </c>
      <c r="AG10" s="152" t="s">
        <v>394</v>
      </c>
      <c r="AH10" s="81">
        <v>1358</v>
      </c>
      <c r="AI10" s="81">
        <v>2098.9945054945056</v>
      </c>
      <c r="AJ10" s="90">
        <v>1772.2395063477354</v>
      </c>
    </row>
    <row r="11" spans="2:36" ht="24" customHeight="1">
      <c r="B11" s="204"/>
      <c r="C11" s="204"/>
      <c r="D11" s="66" t="s">
        <v>222</v>
      </c>
      <c r="E11" s="81">
        <v>1482.6422018348624</v>
      </c>
      <c r="F11" s="81">
        <v>1551.5</v>
      </c>
      <c r="G11" s="81">
        <v>1605.642857142857</v>
      </c>
      <c r="H11" s="81">
        <v>1360.6153846153845</v>
      </c>
      <c r="I11" s="81">
        <v>1557.85</v>
      </c>
      <c r="J11" s="81">
        <v>1483.7</v>
      </c>
      <c r="K11" s="81">
        <v>1398.3684210526317</v>
      </c>
      <c r="L11" s="81">
        <v>1252.578947368421</v>
      </c>
      <c r="M11" s="81">
        <v>1705.904761904762</v>
      </c>
      <c r="N11" s="81">
        <v>1554.1764705882354</v>
      </c>
      <c r="O11" s="81">
        <v>1348.4375</v>
      </c>
      <c r="P11" s="81">
        <v>1259.8947368421052</v>
      </c>
      <c r="Q11" s="81">
        <v>1732.8235294117646</v>
      </c>
      <c r="R11" s="81">
        <v>1550.9473684210527</v>
      </c>
      <c r="S11" s="81">
        <v>2219.4</v>
      </c>
      <c r="T11" s="81">
        <v>1773.0714285714287</v>
      </c>
      <c r="U11" s="81">
        <v>1597.35</v>
      </c>
      <c r="V11" s="81">
        <v>1672.4166666666667</v>
      </c>
      <c r="W11" s="81">
        <v>1922.6315789473683</v>
      </c>
      <c r="X11" s="81">
        <v>1954.095238095238</v>
      </c>
      <c r="Y11" s="81">
        <v>1689.45</v>
      </c>
      <c r="Z11" s="81">
        <v>1628.7368421052631</v>
      </c>
      <c r="AA11" s="81">
        <v>2151.909090909091</v>
      </c>
      <c r="AB11" s="81">
        <v>1866.142857142857</v>
      </c>
      <c r="AC11" s="81">
        <v>2159.4615384615386</v>
      </c>
      <c r="AD11" s="81">
        <v>2334.785714285714</v>
      </c>
      <c r="AE11" s="81">
        <v>1591.4285714285713</v>
      </c>
      <c r="AF11" s="81">
        <v>2198</v>
      </c>
      <c r="AG11" s="152" t="s">
        <v>394</v>
      </c>
      <c r="AH11" s="81">
        <v>1200</v>
      </c>
      <c r="AI11" s="81">
        <v>1653.7197898423817</v>
      </c>
      <c r="AJ11" s="90">
        <v>1377.109866532955</v>
      </c>
    </row>
    <row r="12" spans="1:36" ht="24" customHeight="1">
      <c r="A12" s="5"/>
      <c r="B12" s="204"/>
      <c r="C12" s="204"/>
      <c r="D12" s="66" t="s">
        <v>223</v>
      </c>
      <c r="E12" s="81">
        <v>896.9861111111111</v>
      </c>
      <c r="F12" s="81">
        <v>1468.9375</v>
      </c>
      <c r="G12" s="81">
        <v>731.3846153846154</v>
      </c>
      <c r="H12" s="81">
        <v>1301.0714285714287</v>
      </c>
      <c r="I12" s="81">
        <v>820.4615384615385</v>
      </c>
      <c r="J12" s="81">
        <v>711.9545454545455</v>
      </c>
      <c r="K12" s="81">
        <v>1115.3333333333333</v>
      </c>
      <c r="L12" s="81">
        <v>918.9</v>
      </c>
      <c r="M12" s="81">
        <v>1380.0555555555557</v>
      </c>
      <c r="N12" s="81">
        <v>1307.8333333333333</v>
      </c>
      <c r="O12" s="81">
        <v>1718.888888888889</v>
      </c>
      <c r="P12" s="81">
        <v>1086.7727272727273</v>
      </c>
      <c r="Q12" s="81">
        <v>1103</v>
      </c>
      <c r="R12" s="81">
        <v>1054.6785714285713</v>
      </c>
      <c r="S12" s="81">
        <v>1500.3333333333333</v>
      </c>
      <c r="T12" s="81">
        <v>1491.896551724138</v>
      </c>
      <c r="U12" s="81">
        <v>1117.1818181818182</v>
      </c>
      <c r="V12" s="81">
        <v>1760.2105263157894</v>
      </c>
      <c r="W12" s="81">
        <v>1744.5</v>
      </c>
      <c r="X12" s="81">
        <v>1627.8095238095239</v>
      </c>
      <c r="Y12" s="81">
        <v>1769.1764705882354</v>
      </c>
      <c r="Z12" s="81">
        <v>1883.24</v>
      </c>
      <c r="AA12" s="81">
        <v>1631.875</v>
      </c>
      <c r="AB12" s="81">
        <v>1594.5217391304348</v>
      </c>
      <c r="AC12" s="81">
        <v>1909.157894736842</v>
      </c>
      <c r="AD12" s="81">
        <v>1658.5384615384614</v>
      </c>
      <c r="AE12" s="81">
        <v>1462</v>
      </c>
      <c r="AF12" s="81">
        <v>1299.25</v>
      </c>
      <c r="AG12" s="152" t="s">
        <v>394</v>
      </c>
      <c r="AH12" s="81">
        <v>950</v>
      </c>
      <c r="AI12" s="81">
        <v>1272.6174183514775</v>
      </c>
      <c r="AJ12" s="90">
        <v>1072.0019992635744</v>
      </c>
    </row>
    <row r="13" spans="2:36" ht="24" customHeight="1">
      <c r="B13" s="204"/>
      <c r="C13" s="204"/>
      <c r="D13" s="66" t="s">
        <v>224</v>
      </c>
      <c r="E13" s="81">
        <v>937.7768595041322</v>
      </c>
      <c r="F13" s="81">
        <v>889.3888888888889</v>
      </c>
      <c r="G13" s="81">
        <v>703.2222222222222</v>
      </c>
      <c r="H13" s="81">
        <v>651.5</v>
      </c>
      <c r="I13" s="81">
        <v>990.4705882352941</v>
      </c>
      <c r="J13" s="81">
        <v>936.5769230769231</v>
      </c>
      <c r="K13" s="81">
        <v>676.0714285714286</v>
      </c>
      <c r="L13" s="81">
        <v>1160.65</v>
      </c>
      <c r="M13" s="81">
        <v>1150.3333333333333</v>
      </c>
      <c r="N13" s="81">
        <v>902.5833333333334</v>
      </c>
      <c r="O13" s="81">
        <v>1395.888888888889</v>
      </c>
      <c r="P13" s="81">
        <v>793.125</v>
      </c>
      <c r="Q13" s="81">
        <v>1160.2666666666667</v>
      </c>
      <c r="R13" s="81">
        <v>953.2631578947369</v>
      </c>
      <c r="S13" s="81">
        <v>1123.2173913043478</v>
      </c>
      <c r="T13" s="81">
        <v>1034</v>
      </c>
      <c r="U13" s="81">
        <v>1678.888888888889</v>
      </c>
      <c r="V13" s="81">
        <v>1549.8181818181818</v>
      </c>
      <c r="W13" s="81">
        <v>1604.6470588235295</v>
      </c>
      <c r="X13" s="81">
        <v>931.1428571428571</v>
      </c>
      <c r="Y13" s="81">
        <v>1711.5</v>
      </c>
      <c r="Z13" s="81">
        <v>1211.9</v>
      </c>
      <c r="AA13" s="81">
        <v>1325.4</v>
      </c>
      <c r="AB13" s="81">
        <v>2184</v>
      </c>
      <c r="AC13" s="81">
        <v>1788.857142857143</v>
      </c>
      <c r="AD13" s="81">
        <v>1214.5714285714287</v>
      </c>
      <c r="AE13" s="81">
        <v>2292</v>
      </c>
      <c r="AF13" s="81">
        <v>1500</v>
      </c>
      <c r="AG13" s="152" t="s">
        <v>394</v>
      </c>
      <c r="AH13" s="81">
        <v>811</v>
      </c>
      <c r="AI13" s="81">
        <v>1114.1709741550696</v>
      </c>
      <c r="AJ13" s="90">
        <v>925.3985910854374</v>
      </c>
    </row>
    <row r="14" spans="2:36" ht="24" customHeight="1">
      <c r="B14" s="204"/>
      <c r="C14" s="204"/>
      <c r="D14" s="66" t="s">
        <v>225</v>
      </c>
      <c r="E14" s="81">
        <v>470.2830188679245</v>
      </c>
      <c r="F14" s="81">
        <v>321.25</v>
      </c>
      <c r="G14" s="81">
        <v>499.6666666666667</v>
      </c>
      <c r="H14" s="81">
        <v>575.5454545454545</v>
      </c>
      <c r="I14" s="81">
        <v>571.3571428571429</v>
      </c>
      <c r="J14" s="81">
        <v>405.625</v>
      </c>
      <c r="K14" s="81">
        <v>572.7</v>
      </c>
      <c r="L14" s="81">
        <v>616.25</v>
      </c>
      <c r="M14" s="81">
        <v>520.8</v>
      </c>
      <c r="N14" s="81">
        <v>657.5</v>
      </c>
      <c r="O14" s="81">
        <v>723.875</v>
      </c>
      <c r="P14" s="81">
        <v>891.6</v>
      </c>
      <c r="Q14" s="81">
        <v>758</v>
      </c>
      <c r="R14" s="81">
        <v>1420</v>
      </c>
      <c r="S14" s="81">
        <v>705</v>
      </c>
      <c r="T14" s="81">
        <v>636</v>
      </c>
      <c r="U14" s="81">
        <v>1229.75</v>
      </c>
      <c r="V14" s="81">
        <v>589.5</v>
      </c>
      <c r="W14" s="81">
        <v>1286</v>
      </c>
      <c r="X14" s="81">
        <v>1240</v>
      </c>
      <c r="Y14" s="81">
        <v>1179</v>
      </c>
      <c r="Z14" s="81">
        <v>935.5</v>
      </c>
      <c r="AA14" s="81">
        <v>1002.5</v>
      </c>
      <c r="AB14" s="81">
        <v>995.75</v>
      </c>
      <c r="AC14" s="81">
        <v>1444.5</v>
      </c>
      <c r="AD14" s="81">
        <v>1012</v>
      </c>
      <c r="AE14" s="81" t="s">
        <v>394</v>
      </c>
      <c r="AF14" s="81" t="s">
        <v>394</v>
      </c>
      <c r="AG14" s="152" t="s">
        <v>394</v>
      </c>
      <c r="AH14" s="81">
        <v>560</v>
      </c>
      <c r="AI14" s="81">
        <v>683.6205128205128</v>
      </c>
      <c r="AJ14" s="90">
        <v>499.73854977753746</v>
      </c>
    </row>
    <row r="15" spans="2:36" ht="24" customHeight="1">
      <c r="B15" s="204"/>
      <c r="C15" s="320"/>
      <c r="D15" s="66" t="s">
        <v>226</v>
      </c>
      <c r="E15" s="81">
        <v>536.4871794871794</v>
      </c>
      <c r="F15" s="81">
        <v>675</v>
      </c>
      <c r="G15" s="81">
        <v>399.3333333333333</v>
      </c>
      <c r="H15" s="81">
        <v>407</v>
      </c>
      <c r="I15" s="81">
        <v>675</v>
      </c>
      <c r="J15" s="81">
        <v>451.4</v>
      </c>
      <c r="K15" s="81">
        <v>636.5</v>
      </c>
      <c r="L15" s="81">
        <v>1900</v>
      </c>
      <c r="M15" s="81">
        <v>500</v>
      </c>
      <c r="N15" s="81">
        <v>689.1666666666666</v>
      </c>
      <c r="O15" s="81">
        <v>963.3333333333334</v>
      </c>
      <c r="P15" s="81">
        <v>1490</v>
      </c>
      <c r="Q15" s="81" t="s">
        <v>394</v>
      </c>
      <c r="R15" s="81">
        <v>540</v>
      </c>
      <c r="S15" s="81">
        <v>1820</v>
      </c>
      <c r="T15" s="81">
        <v>475</v>
      </c>
      <c r="U15" s="81">
        <v>680</v>
      </c>
      <c r="V15" s="81">
        <v>499</v>
      </c>
      <c r="W15" s="81">
        <v>1640</v>
      </c>
      <c r="X15" s="81" t="s">
        <v>394</v>
      </c>
      <c r="Y15" s="81">
        <v>1950</v>
      </c>
      <c r="Z15" s="81">
        <v>740</v>
      </c>
      <c r="AA15" s="81">
        <v>583</v>
      </c>
      <c r="AB15" s="81">
        <v>1594.2857142857142</v>
      </c>
      <c r="AC15" s="81">
        <v>927.5</v>
      </c>
      <c r="AD15" s="81">
        <v>2497</v>
      </c>
      <c r="AE15" s="81">
        <v>1120</v>
      </c>
      <c r="AF15" s="81" t="s">
        <v>394</v>
      </c>
      <c r="AG15" s="152" t="s">
        <v>394</v>
      </c>
      <c r="AH15" s="81">
        <v>580</v>
      </c>
      <c r="AI15" s="81">
        <v>783.4519230769231</v>
      </c>
      <c r="AJ15" s="90">
        <v>614.2401238156002</v>
      </c>
    </row>
    <row r="16" spans="1:36" ht="24" customHeight="1">
      <c r="A16" s="5"/>
      <c r="B16" s="204"/>
      <c r="C16" s="305" t="s">
        <v>55</v>
      </c>
      <c r="D16" s="317"/>
      <c r="E16" s="81">
        <v>1051.7937743190662</v>
      </c>
      <c r="F16" s="81">
        <v>1208.7727272727273</v>
      </c>
      <c r="G16" s="81">
        <v>949.5909090909091</v>
      </c>
      <c r="H16" s="81">
        <v>1342.88</v>
      </c>
      <c r="I16" s="81">
        <v>1529.9655172413793</v>
      </c>
      <c r="J16" s="81">
        <v>1232.075</v>
      </c>
      <c r="K16" s="81">
        <v>1215</v>
      </c>
      <c r="L16" s="81">
        <v>1376.56</v>
      </c>
      <c r="M16" s="81">
        <v>1209.9117647058824</v>
      </c>
      <c r="N16" s="81">
        <v>1613.525</v>
      </c>
      <c r="O16" s="81">
        <v>1211.7708333333333</v>
      </c>
      <c r="P16" s="81">
        <v>1436.2424242424242</v>
      </c>
      <c r="Q16" s="81">
        <v>1460.888888888889</v>
      </c>
      <c r="R16" s="81">
        <v>1688.4285714285713</v>
      </c>
      <c r="S16" s="81">
        <v>1636.9722222222222</v>
      </c>
      <c r="T16" s="81">
        <v>1747.6944444444443</v>
      </c>
      <c r="U16" s="81">
        <v>1670.942857142857</v>
      </c>
      <c r="V16" s="81">
        <v>1585.8</v>
      </c>
      <c r="W16" s="81">
        <v>1720.8214285714287</v>
      </c>
      <c r="X16" s="81">
        <v>1600.148148148148</v>
      </c>
      <c r="Y16" s="81">
        <v>2071.5806451612902</v>
      </c>
      <c r="Z16" s="81">
        <v>1219.4285714285713</v>
      </c>
      <c r="AA16" s="81">
        <v>1958.1818181818182</v>
      </c>
      <c r="AB16" s="81">
        <v>2001.64</v>
      </c>
      <c r="AC16" s="81">
        <v>1815.0555555555557</v>
      </c>
      <c r="AD16" s="81">
        <v>1931.7272727272727</v>
      </c>
      <c r="AE16" s="81">
        <v>2185.8</v>
      </c>
      <c r="AF16" s="81">
        <v>2410.3333333333335</v>
      </c>
      <c r="AG16" s="152" t="s">
        <v>394</v>
      </c>
      <c r="AH16" s="81">
        <v>1220</v>
      </c>
      <c r="AI16" s="81">
        <v>1410.299711815562</v>
      </c>
      <c r="AJ16" s="90">
        <v>995.4187563387935</v>
      </c>
    </row>
    <row r="17" spans="2:36" ht="24" customHeight="1">
      <c r="B17" s="204"/>
      <c r="C17" s="204"/>
      <c r="D17" s="66" t="s">
        <v>220</v>
      </c>
      <c r="E17" s="81">
        <v>1116.5365853658536</v>
      </c>
      <c r="F17" s="81">
        <v>625</v>
      </c>
      <c r="G17" s="81">
        <v>506</v>
      </c>
      <c r="H17" s="81">
        <v>1085</v>
      </c>
      <c r="I17" s="81">
        <v>1868.3333333333333</v>
      </c>
      <c r="J17" s="81">
        <v>1391.6666666666667</v>
      </c>
      <c r="K17" s="81">
        <v>1014.25</v>
      </c>
      <c r="L17" s="81">
        <v>1332.2</v>
      </c>
      <c r="M17" s="81">
        <v>1574.2857142857142</v>
      </c>
      <c r="N17" s="81">
        <v>1392.5833333333333</v>
      </c>
      <c r="O17" s="81">
        <v>1533.1666666666667</v>
      </c>
      <c r="P17" s="81">
        <v>1861.5</v>
      </c>
      <c r="Q17" s="81">
        <v>1642.4545454545455</v>
      </c>
      <c r="R17" s="81">
        <v>1277.4545454545455</v>
      </c>
      <c r="S17" s="81">
        <v>1957.8181818181818</v>
      </c>
      <c r="T17" s="81">
        <v>1909.8181818181818</v>
      </c>
      <c r="U17" s="81">
        <v>1663.2</v>
      </c>
      <c r="V17" s="81">
        <v>1313.3333333333333</v>
      </c>
      <c r="W17" s="81">
        <v>1397.25</v>
      </c>
      <c r="X17" s="81">
        <v>1457</v>
      </c>
      <c r="Y17" s="81">
        <v>1884.6</v>
      </c>
      <c r="Z17" s="81">
        <v>1007.8571428571429</v>
      </c>
      <c r="AA17" s="81">
        <v>1277.6</v>
      </c>
      <c r="AB17" s="81">
        <v>1740</v>
      </c>
      <c r="AC17" s="81">
        <v>1426.4</v>
      </c>
      <c r="AD17" s="81">
        <v>3094</v>
      </c>
      <c r="AE17" s="81" t="s">
        <v>394</v>
      </c>
      <c r="AF17" s="81" t="s">
        <v>394</v>
      </c>
      <c r="AG17" s="152" t="s">
        <v>394</v>
      </c>
      <c r="AH17" s="81">
        <v>1300</v>
      </c>
      <c r="AI17" s="81">
        <v>1453.8454935622317</v>
      </c>
      <c r="AJ17" s="90">
        <v>862.2449708858653</v>
      </c>
    </row>
    <row r="18" spans="2:36" ht="24" customHeight="1">
      <c r="B18" s="204"/>
      <c r="C18" s="204"/>
      <c r="D18" s="66" t="s">
        <v>221</v>
      </c>
      <c r="E18" s="81">
        <v>1041</v>
      </c>
      <c r="F18" s="81">
        <v>850</v>
      </c>
      <c r="G18" s="81">
        <v>889.8</v>
      </c>
      <c r="H18" s="81">
        <v>616</v>
      </c>
      <c r="I18" s="81">
        <v>1272.8333333333333</v>
      </c>
      <c r="J18" s="81">
        <v>1080.642857142857</v>
      </c>
      <c r="K18" s="81">
        <v>1350.888888888889</v>
      </c>
      <c r="L18" s="81">
        <v>2161.8888888888887</v>
      </c>
      <c r="M18" s="81">
        <v>1258.2222222222222</v>
      </c>
      <c r="N18" s="81">
        <v>1710.8</v>
      </c>
      <c r="O18" s="81">
        <v>1020.1111111111111</v>
      </c>
      <c r="P18" s="81">
        <v>1531.4</v>
      </c>
      <c r="Q18" s="81">
        <v>1422.7</v>
      </c>
      <c r="R18" s="81">
        <v>1626.2</v>
      </c>
      <c r="S18" s="81">
        <v>1617.5</v>
      </c>
      <c r="T18" s="81">
        <v>1884.6</v>
      </c>
      <c r="U18" s="81">
        <v>1726.3076923076924</v>
      </c>
      <c r="V18" s="81">
        <v>1771.888888888889</v>
      </c>
      <c r="W18" s="81">
        <v>1209.2</v>
      </c>
      <c r="X18" s="81">
        <v>1895.7777777777778</v>
      </c>
      <c r="Y18" s="81">
        <v>2519.3</v>
      </c>
      <c r="Z18" s="81">
        <v>1257.5</v>
      </c>
      <c r="AA18" s="81">
        <v>2515</v>
      </c>
      <c r="AB18" s="81">
        <v>1633.3333333333333</v>
      </c>
      <c r="AC18" s="81">
        <v>1577.25</v>
      </c>
      <c r="AD18" s="81">
        <v>1678</v>
      </c>
      <c r="AE18" s="81">
        <v>3050</v>
      </c>
      <c r="AF18" s="81">
        <v>4380</v>
      </c>
      <c r="AG18" s="152" t="s">
        <v>394</v>
      </c>
      <c r="AH18" s="81">
        <v>1200</v>
      </c>
      <c r="AI18" s="81">
        <v>1456.8937728937728</v>
      </c>
      <c r="AJ18" s="90">
        <v>1032.3641306405113</v>
      </c>
    </row>
    <row r="19" spans="2:36" ht="24" customHeight="1">
      <c r="B19" s="204"/>
      <c r="C19" s="204"/>
      <c r="D19" s="66" t="s">
        <v>222</v>
      </c>
      <c r="E19" s="81">
        <v>1220.4318181818182</v>
      </c>
      <c r="F19" s="81">
        <v>1060</v>
      </c>
      <c r="G19" s="81">
        <v>928</v>
      </c>
      <c r="H19" s="81">
        <v>1114.4</v>
      </c>
      <c r="I19" s="81">
        <v>1512.5</v>
      </c>
      <c r="J19" s="81">
        <v>3132.75</v>
      </c>
      <c r="K19" s="81">
        <v>1080.6666666666667</v>
      </c>
      <c r="L19" s="81">
        <v>957.6153846153846</v>
      </c>
      <c r="M19" s="81">
        <v>1038</v>
      </c>
      <c r="N19" s="81">
        <v>1401.75</v>
      </c>
      <c r="O19" s="81">
        <v>890.5</v>
      </c>
      <c r="P19" s="81">
        <v>1100</v>
      </c>
      <c r="Q19" s="81">
        <v>1658.8</v>
      </c>
      <c r="R19" s="81">
        <v>2542</v>
      </c>
      <c r="S19" s="81">
        <v>1497</v>
      </c>
      <c r="T19" s="81">
        <v>1659.3333333333333</v>
      </c>
      <c r="U19" s="81">
        <v>1850.6666666666667</v>
      </c>
      <c r="V19" s="81">
        <v>1461.6</v>
      </c>
      <c r="W19" s="81">
        <v>2262</v>
      </c>
      <c r="X19" s="81">
        <v>1414.5</v>
      </c>
      <c r="Y19" s="81">
        <v>1967.5</v>
      </c>
      <c r="Z19" s="81">
        <v>837</v>
      </c>
      <c r="AA19" s="81">
        <v>1393.3333333333333</v>
      </c>
      <c r="AB19" s="81">
        <v>2659</v>
      </c>
      <c r="AC19" s="81">
        <v>2589</v>
      </c>
      <c r="AD19" s="81">
        <v>1478.4285714285713</v>
      </c>
      <c r="AE19" s="81">
        <v>1550</v>
      </c>
      <c r="AF19" s="81">
        <v>961</v>
      </c>
      <c r="AG19" s="152" t="s">
        <v>394</v>
      </c>
      <c r="AH19" s="81">
        <v>1230</v>
      </c>
      <c r="AI19" s="81">
        <v>1458.6759776536312</v>
      </c>
      <c r="AJ19" s="90">
        <v>1192.2446284090552</v>
      </c>
    </row>
    <row r="20" spans="1:36" ht="24" customHeight="1">
      <c r="A20" s="5"/>
      <c r="B20" s="204"/>
      <c r="C20" s="204"/>
      <c r="D20" s="66" t="s">
        <v>223</v>
      </c>
      <c r="E20" s="81">
        <v>1033.235294117647</v>
      </c>
      <c r="F20" s="81">
        <v>1442</v>
      </c>
      <c r="G20" s="81">
        <v>1102.3333333333333</v>
      </c>
      <c r="H20" s="81">
        <v>2816.6666666666665</v>
      </c>
      <c r="I20" s="81">
        <v>1211.5</v>
      </c>
      <c r="J20" s="81">
        <v>890</v>
      </c>
      <c r="K20" s="81">
        <v>1437.5</v>
      </c>
      <c r="L20" s="81">
        <v>1764.625</v>
      </c>
      <c r="M20" s="81">
        <v>1078.857142857143</v>
      </c>
      <c r="N20" s="81">
        <v>1400.2</v>
      </c>
      <c r="O20" s="81">
        <v>1288</v>
      </c>
      <c r="P20" s="81">
        <v>1067.125</v>
      </c>
      <c r="Q20" s="81">
        <v>1832.5</v>
      </c>
      <c r="R20" s="81">
        <v>1920.5</v>
      </c>
      <c r="S20" s="81">
        <v>1620</v>
      </c>
      <c r="T20" s="81">
        <v>1608.3333333333333</v>
      </c>
      <c r="U20" s="81">
        <v>1443</v>
      </c>
      <c r="V20" s="81">
        <v>1776.6666666666667</v>
      </c>
      <c r="W20" s="81">
        <v>1826</v>
      </c>
      <c r="X20" s="81">
        <v>2100</v>
      </c>
      <c r="Y20" s="81">
        <v>1776.6666666666667</v>
      </c>
      <c r="Z20" s="81">
        <v>3200</v>
      </c>
      <c r="AA20" s="81">
        <v>1760</v>
      </c>
      <c r="AB20" s="81">
        <v>1824</v>
      </c>
      <c r="AC20" s="81">
        <v>1915</v>
      </c>
      <c r="AD20" s="81">
        <v>1307</v>
      </c>
      <c r="AE20" s="81">
        <v>2109.6666666666665</v>
      </c>
      <c r="AF20" s="81">
        <v>1890</v>
      </c>
      <c r="AG20" s="152" t="s">
        <v>394</v>
      </c>
      <c r="AH20" s="81">
        <v>1285</v>
      </c>
      <c r="AI20" s="81">
        <v>1369.953488372093</v>
      </c>
      <c r="AJ20" s="90">
        <v>913.9606874340353</v>
      </c>
    </row>
    <row r="21" spans="2:36" ht="24" customHeight="1">
      <c r="B21" s="204"/>
      <c r="C21" s="320"/>
      <c r="D21" s="66" t="s">
        <v>224</v>
      </c>
      <c r="E21" s="81">
        <v>901.3214285714286</v>
      </c>
      <c r="F21" s="81">
        <v>1285</v>
      </c>
      <c r="G21" s="81">
        <v>1223.3333333333333</v>
      </c>
      <c r="H21" s="81">
        <v>1947.5</v>
      </c>
      <c r="I21" s="81">
        <v>1503.5</v>
      </c>
      <c r="J21" s="81">
        <v>782.5555555555555</v>
      </c>
      <c r="K21" s="81">
        <v>1366.4285714285713</v>
      </c>
      <c r="L21" s="81">
        <v>948.3</v>
      </c>
      <c r="M21" s="81">
        <v>1002.6</v>
      </c>
      <c r="N21" s="81">
        <v>2501.4</v>
      </c>
      <c r="O21" s="81">
        <v>1161.75</v>
      </c>
      <c r="P21" s="81">
        <v>957.5</v>
      </c>
      <c r="Q21" s="81">
        <v>779</v>
      </c>
      <c r="R21" s="81">
        <v>1614.6666666666667</v>
      </c>
      <c r="S21" s="81">
        <v>974.25</v>
      </c>
      <c r="T21" s="81">
        <v>1152.3333333333333</v>
      </c>
      <c r="U21" s="81">
        <v>1536.5</v>
      </c>
      <c r="V21" s="81">
        <v>1424</v>
      </c>
      <c r="W21" s="81">
        <v>2600</v>
      </c>
      <c r="X21" s="81">
        <v>1317.75</v>
      </c>
      <c r="Y21" s="81">
        <v>1745</v>
      </c>
      <c r="Z21" s="81">
        <v>950</v>
      </c>
      <c r="AA21" s="81">
        <v>2317</v>
      </c>
      <c r="AB21" s="81">
        <v>2190</v>
      </c>
      <c r="AC21" s="81">
        <v>1681.3333333333333</v>
      </c>
      <c r="AD21" s="81">
        <v>2192.25</v>
      </c>
      <c r="AE21" s="81" t="s">
        <v>394</v>
      </c>
      <c r="AF21" s="81" t="s">
        <v>394</v>
      </c>
      <c r="AG21" s="152" t="s">
        <v>394</v>
      </c>
      <c r="AH21" s="81">
        <v>1100</v>
      </c>
      <c r="AI21" s="81">
        <v>1276.679347826087</v>
      </c>
      <c r="AJ21" s="90">
        <v>955.9734548339268</v>
      </c>
    </row>
    <row r="22" spans="2:36" ht="24" customHeight="1">
      <c r="B22" s="204"/>
      <c r="C22" s="305" t="s">
        <v>56</v>
      </c>
      <c r="D22" s="317"/>
      <c r="E22" s="81">
        <v>864.0178571428571</v>
      </c>
      <c r="F22" s="81">
        <v>1334.7777777777778</v>
      </c>
      <c r="G22" s="81">
        <v>1365</v>
      </c>
      <c r="H22" s="81">
        <v>948.6</v>
      </c>
      <c r="I22" s="81">
        <v>867.5555555555555</v>
      </c>
      <c r="J22" s="81">
        <v>1096.1538461538462</v>
      </c>
      <c r="K22" s="81">
        <v>868.0833333333334</v>
      </c>
      <c r="L22" s="81">
        <v>1045.904761904762</v>
      </c>
      <c r="M22" s="81">
        <v>1402.4375</v>
      </c>
      <c r="N22" s="81">
        <v>1183.1538461538462</v>
      </c>
      <c r="O22" s="81">
        <v>1330.4285714285713</v>
      </c>
      <c r="P22" s="81">
        <v>1083.923076923077</v>
      </c>
      <c r="Q22" s="81">
        <v>1153.2142857142858</v>
      </c>
      <c r="R22" s="81">
        <v>1224.5</v>
      </c>
      <c r="S22" s="81">
        <v>1590.2</v>
      </c>
      <c r="T22" s="81">
        <v>1478.3333333333333</v>
      </c>
      <c r="U22" s="81">
        <v>1479.8333333333333</v>
      </c>
      <c r="V22" s="81">
        <v>1081.8</v>
      </c>
      <c r="W22" s="81">
        <v>1179.375</v>
      </c>
      <c r="X22" s="81">
        <v>2174</v>
      </c>
      <c r="Y22" s="81">
        <v>1568.8181818181818</v>
      </c>
      <c r="Z22" s="81">
        <v>1030.2857142857142</v>
      </c>
      <c r="AA22" s="81">
        <v>2873.909090909091</v>
      </c>
      <c r="AB22" s="81">
        <v>1779.3333333333333</v>
      </c>
      <c r="AC22" s="81">
        <v>1792.3636363636363</v>
      </c>
      <c r="AD22" s="81">
        <v>2195.090909090909</v>
      </c>
      <c r="AE22" s="81">
        <v>1991</v>
      </c>
      <c r="AF22" s="81">
        <v>1497</v>
      </c>
      <c r="AG22" s="152" t="s">
        <v>394</v>
      </c>
      <c r="AH22" s="81">
        <v>1050</v>
      </c>
      <c r="AI22" s="81">
        <v>1249.044543429844</v>
      </c>
      <c r="AJ22" s="90">
        <v>947.3800846530225</v>
      </c>
    </row>
    <row r="23" spans="2:36" ht="24" customHeight="1">
      <c r="B23" s="204"/>
      <c r="C23" s="204"/>
      <c r="D23" s="66" t="s">
        <v>220</v>
      </c>
      <c r="E23" s="81">
        <v>860.1666666666666</v>
      </c>
      <c r="F23" s="81" t="s">
        <v>394</v>
      </c>
      <c r="G23" s="81">
        <v>1214</v>
      </c>
      <c r="H23" s="81">
        <v>1810</v>
      </c>
      <c r="I23" s="81">
        <v>1390</v>
      </c>
      <c r="J23" s="81">
        <v>797.5</v>
      </c>
      <c r="K23" s="81">
        <v>1009.6</v>
      </c>
      <c r="L23" s="81">
        <v>1153.3333333333333</v>
      </c>
      <c r="M23" s="81">
        <v>2021.3333333333333</v>
      </c>
      <c r="N23" s="81">
        <v>1140.6666666666667</v>
      </c>
      <c r="O23" s="81">
        <v>560</v>
      </c>
      <c r="P23" s="81">
        <v>1113</v>
      </c>
      <c r="Q23" s="81">
        <v>1620.3333333333333</v>
      </c>
      <c r="R23" s="81">
        <v>1653.3333333333333</v>
      </c>
      <c r="S23" s="81">
        <v>1747.4</v>
      </c>
      <c r="T23" s="81">
        <v>2932.6666666666665</v>
      </c>
      <c r="U23" s="81">
        <v>1234</v>
      </c>
      <c r="V23" s="81">
        <v>1735</v>
      </c>
      <c r="W23" s="81">
        <v>1080</v>
      </c>
      <c r="X23" s="81">
        <v>2935</v>
      </c>
      <c r="Y23" s="81">
        <v>991.5</v>
      </c>
      <c r="Z23" s="81">
        <v>600</v>
      </c>
      <c r="AA23" s="81">
        <v>2596.6</v>
      </c>
      <c r="AB23" s="81">
        <v>2350</v>
      </c>
      <c r="AC23" s="81">
        <v>1915</v>
      </c>
      <c r="AD23" s="81">
        <v>1790</v>
      </c>
      <c r="AE23" s="81">
        <v>1337.5</v>
      </c>
      <c r="AF23" s="81" t="s">
        <v>394</v>
      </c>
      <c r="AG23" s="152" t="s">
        <v>394</v>
      </c>
      <c r="AH23" s="81">
        <v>1153</v>
      </c>
      <c r="AI23" s="81">
        <v>1497.625</v>
      </c>
      <c r="AJ23" s="90">
        <v>1236.18239790335</v>
      </c>
    </row>
    <row r="24" spans="1:36" ht="24" customHeight="1">
      <c r="A24" s="5"/>
      <c r="B24" s="204"/>
      <c r="C24" s="204"/>
      <c r="D24" s="66" t="s">
        <v>221</v>
      </c>
      <c r="E24" s="81">
        <v>753.8181818181819</v>
      </c>
      <c r="F24" s="81">
        <v>1723.1666666666667</v>
      </c>
      <c r="G24" s="81">
        <v>1470</v>
      </c>
      <c r="H24" s="81" t="s">
        <v>394</v>
      </c>
      <c r="I24" s="81">
        <v>1169</v>
      </c>
      <c r="J24" s="81">
        <v>1758.25</v>
      </c>
      <c r="K24" s="81">
        <v>680</v>
      </c>
      <c r="L24" s="81">
        <v>853.2</v>
      </c>
      <c r="M24" s="81">
        <v>1091.6666666666667</v>
      </c>
      <c r="N24" s="81">
        <v>1820</v>
      </c>
      <c r="O24" s="81">
        <v>1835</v>
      </c>
      <c r="P24" s="81">
        <v>1273.6</v>
      </c>
      <c r="Q24" s="81">
        <v>1110</v>
      </c>
      <c r="R24" s="81">
        <v>1200</v>
      </c>
      <c r="S24" s="81">
        <v>1479.2</v>
      </c>
      <c r="T24" s="81">
        <v>828.8</v>
      </c>
      <c r="U24" s="81">
        <v>1590</v>
      </c>
      <c r="V24" s="81">
        <v>585</v>
      </c>
      <c r="W24" s="81">
        <v>1108.25</v>
      </c>
      <c r="X24" s="81">
        <v>2376</v>
      </c>
      <c r="Y24" s="81">
        <v>1558.3333333333333</v>
      </c>
      <c r="Z24" s="81">
        <v>1035</v>
      </c>
      <c r="AA24" s="81">
        <v>4305</v>
      </c>
      <c r="AB24" s="81">
        <v>1539.5</v>
      </c>
      <c r="AC24" s="81">
        <v>1357.2</v>
      </c>
      <c r="AD24" s="81">
        <v>2452.5</v>
      </c>
      <c r="AE24" s="81" t="s">
        <v>394</v>
      </c>
      <c r="AF24" s="81">
        <v>1800</v>
      </c>
      <c r="AG24" s="152" t="s">
        <v>394</v>
      </c>
      <c r="AH24" s="81">
        <v>1100</v>
      </c>
      <c r="AI24" s="81">
        <v>1298.0551181102362</v>
      </c>
      <c r="AJ24" s="90">
        <v>936.6508413091747</v>
      </c>
    </row>
    <row r="25" spans="2:36" ht="24" customHeight="1">
      <c r="B25" s="204"/>
      <c r="C25" s="204"/>
      <c r="D25" s="66" t="s">
        <v>222</v>
      </c>
      <c r="E25" s="81">
        <v>794.3448275862069</v>
      </c>
      <c r="F25" s="81">
        <v>694</v>
      </c>
      <c r="G25" s="81">
        <v>2245</v>
      </c>
      <c r="H25" s="81">
        <v>675.3333333333334</v>
      </c>
      <c r="I25" s="81">
        <v>380.5</v>
      </c>
      <c r="J25" s="81">
        <v>850</v>
      </c>
      <c r="K25" s="81">
        <v>820.3333333333334</v>
      </c>
      <c r="L25" s="81">
        <v>1126.6666666666667</v>
      </c>
      <c r="M25" s="81">
        <v>862</v>
      </c>
      <c r="N25" s="81">
        <v>1072</v>
      </c>
      <c r="O25" s="81">
        <v>790</v>
      </c>
      <c r="P25" s="81">
        <v>1039</v>
      </c>
      <c r="Q25" s="81">
        <v>955</v>
      </c>
      <c r="R25" s="81">
        <v>894</v>
      </c>
      <c r="S25" s="81">
        <v>1630</v>
      </c>
      <c r="T25" s="81">
        <v>966</v>
      </c>
      <c r="U25" s="81" t="s">
        <v>394</v>
      </c>
      <c r="V25" s="81">
        <v>901</v>
      </c>
      <c r="W25" s="81">
        <v>1092</v>
      </c>
      <c r="X25" s="81" t="s">
        <v>394</v>
      </c>
      <c r="Y25" s="81">
        <v>2725</v>
      </c>
      <c r="Z25" s="81">
        <v>716</v>
      </c>
      <c r="AA25" s="81">
        <v>1680</v>
      </c>
      <c r="AB25" s="81">
        <v>1951</v>
      </c>
      <c r="AC25" s="81">
        <v>2105</v>
      </c>
      <c r="AD25" s="81">
        <v>2200</v>
      </c>
      <c r="AE25" s="81" t="s">
        <v>394</v>
      </c>
      <c r="AF25" s="81">
        <v>588</v>
      </c>
      <c r="AG25" s="152" t="s">
        <v>394</v>
      </c>
      <c r="AH25" s="81">
        <v>858.5</v>
      </c>
      <c r="AI25" s="81">
        <v>1058.7444444444445</v>
      </c>
      <c r="AJ25" s="90">
        <v>808.6203753836797</v>
      </c>
    </row>
    <row r="26" spans="2:36" ht="24" customHeight="1">
      <c r="B26" s="204"/>
      <c r="C26" s="204"/>
      <c r="D26" s="66" t="s">
        <v>223</v>
      </c>
      <c r="E26" s="81">
        <v>1069.6285714285714</v>
      </c>
      <c r="F26" s="81">
        <v>490</v>
      </c>
      <c r="G26" s="81">
        <v>1138</v>
      </c>
      <c r="H26" s="81">
        <v>587.5</v>
      </c>
      <c r="I26" s="81">
        <v>990.8333333333334</v>
      </c>
      <c r="J26" s="81">
        <v>1168.2</v>
      </c>
      <c r="K26" s="81">
        <v>615</v>
      </c>
      <c r="L26" s="81">
        <v>1068.2857142857142</v>
      </c>
      <c r="M26" s="81">
        <v>1678.6</v>
      </c>
      <c r="N26" s="81">
        <v>921.3333333333334</v>
      </c>
      <c r="O26" s="81">
        <v>1664.3333333333333</v>
      </c>
      <c r="P26" s="81" t="s">
        <v>394</v>
      </c>
      <c r="Q26" s="81">
        <v>1007.3333333333334</v>
      </c>
      <c r="R26" s="81">
        <v>1074.25</v>
      </c>
      <c r="S26" s="81">
        <v>1200</v>
      </c>
      <c r="T26" s="81">
        <v>1900</v>
      </c>
      <c r="U26" s="81">
        <v>1266.6666666666667</v>
      </c>
      <c r="V26" s="81">
        <v>1094</v>
      </c>
      <c r="W26" s="81">
        <v>1298.1666666666667</v>
      </c>
      <c r="X26" s="81">
        <v>957.3333333333334</v>
      </c>
      <c r="Y26" s="81">
        <v>474</v>
      </c>
      <c r="Z26" s="81">
        <v>1385</v>
      </c>
      <c r="AA26" s="81">
        <v>2580</v>
      </c>
      <c r="AB26" s="81">
        <v>1290</v>
      </c>
      <c r="AC26" s="81">
        <v>1000</v>
      </c>
      <c r="AD26" s="81">
        <v>2573</v>
      </c>
      <c r="AE26" s="81">
        <v>2426.6666666666665</v>
      </c>
      <c r="AF26" s="81" t="s">
        <v>394</v>
      </c>
      <c r="AG26" s="152" t="s">
        <v>394</v>
      </c>
      <c r="AH26" s="81">
        <v>1043.5</v>
      </c>
      <c r="AI26" s="81">
        <v>1205.0819672131147</v>
      </c>
      <c r="AJ26" s="90">
        <v>820.2777859471826</v>
      </c>
    </row>
    <row r="27" spans="2:36" ht="24" customHeight="1">
      <c r="B27" s="320"/>
      <c r="C27" s="320"/>
      <c r="D27" s="66" t="s">
        <v>224</v>
      </c>
      <c r="E27" s="106">
        <v>366.3333333333333</v>
      </c>
      <c r="F27" s="106" t="s">
        <v>394</v>
      </c>
      <c r="G27" s="106">
        <v>1076.6666666666667</v>
      </c>
      <c r="H27" s="106">
        <v>427.5</v>
      </c>
      <c r="I27" s="106">
        <v>694.3333333333334</v>
      </c>
      <c r="J27" s="106">
        <v>816.6666666666666</v>
      </c>
      <c r="K27" s="106">
        <v>998</v>
      </c>
      <c r="L27" s="106" t="s">
        <v>394</v>
      </c>
      <c r="M27" s="106">
        <v>570</v>
      </c>
      <c r="N27" s="106">
        <v>519</v>
      </c>
      <c r="O27" s="106">
        <v>1135</v>
      </c>
      <c r="P27" s="106">
        <v>670.5</v>
      </c>
      <c r="Q27" s="106" t="s">
        <v>394</v>
      </c>
      <c r="R27" s="106" t="s">
        <v>394</v>
      </c>
      <c r="S27" s="106" t="s">
        <v>394</v>
      </c>
      <c r="T27" s="106" t="s">
        <v>394</v>
      </c>
      <c r="U27" s="106">
        <v>1950</v>
      </c>
      <c r="V27" s="106" t="s">
        <v>394</v>
      </c>
      <c r="W27" s="106">
        <v>1200</v>
      </c>
      <c r="X27" s="106" t="s">
        <v>394</v>
      </c>
      <c r="Y27" s="106" t="s">
        <v>394</v>
      </c>
      <c r="Z27" s="106">
        <v>1056</v>
      </c>
      <c r="AA27" s="106">
        <v>3180</v>
      </c>
      <c r="AB27" s="106">
        <v>1875</v>
      </c>
      <c r="AC27" s="106">
        <v>3890</v>
      </c>
      <c r="AD27" s="106">
        <v>1705</v>
      </c>
      <c r="AE27" s="106" t="s">
        <v>394</v>
      </c>
      <c r="AF27" s="106" t="s">
        <v>394</v>
      </c>
      <c r="AG27" s="153" t="s">
        <v>394</v>
      </c>
      <c r="AH27" s="106">
        <v>974</v>
      </c>
      <c r="AI27" s="106">
        <v>1128.3666666666666</v>
      </c>
      <c r="AJ27" s="94">
        <v>871.7332905683122</v>
      </c>
    </row>
    <row r="28" spans="1:36" ht="24" customHeight="1">
      <c r="A28" s="5"/>
      <c r="B28" s="306" t="s">
        <v>57</v>
      </c>
      <c r="C28" s="316"/>
      <c r="D28" s="317"/>
      <c r="E28" s="120">
        <v>728.819012797075</v>
      </c>
      <c r="F28" s="120">
        <v>807.5974025974026</v>
      </c>
      <c r="G28" s="120">
        <v>882.7301587301587</v>
      </c>
      <c r="H28" s="120">
        <v>767.6470588235294</v>
      </c>
      <c r="I28" s="120">
        <v>1024.6184210526317</v>
      </c>
      <c r="J28" s="120">
        <v>968.9718309859155</v>
      </c>
      <c r="K28" s="120">
        <v>953.2727272727273</v>
      </c>
      <c r="L28" s="120">
        <v>996.2394366197183</v>
      </c>
      <c r="M28" s="120">
        <v>1196.439393939394</v>
      </c>
      <c r="N28" s="120">
        <v>1042.975</v>
      </c>
      <c r="O28" s="120">
        <v>1127.787234042553</v>
      </c>
      <c r="P28" s="120">
        <v>1068.655172413793</v>
      </c>
      <c r="Q28" s="120">
        <v>1325.0588235294117</v>
      </c>
      <c r="R28" s="120">
        <v>1369.8620689655172</v>
      </c>
      <c r="S28" s="120">
        <v>1411.6666666666667</v>
      </c>
      <c r="T28" s="120">
        <v>1466.5098039215686</v>
      </c>
      <c r="U28" s="120">
        <v>1429.5227272727273</v>
      </c>
      <c r="V28" s="120">
        <v>1562.2439024390244</v>
      </c>
      <c r="W28" s="120">
        <v>1339.375</v>
      </c>
      <c r="X28" s="120">
        <v>1654.4634146341464</v>
      </c>
      <c r="Y28" s="120">
        <v>1680.945945945946</v>
      </c>
      <c r="Z28" s="120">
        <v>2018.0227272727273</v>
      </c>
      <c r="AA28" s="120">
        <v>1840.6060606060605</v>
      </c>
      <c r="AB28" s="120">
        <v>1894.8333333333333</v>
      </c>
      <c r="AC28" s="120">
        <v>2233.478260869565</v>
      </c>
      <c r="AD28" s="120">
        <v>2341.2586206896553</v>
      </c>
      <c r="AE28" s="120">
        <v>1998.842105263158</v>
      </c>
      <c r="AF28" s="120">
        <v>1984</v>
      </c>
      <c r="AG28" s="154" t="s">
        <v>394</v>
      </c>
      <c r="AH28" s="120">
        <v>941</v>
      </c>
      <c r="AI28" s="120">
        <v>1163.004759386568</v>
      </c>
      <c r="AJ28" s="162">
        <v>884.606983237274</v>
      </c>
    </row>
    <row r="29" spans="2:36" ht="15" customHeight="1">
      <c r="B29" s="79"/>
      <c r="C29" s="79"/>
      <c r="D29" s="79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</row>
    <row r="30" ht="15" customHeight="1">
      <c r="E30" s="199"/>
    </row>
    <row r="31" ht="15" customHeight="1">
      <c r="A31" s="5"/>
    </row>
    <row r="34" ht="15" customHeight="1">
      <c r="A34" s="5"/>
    </row>
    <row r="37" ht="15" customHeight="1">
      <c r="A37" s="5"/>
    </row>
  </sheetData>
  <sheetProtection/>
  <mergeCells count="19">
    <mergeCell ref="C22:D22"/>
    <mergeCell ref="AJ3:AJ4"/>
    <mergeCell ref="AH3:AH4"/>
    <mergeCell ref="AI3:AI4"/>
    <mergeCell ref="AF3:AF5"/>
    <mergeCell ref="AG3:AG5"/>
    <mergeCell ref="F3:F5"/>
    <mergeCell ref="B7:D7"/>
    <mergeCell ref="E3:E5"/>
    <mergeCell ref="B28:D28"/>
    <mergeCell ref="B3:D3"/>
    <mergeCell ref="C8:D8"/>
    <mergeCell ref="C9:C15"/>
    <mergeCell ref="C16:D16"/>
    <mergeCell ref="C17:C21"/>
    <mergeCell ref="B4:D5"/>
    <mergeCell ref="B8:B27"/>
    <mergeCell ref="C23:C27"/>
    <mergeCell ref="B6:D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15" max="2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zoomScalePageLayoutView="0" workbookViewId="0" topLeftCell="A49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14" width="10.7109375" style="0" customWidth="1"/>
  </cols>
  <sheetData>
    <row r="1" spans="2:4" ht="17.25">
      <c r="B1" s="2" t="s">
        <v>112</v>
      </c>
      <c r="D1" s="2" t="s">
        <v>113</v>
      </c>
    </row>
    <row r="2" spans="3:14" ht="17.25">
      <c r="C2" s="15"/>
      <c r="N2" s="12" t="s">
        <v>236</v>
      </c>
    </row>
    <row r="3" spans="2:14" s="40" customFormat="1" ht="29.25" customHeight="1">
      <c r="B3" s="225" t="s">
        <v>308</v>
      </c>
      <c r="C3" s="247"/>
      <c r="D3" s="251" t="s">
        <v>0</v>
      </c>
      <c r="E3" s="249" t="s">
        <v>70</v>
      </c>
      <c r="F3" s="249" t="s">
        <v>71</v>
      </c>
      <c r="G3" s="249" t="s">
        <v>72</v>
      </c>
      <c r="H3" s="249" t="s">
        <v>73</v>
      </c>
      <c r="I3" s="249" t="s">
        <v>74</v>
      </c>
      <c r="J3" s="249" t="s">
        <v>75</v>
      </c>
      <c r="K3" s="249" t="s">
        <v>76</v>
      </c>
      <c r="L3" s="248" t="s">
        <v>114</v>
      </c>
      <c r="M3" s="248" t="s">
        <v>115</v>
      </c>
      <c r="N3" s="248" t="s">
        <v>116</v>
      </c>
    </row>
    <row r="4" spans="2:14" ht="12.75" customHeight="1">
      <c r="B4" s="229" t="s">
        <v>339</v>
      </c>
      <c r="C4" s="230"/>
      <c r="D4" s="252"/>
      <c r="E4" s="250"/>
      <c r="F4" s="250"/>
      <c r="G4" s="250"/>
      <c r="H4" s="250"/>
      <c r="I4" s="250"/>
      <c r="J4" s="250"/>
      <c r="K4" s="250"/>
      <c r="L4" s="233"/>
      <c r="M4" s="233"/>
      <c r="N4" s="233"/>
    </row>
    <row r="5" spans="2:14" ht="21.75" customHeight="1">
      <c r="B5" s="231"/>
      <c r="C5" s="232"/>
      <c r="D5" s="252"/>
      <c r="E5" s="250"/>
      <c r="F5" s="250"/>
      <c r="G5" s="250"/>
      <c r="H5" s="250"/>
      <c r="I5" s="250"/>
      <c r="J5" s="250"/>
      <c r="K5" s="250"/>
      <c r="L5" s="32" t="s">
        <v>117</v>
      </c>
      <c r="M5" s="32" t="s">
        <v>117</v>
      </c>
      <c r="N5" s="32" t="s">
        <v>117</v>
      </c>
    </row>
    <row r="6" spans="2:14" ht="15" customHeight="1">
      <c r="B6" s="243" t="s">
        <v>296</v>
      </c>
      <c r="C6" s="244"/>
      <c r="D6" s="82">
        <v>6044</v>
      </c>
      <c r="E6" s="82">
        <v>485</v>
      </c>
      <c r="F6" s="82">
        <v>1485</v>
      </c>
      <c r="G6" s="82">
        <v>1702</v>
      </c>
      <c r="H6" s="82">
        <v>1552</v>
      </c>
      <c r="I6" s="82">
        <v>610</v>
      </c>
      <c r="J6" s="82">
        <v>149</v>
      </c>
      <c r="K6" s="82">
        <v>61</v>
      </c>
      <c r="L6" s="83">
        <v>3</v>
      </c>
      <c r="M6" s="84">
        <v>3.1712442091330244</v>
      </c>
      <c r="N6" s="84">
        <v>1.2748773676020175</v>
      </c>
    </row>
    <row r="7" spans="1:14" ht="15" customHeight="1">
      <c r="A7" s="40"/>
      <c r="B7" s="200" t="s">
        <v>3</v>
      </c>
      <c r="C7" s="201"/>
      <c r="D7" s="85">
        <v>4521</v>
      </c>
      <c r="E7" s="86">
        <v>378</v>
      </c>
      <c r="F7" s="86">
        <v>1117</v>
      </c>
      <c r="G7" s="86">
        <v>1260</v>
      </c>
      <c r="H7" s="86">
        <v>1149</v>
      </c>
      <c r="I7" s="86">
        <v>455</v>
      </c>
      <c r="J7" s="86">
        <v>115</v>
      </c>
      <c r="K7" s="86">
        <v>47</v>
      </c>
      <c r="L7" s="83">
        <v>3</v>
      </c>
      <c r="M7" s="84">
        <v>3.163901791639018</v>
      </c>
      <c r="N7" s="84">
        <v>1.2863776379901533</v>
      </c>
    </row>
    <row r="8" spans="2:14" ht="15" customHeight="1">
      <c r="B8" s="17"/>
      <c r="C8" s="9" t="s">
        <v>84</v>
      </c>
      <c r="D8" s="87">
        <v>2565</v>
      </c>
      <c r="E8" s="88">
        <v>194</v>
      </c>
      <c r="F8" s="88">
        <v>661</v>
      </c>
      <c r="G8" s="88">
        <v>708</v>
      </c>
      <c r="H8" s="88">
        <v>666</v>
      </c>
      <c r="I8" s="88">
        <v>252</v>
      </c>
      <c r="J8" s="88">
        <v>61</v>
      </c>
      <c r="K8" s="88">
        <v>23</v>
      </c>
      <c r="L8" s="89">
        <v>3</v>
      </c>
      <c r="M8" s="90">
        <v>3.1582846003898637</v>
      </c>
      <c r="N8" s="90">
        <v>1.258316554288428</v>
      </c>
    </row>
    <row r="9" spans="2:14" ht="15" customHeight="1">
      <c r="B9" s="17"/>
      <c r="C9" s="9" t="s">
        <v>85</v>
      </c>
      <c r="D9" s="87">
        <v>1268</v>
      </c>
      <c r="E9" s="88">
        <v>136</v>
      </c>
      <c r="F9" s="88">
        <v>295</v>
      </c>
      <c r="G9" s="88">
        <v>345</v>
      </c>
      <c r="H9" s="88">
        <v>317</v>
      </c>
      <c r="I9" s="88">
        <v>135</v>
      </c>
      <c r="J9" s="88">
        <v>27</v>
      </c>
      <c r="K9" s="88">
        <v>13</v>
      </c>
      <c r="L9" s="89">
        <v>3</v>
      </c>
      <c r="M9" s="90">
        <v>3.1206624605678233</v>
      </c>
      <c r="N9" s="90">
        <v>1.2961416373480112</v>
      </c>
    </row>
    <row r="10" spans="1:14" ht="15" customHeight="1">
      <c r="A10" s="40"/>
      <c r="B10" s="17"/>
      <c r="C10" s="9" t="s">
        <v>86</v>
      </c>
      <c r="D10" s="87">
        <v>688</v>
      </c>
      <c r="E10" s="88">
        <v>48</v>
      </c>
      <c r="F10" s="88">
        <v>161</v>
      </c>
      <c r="G10" s="88">
        <v>207</v>
      </c>
      <c r="H10" s="88">
        <v>166</v>
      </c>
      <c r="I10" s="88">
        <v>68</v>
      </c>
      <c r="J10" s="88">
        <v>27</v>
      </c>
      <c r="K10" s="88">
        <v>11</v>
      </c>
      <c r="L10" s="89">
        <v>3</v>
      </c>
      <c r="M10" s="90">
        <v>3.26453488372093</v>
      </c>
      <c r="N10" s="90">
        <v>1.3659695657944042</v>
      </c>
    </row>
    <row r="11" spans="2:14" ht="15" customHeight="1">
      <c r="B11" s="241" t="s">
        <v>4</v>
      </c>
      <c r="C11" s="242"/>
      <c r="D11" s="91">
        <v>1523</v>
      </c>
      <c r="E11" s="92">
        <v>107</v>
      </c>
      <c r="F11" s="92">
        <v>368</v>
      </c>
      <c r="G11" s="92">
        <v>442</v>
      </c>
      <c r="H11" s="92">
        <v>403</v>
      </c>
      <c r="I11" s="92">
        <v>155</v>
      </c>
      <c r="J11" s="92">
        <v>34</v>
      </c>
      <c r="K11" s="92">
        <v>14</v>
      </c>
      <c r="L11" s="93">
        <v>3</v>
      </c>
      <c r="M11" s="94">
        <v>3.1930400525279055</v>
      </c>
      <c r="N11" s="94">
        <v>1.2402699423642387</v>
      </c>
    </row>
    <row r="12" spans="2:14" ht="15" customHeight="1">
      <c r="B12" s="200" t="s">
        <v>327</v>
      </c>
      <c r="C12" s="201"/>
      <c r="D12" s="82">
        <v>193</v>
      </c>
      <c r="E12" s="82">
        <v>17</v>
      </c>
      <c r="F12" s="82">
        <v>45</v>
      </c>
      <c r="G12" s="82">
        <v>64</v>
      </c>
      <c r="H12" s="82">
        <v>38</v>
      </c>
      <c r="I12" s="82">
        <v>26</v>
      </c>
      <c r="J12" s="82">
        <v>2</v>
      </c>
      <c r="K12" s="82">
        <v>1</v>
      </c>
      <c r="L12" s="89">
        <v>3</v>
      </c>
      <c r="M12" s="90">
        <v>3.1088082901554404</v>
      </c>
      <c r="N12" s="90">
        <v>1.2220095853132993</v>
      </c>
    </row>
    <row r="13" spans="2:14" ht="15" customHeight="1">
      <c r="B13" s="200" t="s">
        <v>328</v>
      </c>
      <c r="C13" s="201"/>
      <c r="D13" s="82">
        <v>169</v>
      </c>
      <c r="E13" s="82">
        <v>9</v>
      </c>
      <c r="F13" s="82">
        <v>47</v>
      </c>
      <c r="G13" s="82">
        <v>39</v>
      </c>
      <c r="H13" s="82">
        <v>46</v>
      </c>
      <c r="I13" s="82">
        <v>19</v>
      </c>
      <c r="J13" s="82">
        <v>7</v>
      </c>
      <c r="K13" s="82">
        <v>2</v>
      </c>
      <c r="L13" s="89">
        <v>3</v>
      </c>
      <c r="M13" s="90">
        <v>3.2958579881656807</v>
      </c>
      <c r="N13" s="90">
        <v>1.3478534534931998</v>
      </c>
    </row>
    <row r="14" spans="2:14" ht="15" customHeight="1">
      <c r="B14" s="200" t="s">
        <v>329</v>
      </c>
      <c r="C14" s="201"/>
      <c r="D14" s="82">
        <v>310</v>
      </c>
      <c r="E14" s="82">
        <v>20</v>
      </c>
      <c r="F14" s="82">
        <v>91</v>
      </c>
      <c r="G14" s="82">
        <v>97</v>
      </c>
      <c r="H14" s="82">
        <v>82</v>
      </c>
      <c r="I14" s="82">
        <v>16</v>
      </c>
      <c r="J14" s="82">
        <v>4</v>
      </c>
      <c r="K14" s="82">
        <v>0</v>
      </c>
      <c r="L14" s="89">
        <v>3</v>
      </c>
      <c r="M14" s="90">
        <v>2.9838709677419355</v>
      </c>
      <c r="N14" s="90">
        <v>1.0687066175660562</v>
      </c>
    </row>
    <row r="15" spans="2:14" ht="15" customHeight="1">
      <c r="B15" s="200" t="s">
        <v>330</v>
      </c>
      <c r="C15" s="201"/>
      <c r="D15" s="82">
        <v>2966</v>
      </c>
      <c r="E15" s="82">
        <v>223</v>
      </c>
      <c r="F15" s="82">
        <v>776</v>
      </c>
      <c r="G15" s="82">
        <v>819</v>
      </c>
      <c r="H15" s="82">
        <v>766</v>
      </c>
      <c r="I15" s="82">
        <v>288</v>
      </c>
      <c r="J15" s="82">
        <v>70</v>
      </c>
      <c r="K15" s="82">
        <v>24</v>
      </c>
      <c r="L15" s="89">
        <v>3</v>
      </c>
      <c r="M15" s="90">
        <v>3.1469993256911666</v>
      </c>
      <c r="N15" s="90">
        <v>1.2498780101011664</v>
      </c>
    </row>
    <row r="16" spans="2:14" ht="15" customHeight="1">
      <c r="B16" s="200" t="s">
        <v>331</v>
      </c>
      <c r="C16" s="201"/>
      <c r="D16" s="82">
        <v>529</v>
      </c>
      <c r="E16" s="82">
        <v>39</v>
      </c>
      <c r="F16" s="82">
        <v>114</v>
      </c>
      <c r="G16" s="82">
        <v>164</v>
      </c>
      <c r="H16" s="82">
        <v>125</v>
      </c>
      <c r="I16" s="82">
        <v>55</v>
      </c>
      <c r="J16" s="82">
        <v>21</v>
      </c>
      <c r="K16" s="82">
        <v>11</v>
      </c>
      <c r="L16" s="89">
        <v>3</v>
      </c>
      <c r="M16" s="90">
        <v>3.3062381852551983</v>
      </c>
      <c r="N16" s="90">
        <v>1.4104516617488292</v>
      </c>
    </row>
    <row r="17" spans="2:14" ht="15" customHeight="1">
      <c r="B17" s="200" t="s">
        <v>332</v>
      </c>
      <c r="C17" s="201"/>
      <c r="D17" s="82">
        <v>37</v>
      </c>
      <c r="E17" s="82">
        <v>3</v>
      </c>
      <c r="F17" s="82">
        <v>10</v>
      </c>
      <c r="G17" s="82">
        <v>14</v>
      </c>
      <c r="H17" s="82">
        <v>5</v>
      </c>
      <c r="I17" s="82">
        <v>1</v>
      </c>
      <c r="J17" s="82">
        <v>2</v>
      </c>
      <c r="K17" s="82">
        <v>2</v>
      </c>
      <c r="L17" s="89">
        <v>3</v>
      </c>
      <c r="M17" s="90">
        <v>3.1621621621621623</v>
      </c>
      <c r="N17" s="90">
        <v>1.5725689088154367</v>
      </c>
    </row>
    <row r="18" spans="2:14" ht="15" customHeight="1">
      <c r="B18" s="200" t="s">
        <v>333</v>
      </c>
      <c r="C18" s="201"/>
      <c r="D18" s="82">
        <v>1268</v>
      </c>
      <c r="E18" s="82">
        <v>136</v>
      </c>
      <c r="F18" s="82">
        <v>295</v>
      </c>
      <c r="G18" s="82">
        <v>345</v>
      </c>
      <c r="H18" s="82">
        <v>317</v>
      </c>
      <c r="I18" s="82">
        <v>135</v>
      </c>
      <c r="J18" s="82">
        <v>27</v>
      </c>
      <c r="K18" s="82">
        <v>13</v>
      </c>
      <c r="L18" s="89">
        <v>3</v>
      </c>
      <c r="M18" s="90">
        <v>3.1206624605678233</v>
      </c>
      <c r="N18" s="90">
        <v>1.2961416373480112</v>
      </c>
    </row>
    <row r="19" spans="2:14" ht="15" customHeight="1">
      <c r="B19" s="200" t="s">
        <v>334</v>
      </c>
      <c r="C19" s="201"/>
      <c r="D19" s="82">
        <v>101</v>
      </c>
      <c r="E19" s="82">
        <v>5</v>
      </c>
      <c r="F19" s="82">
        <v>21</v>
      </c>
      <c r="G19" s="82">
        <v>27</v>
      </c>
      <c r="H19" s="82">
        <v>32</v>
      </c>
      <c r="I19" s="82">
        <v>13</v>
      </c>
      <c r="J19" s="82">
        <v>2</v>
      </c>
      <c r="K19" s="82">
        <v>1</v>
      </c>
      <c r="L19" s="89">
        <v>3</v>
      </c>
      <c r="M19" s="90">
        <v>3.386138613861386</v>
      </c>
      <c r="N19" s="90">
        <v>1.280392885248141</v>
      </c>
    </row>
    <row r="20" spans="2:14" ht="15" customHeight="1">
      <c r="B20" s="200" t="s">
        <v>335</v>
      </c>
      <c r="C20" s="201"/>
      <c r="D20" s="82">
        <v>53</v>
      </c>
      <c r="E20" s="82">
        <v>4</v>
      </c>
      <c r="F20" s="82">
        <v>14</v>
      </c>
      <c r="G20" s="82">
        <v>11</v>
      </c>
      <c r="H20" s="82">
        <v>11</v>
      </c>
      <c r="I20" s="82">
        <v>11</v>
      </c>
      <c r="J20" s="82">
        <v>1</v>
      </c>
      <c r="K20" s="82">
        <v>1</v>
      </c>
      <c r="L20" s="89">
        <v>3</v>
      </c>
      <c r="M20" s="90">
        <v>3.339622641509434</v>
      </c>
      <c r="N20" s="90">
        <v>1.4134436429462605</v>
      </c>
    </row>
    <row r="21" spans="2:14" ht="15" customHeight="1">
      <c r="B21" s="200" t="s">
        <v>358</v>
      </c>
      <c r="C21" s="201"/>
      <c r="D21" s="82">
        <v>212</v>
      </c>
      <c r="E21" s="82">
        <v>9</v>
      </c>
      <c r="F21" s="82">
        <v>35</v>
      </c>
      <c r="G21" s="82">
        <v>63</v>
      </c>
      <c r="H21" s="82">
        <v>69</v>
      </c>
      <c r="I21" s="82">
        <v>21</v>
      </c>
      <c r="J21" s="82">
        <v>12</v>
      </c>
      <c r="K21" s="82">
        <v>3</v>
      </c>
      <c r="L21" s="89">
        <v>3</v>
      </c>
      <c r="M21" s="90">
        <v>3.5</v>
      </c>
      <c r="N21" s="90">
        <v>1.2448947879942929</v>
      </c>
    </row>
    <row r="22" spans="2:14" ht="15" customHeight="1">
      <c r="B22" s="241" t="s">
        <v>336</v>
      </c>
      <c r="C22" s="242"/>
      <c r="D22" s="82">
        <v>206</v>
      </c>
      <c r="E22" s="82">
        <v>20</v>
      </c>
      <c r="F22" s="82">
        <v>37</v>
      </c>
      <c r="G22" s="82">
        <v>59</v>
      </c>
      <c r="H22" s="82">
        <v>61</v>
      </c>
      <c r="I22" s="82">
        <v>25</v>
      </c>
      <c r="J22" s="82">
        <v>1</v>
      </c>
      <c r="K22" s="82">
        <v>3</v>
      </c>
      <c r="L22" s="89">
        <v>3</v>
      </c>
      <c r="M22" s="90">
        <v>3.237864077669903</v>
      </c>
      <c r="N22" s="90">
        <v>1.2559024744531069</v>
      </c>
    </row>
    <row r="23" spans="2:14" ht="15" customHeight="1">
      <c r="B23" s="200" t="s">
        <v>5</v>
      </c>
      <c r="C23" s="201"/>
      <c r="D23" s="85">
        <v>193</v>
      </c>
      <c r="E23" s="86">
        <v>17</v>
      </c>
      <c r="F23" s="86">
        <v>45</v>
      </c>
      <c r="G23" s="86">
        <v>64</v>
      </c>
      <c r="H23" s="86">
        <v>38</v>
      </c>
      <c r="I23" s="86">
        <v>26</v>
      </c>
      <c r="J23" s="86">
        <v>2</v>
      </c>
      <c r="K23" s="86">
        <v>1</v>
      </c>
      <c r="L23" s="83">
        <v>3</v>
      </c>
      <c r="M23" s="84">
        <v>3.1088082901554404</v>
      </c>
      <c r="N23" s="84">
        <v>1.2220095853132993</v>
      </c>
    </row>
    <row r="24" spans="2:14" ht="15" customHeight="1">
      <c r="B24" s="200" t="s">
        <v>6</v>
      </c>
      <c r="C24" s="201"/>
      <c r="D24" s="87">
        <v>6</v>
      </c>
      <c r="E24" s="88">
        <v>0</v>
      </c>
      <c r="F24" s="88">
        <v>2</v>
      </c>
      <c r="G24" s="88">
        <v>3</v>
      </c>
      <c r="H24" s="88">
        <v>0</v>
      </c>
      <c r="I24" s="88">
        <v>1</v>
      </c>
      <c r="J24" s="88">
        <v>0</v>
      </c>
      <c r="K24" s="88">
        <v>0</v>
      </c>
      <c r="L24" s="89">
        <v>3</v>
      </c>
      <c r="M24" s="90">
        <v>3</v>
      </c>
      <c r="N24" s="90">
        <v>1.0954451150103321</v>
      </c>
    </row>
    <row r="25" spans="2:14" ht="15" customHeight="1">
      <c r="B25" s="200" t="s">
        <v>7</v>
      </c>
      <c r="C25" s="201"/>
      <c r="D25" s="87">
        <v>32</v>
      </c>
      <c r="E25" s="88">
        <v>2</v>
      </c>
      <c r="F25" s="88">
        <v>11</v>
      </c>
      <c r="G25" s="88">
        <v>5</v>
      </c>
      <c r="H25" s="88">
        <v>9</v>
      </c>
      <c r="I25" s="88">
        <v>2</v>
      </c>
      <c r="J25" s="88">
        <v>2</v>
      </c>
      <c r="K25" s="88">
        <v>1</v>
      </c>
      <c r="L25" s="89">
        <v>3</v>
      </c>
      <c r="M25" s="90">
        <v>3.25</v>
      </c>
      <c r="N25" s="90">
        <v>1.481063262354709</v>
      </c>
    </row>
    <row r="26" spans="2:14" ht="15" customHeight="1">
      <c r="B26" s="200" t="s">
        <v>8</v>
      </c>
      <c r="C26" s="201"/>
      <c r="D26" s="87">
        <v>59</v>
      </c>
      <c r="E26" s="88">
        <v>3</v>
      </c>
      <c r="F26" s="88">
        <v>12</v>
      </c>
      <c r="G26" s="88">
        <v>16</v>
      </c>
      <c r="H26" s="88">
        <v>13</v>
      </c>
      <c r="I26" s="88">
        <v>12</v>
      </c>
      <c r="J26" s="88">
        <v>2</v>
      </c>
      <c r="K26" s="88">
        <v>1</v>
      </c>
      <c r="L26" s="89">
        <v>3</v>
      </c>
      <c r="M26" s="90">
        <v>3.5254237288135593</v>
      </c>
      <c r="N26" s="90">
        <v>1.454552096047746</v>
      </c>
    </row>
    <row r="27" spans="2:14" ht="15" customHeight="1">
      <c r="B27" s="200" t="s">
        <v>9</v>
      </c>
      <c r="C27" s="201"/>
      <c r="D27" s="87">
        <v>33</v>
      </c>
      <c r="E27" s="88">
        <v>1</v>
      </c>
      <c r="F27" s="88">
        <v>13</v>
      </c>
      <c r="G27" s="88">
        <v>7</v>
      </c>
      <c r="H27" s="88">
        <v>10</v>
      </c>
      <c r="I27" s="88">
        <v>2</v>
      </c>
      <c r="J27" s="88">
        <v>0</v>
      </c>
      <c r="K27" s="88">
        <v>0</v>
      </c>
      <c r="L27" s="89">
        <v>3</v>
      </c>
      <c r="M27" s="90">
        <v>2.9696969696969697</v>
      </c>
      <c r="N27" s="90">
        <v>1.0453721970202912</v>
      </c>
    </row>
    <row r="28" spans="2:14" ht="15" customHeight="1">
      <c r="B28" s="200" t="s">
        <v>10</v>
      </c>
      <c r="C28" s="201"/>
      <c r="D28" s="87">
        <v>12</v>
      </c>
      <c r="E28" s="88">
        <v>1</v>
      </c>
      <c r="F28" s="88">
        <v>3</v>
      </c>
      <c r="G28" s="88">
        <v>3</v>
      </c>
      <c r="H28" s="88">
        <v>4</v>
      </c>
      <c r="I28" s="88">
        <v>0</v>
      </c>
      <c r="J28" s="88">
        <v>1</v>
      </c>
      <c r="K28" s="88">
        <v>0</v>
      </c>
      <c r="L28" s="89">
        <v>3</v>
      </c>
      <c r="M28" s="90">
        <v>3.1666666666666665</v>
      </c>
      <c r="N28" s="90">
        <v>1.3371158468430429</v>
      </c>
    </row>
    <row r="29" spans="2:14" ht="15" customHeight="1">
      <c r="B29" s="200" t="s">
        <v>11</v>
      </c>
      <c r="C29" s="201"/>
      <c r="D29" s="87">
        <v>27</v>
      </c>
      <c r="E29" s="88">
        <v>2</v>
      </c>
      <c r="F29" s="88">
        <v>6</v>
      </c>
      <c r="G29" s="88">
        <v>5</v>
      </c>
      <c r="H29" s="88">
        <v>10</v>
      </c>
      <c r="I29" s="88">
        <v>2</v>
      </c>
      <c r="J29" s="88">
        <v>2</v>
      </c>
      <c r="K29" s="88">
        <v>0</v>
      </c>
      <c r="L29" s="89">
        <v>4</v>
      </c>
      <c r="M29" s="90">
        <v>3.3703703703703702</v>
      </c>
      <c r="N29" s="90">
        <v>1.3344012817090596</v>
      </c>
    </row>
    <row r="30" spans="2:14" ht="15" customHeight="1">
      <c r="B30" s="200" t="s">
        <v>12</v>
      </c>
      <c r="C30" s="201"/>
      <c r="D30" s="87">
        <v>154</v>
      </c>
      <c r="E30" s="88">
        <v>12</v>
      </c>
      <c r="F30" s="88">
        <v>40</v>
      </c>
      <c r="G30" s="88">
        <v>45</v>
      </c>
      <c r="H30" s="88">
        <v>35</v>
      </c>
      <c r="I30" s="88">
        <v>18</v>
      </c>
      <c r="J30" s="88">
        <v>3</v>
      </c>
      <c r="K30" s="88">
        <v>1</v>
      </c>
      <c r="L30" s="89">
        <v>3</v>
      </c>
      <c r="M30" s="90">
        <v>3.1298701298701297</v>
      </c>
      <c r="N30" s="90">
        <v>1.2403947226551852</v>
      </c>
    </row>
    <row r="31" spans="2:14" ht="15" customHeight="1">
      <c r="B31" s="200" t="s">
        <v>13</v>
      </c>
      <c r="C31" s="201"/>
      <c r="D31" s="87">
        <v>127</v>
      </c>
      <c r="E31" s="88">
        <v>11</v>
      </c>
      <c r="F31" s="88">
        <v>36</v>
      </c>
      <c r="G31" s="88">
        <v>41</v>
      </c>
      <c r="H31" s="88">
        <v>30</v>
      </c>
      <c r="I31" s="88">
        <v>7</v>
      </c>
      <c r="J31" s="88">
        <v>2</v>
      </c>
      <c r="K31" s="88">
        <v>0</v>
      </c>
      <c r="L31" s="89">
        <v>3</v>
      </c>
      <c r="M31" s="90">
        <v>2.937007874015748</v>
      </c>
      <c r="N31" s="90">
        <v>1.1108986173511708</v>
      </c>
    </row>
    <row r="32" spans="2:14" ht="15" customHeight="1">
      <c r="B32" s="200" t="s">
        <v>14</v>
      </c>
      <c r="C32" s="201"/>
      <c r="D32" s="87">
        <v>105</v>
      </c>
      <c r="E32" s="88">
        <v>4</v>
      </c>
      <c r="F32" s="88">
        <v>34</v>
      </c>
      <c r="G32" s="88">
        <v>36</v>
      </c>
      <c r="H32" s="88">
        <v>27</v>
      </c>
      <c r="I32" s="88">
        <v>2</v>
      </c>
      <c r="J32" s="88">
        <v>2</v>
      </c>
      <c r="K32" s="88">
        <v>0</v>
      </c>
      <c r="L32" s="89">
        <v>3</v>
      </c>
      <c r="M32" s="90">
        <v>2.9523809523809526</v>
      </c>
      <c r="N32" s="90">
        <v>0.9940297973880055</v>
      </c>
    </row>
    <row r="33" spans="2:14" ht="15" customHeight="1">
      <c r="B33" s="200" t="s">
        <v>15</v>
      </c>
      <c r="C33" s="201"/>
      <c r="D33" s="87">
        <v>547</v>
      </c>
      <c r="E33" s="88">
        <v>46</v>
      </c>
      <c r="F33" s="88">
        <v>151</v>
      </c>
      <c r="G33" s="88">
        <v>161</v>
      </c>
      <c r="H33" s="88">
        <v>127</v>
      </c>
      <c r="I33" s="88">
        <v>47</v>
      </c>
      <c r="J33" s="88">
        <v>11</v>
      </c>
      <c r="K33" s="88">
        <v>4</v>
      </c>
      <c r="L33" s="89">
        <v>3</v>
      </c>
      <c r="M33" s="90">
        <v>3.0548446069469835</v>
      </c>
      <c r="N33" s="90">
        <v>1.2406091657659148</v>
      </c>
    </row>
    <row r="34" spans="2:14" ht="15" customHeight="1">
      <c r="B34" s="200" t="s">
        <v>16</v>
      </c>
      <c r="C34" s="201"/>
      <c r="D34" s="87">
        <v>493</v>
      </c>
      <c r="E34" s="88">
        <v>49</v>
      </c>
      <c r="F34" s="88">
        <v>139</v>
      </c>
      <c r="G34" s="88">
        <v>141</v>
      </c>
      <c r="H34" s="88">
        <v>111</v>
      </c>
      <c r="I34" s="88">
        <v>41</v>
      </c>
      <c r="J34" s="88">
        <v>11</v>
      </c>
      <c r="K34" s="88">
        <v>1</v>
      </c>
      <c r="L34" s="89">
        <v>3</v>
      </c>
      <c r="M34" s="90">
        <v>2.9878296146044625</v>
      </c>
      <c r="N34" s="90">
        <v>1.2213605116283606</v>
      </c>
    </row>
    <row r="35" spans="2:14" ht="15" customHeight="1">
      <c r="B35" s="200" t="s">
        <v>17</v>
      </c>
      <c r="C35" s="201"/>
      <c r="D35" s="87">
        <v>790</v>
      </c>
      <c r="E35" s="88">
        <v>50</v>
      </c>
      <c r="F35" s="88">
        <v>196</v>
      </c>
      <c r="G35" s="88">
        <v>205</v>
      </c>
      <c r="H35" s="88">
        <v>225</v>
      </c>
      <c r="I35" s="88">
        <v>84</v>
      </c>
      <c r="J35" s="88">
        <v>23</v>
      </c>
      <c r="K35" s="88">
        <v>7</v>
      </c>
      <c r="L35" s="89">
        <v>3</v>
      </c>
      <c r="M35" s="90">
        <v>3.249367088607595</v>
      </c>
      <c r="N35" s="90">
        <v>1.261637680532045</v>
      </c>
    </row>
    <row r="36" spans="2:14" ht="15" customHeight="1">
      <c r="B36" s="200" t="s">
        <v>18</v>
      </c>
      <c r="C36" s="201"/>
      <c r="D36" s="87">
        <v>735</v>
      </c>
      <c r="E36" s="88">
        <v>49</v>
      </c>
      <c r="F36" s="88">
        <v>175</v>
      </c>
      <c r="G36" s="88">
        <v>201</v>
      </c>
      <c r="H36" s="88">
        <v>203</v>
      </c>
      <c r="I36" s="88">
        <v>80</v>
      </c>
      <c r="J36" s="88">
        <v>16</v>
      </c>
      <c r="K36" s="88">
        <v>11</v>
      </c>
      <c r="L36" s="89">
        <v>3</v>
      </c>
      <c r="M36" s="90">
        <v>3.251700680272109</v>
      </c>
      <c r="N36" s="90">
        <v>1.2767227364263498</v>
      </c>
    </row>
    <row r="37" spans="2:14" ht="15" customHeight="1">
      <c r="B37" s="200" t="s">
        <v>19</v>
      </c>
      <c r="C37" s="201"/>
      <c r="D37" s="87">
        <v>26</v>
      </c>
      <c r="E37" s="88">
        <v>1</v>
      </c>
      <c r="F37" s="88">
        <v>6</v>
      </c>
      <c r="G37" s="88">
        <v>6</v>
      </c>
      <c r="H37" s="88">
        <v>11</v>
      </c>
      <c r="I37" s="88">
        <v>2</v>
      </c>
      <c r="J37" s="88">
        <v>0</v>
      </c>
      <c r="K37" s="88">
        <v>0</v>
      </c>
      <c r="L37" s="89">
        <v>3.5</v>
      </c>
      <c r="M37" s="90">
        <v>3.269230769230769</v>
      </c>
      <c r="N37" s="90">
        <v>1.0414486951431572</v>
      </c>
    </row>
    <row r="38" spans="2:14" ht="15" customHeight="1">
      <c r="B38" s="200" t="s">
        <v>20</v>
      </c>
      <c r="C38" s="201"/>
      <c r="D38" s="87">
        <v>11</v>
      </c>
      <c r="E38" s="88">
        <v>1</v>
      </c>
      <c r="F38" s="88">
        <v>2</v>
      </c>
      <c r="G38" s="88">
        <v>6</v>
      </c>
      <c r="H38" s="88">
        <v>2</v>
      </c>
      <c r="I38" s="88">
        <v>0</v>
      </c>
      <c r="J38" s="88">
        <v>0</v>
      </c>
      <c r="K38" s="88">
        <v>0</v>
      </c>
      <c r="L38" s="89">
        <v>3</v>
      </c>
      <c r="M38" s="90">
        <v>2.8181818181818183</v>
      </c>
      <c r="N38" s="90">
        <v>0.8738628975053029</v>
      </c>
    </row>
    <row r="39" spans="2:14" ht="15" customHeight="1">
      <c r="B39" s="200" t="s">
        <v>21</v>
      </c>
      <c r="C39" s="201"/>
      <c r="D39" s="87">
        <v>11</v>
      </c>
      <c r="E39" s="88">
        <v>1</v>
      </c>
      <c r="F39" s="88">
        <v>1</v>
      </c>
      <c r="G39" s="88">
        <v>5</v>
      </c>
      <c r="H39" s="88">
        <v>1</v>
      </c>
      <c r="I39" s="88">
        <v>1</v>
      </c>
      <c r="J39" s="88">
        <v>0</v>
      </c>
      <c r="K39" s="88">
        <v>2</v>
      </c>
      <c r="L39" s="89">
        <v>3</v>
      </c>
      <c r="M39" s="90">
        <v>3.8181818181818183</v>
      </c>
      <c r="N39" s="90">
        <v>2.088931871468374</v>
      </c>
    </row>
    <row r="40" spans="2:14" ht="15" customHeight="1">
      <c r="B40" s="200" t="s">
        <v>22</v>
      </c>
      <c r="C40" s="201"/>
      <c r="D40" s="87">
        <v>15</v>
      </c>
      <c r="E40" s="88">
        <v>1</v>
      </c>
      <c r="F40" s="88">
        <v>7</v>
      </c>
      <c r="G40" s="88">
        <v>3</v>
      </c>
      <c r="H40" s="88">
        <v>2</v>
      </c>
      <c r="I40" s="88">
        <v>0</v>
      </c>
      <c r="J40" s="88">
        <v>2</v>
      </c>
      <c r="K40" s="88">
        <v>0</v>
      </c>
      <c r="L40" s="89">
        <v>2</v>
      </c>
      <c r="M40" s="90">
        <v>2.933333333333333</v>
      </c>
      <c r="N40" s="90">
        <v>1.486446705914413</v>
      </c>
    </row>
    <row r="41" spans="2:14" ht="15" customHeight="1">
      <c r="B41" s="200" t="s">
        <v>23</v>
      </c>
      <c r="C41" s="201"/>
      <c r="D41" s="87">
        <v>88</v>
      </c>
      <c r="E41" s="88">
        <v>8</v>
      </c>
      <c r="F41" s="88">
        <v>28</v>
      </c>
      <c r="G41" s="88">
        <v>23</v>
      </c>
      <c r="H41" s="88">
        <v>24</v>
      </c>
      <c r="I41" s="88">
        <v>5</v>
      </c>
      <c r="J41" s="88">
        <v>0</v>
      </c>
      <c r="K41" s="88">
        <v>0</v>
      </c>
      <c r="L41" s="89">
        <v>3</v>
      </c>
      <c r="M41" s="90">
        <v>2.8863636363636362</v>
      </c>
      <c r="N41" s="90">
        <v>1.0873548858849575</v>
      </c>
    </row>
    <row r="42" spans="2:14" ht="15" customHeight="1">
      <c r="B42" s="200" t="s">
        <v>24</v>
      </c>
      <c r="C42" s="201"/>
      <c r="D42" s="87">
        <v>52</v>
      </c>
      <c r="E42" s="88">
        <v>4</v>
      </c>
      <c r="F42" s="88">
        <v>15</v>
      </c>
      <c r="G42" s="88">
        <v>14</v>
      </c>
      <c r="H42" s="88">
        <v>14</v>
      </c>
      <c r="I42" s="88">
        <v>5</v>
      </c>
      <c r="J42" s="88">
        <v>0</v>
      </c>
      <c r="K42" s="88">
        <v>0</v>
      </c>
      <c r="L42" s="89">
        <v>3</v>
      </c>
      <c r="M42" s="90">
        <v>3.019230769230769</v>
      </c>
      <c r="N42" s="90">
        <v>1.128774880131146</v>
      </c>
    </row>
    <row r="43" spans="2:14" ht="15" customHeight="1">
      <c r="B43" s="200" t="s">
        <v>25</v>
      </c>
      <c r="C43" s="201"/>
      <c r="D43" s="87">
        <v>115</v>
      </c>
      <c r="E43" s="88">
        <v>4</v>
      </c>
      <c r="F43" s="88">
        <v>25</v>
      </c>
      <c r="G43" s="88">
        <v>41</v>
      </c>
      <c r="H43" s="88">
        <v>21</v>
      </c>
      <c r="I43" s="88">
        <v>15</v>
      </c>
      <c r="J43" s="88">
        <v>7</v>
      </c>
      <c r="K43" s="88">
        <v>2</v>
      </c>
      <c r="L43" s="89">
        <v>3</v>
      </c>
      <c r="M43" s="90">
        <v>3.4434782608695653</v>
      </c>
      <c r="N43" s="90">
        <v>1.433871610562081</v>
      </c>
    </row>
    <row r="44" spans="2:14" ht="15" customHeight="1">
      <c r="B44" s="200" t="s">
        <v>26</v>
      </c>
      <c r="C44" s="201"/>
      <c r="D44" s="87">
        <v>159</v>
      </c>
      <c r="E44" s="88">
        <v>9</v>
      </c>
      <c r="F44" s="88">
        <v>47</v>
      </c>
      <c r="G44" s="88">
        <v>43</v>
      </c>
      <c r="H44" s="88">
        <v>41</v>
      </c>
      <c r="I44" s="88">
        <v>13</v>
      </c>
      <c r="J44" s="88">
        <v>6</v>
      </c>
      <c r="K44" s="88">
        <v>0</v>
      </c>
      <c r="L44" s="89">
        <v>3</v>
      </c>
      <c r="M44" s="90">
        <v>3.1257861635220126</v>
      </c>
      <c r="N44" s="90">
        <v>1.1999057893650005</v>
      </c>
    </row>
    <row r="45" spans="2:14" ht="15" customHeight="1">
      <c r="B45" s="200" t="s">
        <v>27</v>
      </c>
      <c r="C45" s="201"/>
      <c r="D45" s="87">
        <v>312</v>
      </c>
      <c r="E45" s="88">
        <v>27</v>
      </c>
      <c r="F45" s="88">
        <v>66</v>
      </c>
      <c r="G45" s="88">
        <v>84</v>
      </c>
      <c r="H45" s="88">
        <v>78</v>
      </c>
      <c r="I45" s="88">
        <v>34</v>
      </c>
      <c r="J45" s="88">
        <v>14</v>
      </c>
      <c r="K45" s="88">
        <v>9</v>
      </c>
      <c r="L45" s="89">
        <v>3</v>
      </c>
      <c r="M45" s="90">
        <v>3.358974358974359</v>
      </c>
      <c r="N45" s="90">
        <v>1.497903005581943</v>
      </c>
    </row>
    <row r="46" spans="2:14" ht="15" customHeight="1">
      <c r="B46" s="200" t="s">
        <v>28</v>
      </c>
      <c r="C46" s="201"/>
      <c r="D46" s="87">
        <v>102</v>
      </c>
      <c r="E46" s="88">
        <v>8</v>
      </c>
      <c r="F46" s="88">
        <v>23</v>
      </c>
      <c r="G46" s="88">
        <v>39</v>
      </c>
      <c r="H46" s="88">
        <v>26</v>
      </c>
      <c r="I46" s="88">
        <v>6</v>
      </c>
      <c r="J46" s="88">
        <v>0</v>
      </c>
      <c r="K46" s="88">
        <v>0</v>
      </c>
      <c r="L46" s="89">
        <v>3</v>
      </c>
      <c r="M46" s="90">
        <v>2.9901960784313726</v>
      </c>
      <c r="N46" s="90">
        <v>1.0195621079000816</v>
      </c>
    </row>
    <row r="47" spans="2:14" ht="15" customHeight="1">
      <c r="B47" s="200" t="s">
        <v>29</v>
      </c>
      <c r="C47" s="201"/>
      <c r="D47" s="87">
        <v>130</v>
      </c>
      <c r="E47" s="88">
        <v>12</v>
      </c>
      <c r="F47" s="88">
        <v>31</v>
      </c>
      <c r="G47" s="88">
        <v>39</v>
      </c>
      <c r="H47" s="88">
        <v>36</v>
      </c>
      <c r="I47" s="88">
        <v>10</v>
      </c>
      <c r="J47" s="88">
        <v>0</v>
      </c>
      <c r="K47" s="88">
        <v>2</v>
      </c>
      <c r="L47" s="89">
        <v>3</v>
      </c>
      <c r="M47" s="90">
        <v>3.0692307692307694</v>
      </c>
      <c r="N47" s="90">
        <v>1.2019909939069895</v>
      </c>
    </row>
    <row r="48" spans="2:14" ht="15" customHeight="1">
      <c r="B48" s="200" t="s">
        <v>30</v>
      </c>
      <c r="C48" s="201"/>
      <c r="D48" s="87">
        <v>131</v>
      </c>
      <c r="E48" s="88">
        <v>20</v>
      </c>
      <c r="F48" s="88">
        <v>25</v>
      </c>
      <c r="G48" s="88">
        <v>37</v>
      </c>
      <c r="H48" s="88">
        <v>28</v>
      </c>
      <c r="I48" s="88">
        <v>16</v>
      </c>
      <c r="J48" s="88">
        <v>4</v>
      </c>
      <c r="K48" s="88">
        <v>1</v>
      </c>
      <c r="L48" s="89">
        <v>3</v>
      </c>
      <c r="M48" s="90">
        <v>3.0839694656488548</v>
      </c>
      <c r="N48" s="90">
        <v>1.3814049032607314</v>
      </c>
    </row>
    <row r="49" spans="2:14" ht="15" customHeight="1">
      <c r="B49" s="200" t="s">
        <v>31</v>
      </c>
      <c r="C49" s="201"/>
      <c r="D49" s="87">
        <v>566</v>
      </c>
      <c r="E49" s="88">
        <v>60</v>
      </c>
      <c r="F49" s="88">
        <v>141</v>
      </c>
      <c r="G49" s="88">
        <v>147</v>
      </c>
      <c r="H49" s="88">
        <v>134</v>
      </c>
      <c r="I49" s="88">
        <v>64</v>
      </c>
      <c r="J49" s="88">
        <v>13</v>
      </c>
      <c r="K49" s="88">
        <v>7</v>
      </c>
      <c r="L49" s="89">
        <v>3</v>
      </c>
      <c r="M49" s="90">
        <v>3.1201413427561837</v>
      </c>
      <c r="N49" s="90">
        <v>1.3249347211787812</v>
      </c>
    </row>
    <row r="50" spans="2:14" ht="15" customHeight="1">
      <c r="B50" s="200" t="s">
        <v>32</v>
      </c>
      <c r="C50" s="201"/>
      <c r="D50" s="87">
        <v>352</v>
      </c>
      <c r="E50" s="88">
        <v>34</v>
      </c>
      <c r="F50" s="88">
        <v>83</v>
      </c>
      <c r="G50" s="88">
        <v>95</v>
      </c>
      <c r="H50" s="88">
        <v>98</v>
      </c>
      <c r="I50" s="88">
        <v>34</v>
      </c>
      <c r="J50" s="88">
        <v>5</v>
      </c>
      <c r="K50" s="88">
        <v>3</v>
      </c>
      <c r="L50" s="89">
        <v>3</v>
      </c>
      <c r="M50" s="90">
        <v>3.1193181818181817</v>
      </c>
      <c r="N50" s="90">
        <v>1.2414822456556387</v>
      </c>
    </row>
    <row r="51" spans="2:14" ht="15" customHeight="1">
      <c r="B51" s="200" t="s">
        <v>33</v>
      </c>
      <c r="C51" s="201"/>
      <c r="D51" s="87">
        <v>60</v>
      </c>
      <c r="E51" s="88">
        <v>7</v>
      </c>
      <c r="F51" s="88">
        <v>11</v>
      </c>
      <c r="G51" s="88">
        <v>13</v>
      </c>
      <c r="H51" s="88">
        <v>16</v>
      </c>
      <c r="I51" s="88">
        <v>9</v>
      </c>
      <c r="J51" s="88">
        <v>4</v>
      </c>
      <c r="K51" s="88">
        <v>0</v>
      </c>
      <c r="L51" s="89">
        <v>3</v>
      </c>
      <c r="M51" s="90">
        <v>3.35</v>
      </c>
      <c r="N51" s="90">
        <v>1.4240667476262885</v>
      </c>
    </row>
    <row r="52" spans="2:14" ht="15" customHeight="1">
      <c r="B52" s="200" t="s">
        <v>34</v>
      </c>
      <c r="C52" s="201"/>
      <c r="D52" s="87">
        <v>29</v>
      </c>
      <c r="E52" s="88">
        <v>3</v>
      </c>
      <c r="F52" s="88">
        <v>4</v>
      </c>
      <c r="G52" s="88">
        <v>14</v>
      </c>
      <c r="H52" s="88">
        <v>5</v>
      </c>
      <c r="I52" s="88">
        <v>2</v>
      </c>
      <c r="J52" s="88">
        <v>1</v>
      </c>
      <c r="K52" s="88">
        <v>0</v>
      </c>
      <c r="L52" s="89">
        <v>3</v>
      </c>
      <c r="M52" s="90">
        <v>3.0689655172413794</v>
      </c>
      <c r="N52" s="90">
        <v>1.1628485493685206</v>
      </c>
    </row>
    <row r="53" spans="2:14" ht="15" customHeight="1">
      <c r="B53" s="200" t="s">
        <v>35</v>
      </c>
      <c r="C53" s="201"/>
      <c r="D53" s="87">
        <v>2</v>
      </c>
      <c r="E53" s="88">
        <v>0</v>
      </c>
      <c r="F53" s="88">
        <v>0</v>
      </c>
      <c r="G53" s="88">
        <v>1</v>
      </c>
      <c r="H53" s="88">
        <v>0</v>
      </c>
      <c r="I53" s="88">
        <v>1</v>
      </c>
      <c r="J53" s="88">
        <v>0</v>
      </c>
      <c r="K53" s="88">
        <v>0</v>
      </c>
      <c r="L53" s="89">
        <v>4</v>
      </c>
      <c r="M53" s="90">
        <v>4</v>
      </c>
      <c r="N53" s="90">
        <v>1.4142135623730951</v>
      </c>
    </row>
    <row r="54" spans="2:14" ht="15" customHeight="1">
      <c r="B54" s="200" t="s">
        <v>36</v>
      </c>
      <c r="C54" s="201"/>
      <c r="D54" s="87">
        <v>2</v>
      </c>
      <c r="E54" s="88">
        <v>0</v>
      </c>
      <c r="F54" s="88">
        <v>0</v>
      </c>
      <c r="G54" s="88">
        <v>1</v>
      </c>
      <c r="H54" s="88">
        <v>1</v>
      </c>
      <c r="I54" s="88">
        <v>0</v>
      </c>
      <c r="J54" s="88">
        <v>0</v>
      </c>
      <c r="K54" s="88">
        <v>0</v>
      </c>
      <c r="L54" s="89">
        <v>3.5</v>
      </c>
      <c r="M54" s="90">
        <v>3.5</v>
      </c>
      <c r="N54" s="90">
        <v>0.7071067811865476</v>
      </c>
    </row>
    <row r="55" spans="2:14" ht="15" customHeight="1">
      <c r="B55" s="200" t="s">
        <v>37</v>
      </c>
      <c r="C55" s="201"/>
      <c r="D55" s="87">
        <v>43</v>
      </c>
      <c r="E55" s="88">
        <v>4</v>
      </c>
      <c r="F55" s="88">
        <v>9</v>
      </c>
      <c r="G55" s="88">
        <v>8</v>
      </c>
      <c r="H55" s="88">
        <v>13</v>
      </c>
      <c r="I55" s="88">
        <v>8</v>
      </c>
      <c r="J55" s="88">
        <v>0</v>
      </c>
      <c r="K55" s="88">
        <v>1</v>
      </c>
      <c r="L55" s="89">
        <v>4</v>
      </c>
      <c r="M55" s="90">
        <v>3.4186046511627906</v>
      </c>
      <c r="N55" s="90">
        <v>1.5311458227269017</v>
      </c>
    </row>
    <row r="56" spans="2:14" ht="15" customHeight="1">
      <c r="B56" s="200" t="s">
        <v>38</v>
      </c>
      <c r="C56" s="201"/>
      <c r="D56" s="87">
        <v>44</v>
      </c>
      <c r="E56" s="88">
        <v>1</v>
      </c>
      <c r="F56" s="88">
        <v>10</v>
      </c>
      <c r="G56" s="88">
        <v>14</v>
      </c>
      <c r="H56" s="88">
        <v>13</v>
      </c>
      <c r="I56" s="88">
        <v>4</v>
      </c>
      <c r="J56" s="88">
        <v>2</v>
      </c>
      <c r="K56" s="88">
        <v>0</v>
      </c>
      <c r="L56" s="89">
        <v>3</v>
      </c>
      <c r="M56" s="90">
        <v>3.340909090909091</v>
      </c>
      <c r="N56" s="90">
        <v>1.1400363482206481</v>
      </c>
    </row>
    <row r="57" spans="2:14" ht="15" customHeight="1">
      <c r="B57" s="200" t="s">
        <v>39</v>
      </c>
      <c r="C57" s="201"/>
      <c r="D57" s="87">
        <v>10</v>
      </c>
      <c r="E57" s="88">
        <v>0</v>
      </c>
      <c r="F57" s="88">
        <v>2</v>
      </c>
      <c r="G57" s="88">
        <v>3</v>
      </c>
      <c r="H57" s="88">
        <v>5</v>
      </c>
      <c r="I57" s="88">
        <v>0</v>
      </c>
      <c r="J57" s="88">
        <v>0</v>
      </c>
      <c r="K57" s="88">
        <v>0</v>
      </c>
      <c r="L57" s="89">
        <v>3.5</v>
      </c>
      <c r="M57" s="90">
        <v>3.3</v>
      </c>
      <c r="N57" s="90">
        <v>0.8232726023485646</v>
      </c>
    </row>
    <row r="58" spans="2:14" ht="15" customHeight="1">
      <c r="B58" s="200" t="s">
        <v>40</v>
      </c>
      <c r="C58" s="201"/>
      <c r="D58" s="87">
        <v>13</v>
      </c>
      <c r="E58" s="88">
        <v>1</v>
      </c>
      <c r="F58" s="88">
        <v>5</v>
      </c>
      <c r="G58" s="88">
        <v>3</v>
      </c>
      <c r="H58" s="88">
        <v>2</v>
      </c>
      <c r="I58" s="88">
        <v>1</v>
      </c>
      <c r="J58" s="88">
        <v>0</v>
      </c>
      <c r="K58" s="88">
        <v>1</v>
      </c>
      <c r="L58" s="89">
        <v>3</v>
      </c>
      <c r="M58" s="90">
        <v>3.076923076923077</v>
      </c>
      <c r="N58" s="81">
        <v>1.6052797503622465</v>
      </c>
    </row>
    <row r="59" spans="2:14" ht="15" customHeight="1">
      <c r="B59" s="200" t="s">
        <v>41</v>
      </c>
      <c r="C59" s="201"/>
      <c r="D59" s="87">
        <v>17</v>
      </c>
      <c r="E59" s="88">
        <v>0</v>
      </c>
      <c r="F59" s="88">
        <v>3</v>
      </c>
      <c r="G59" s="88">
        <v>2</v>
      </c>
      <c r="H59" s="88">
        <v>5</v>
      </c>
      <c r="I59" s="88">
        <v>6</v>
      </c>
      <c r="J59" s="88">
        <v>1</v>
      </c>
      <c r="K59" s="88">
        <v>0</v>
      </c>
      <c r="L59" s="89">
        <v>4</v>
      </c>
      <c r="M59" s="90">
        <v>4</v>
      </c>
      <c r="N59" s="90">
        <v>1.224744871391589</v>
      </c>
    </row>
    <row r="60" spans="2:14" ht="15" customHeight="1">
      <c r="B60" s="200" t="s">
        <v>42</v>
      </c>
      <c r="C60" s="201"/>
      <c r="D60" s="87">
        <v>21</v>
      </c>
      <c r="E60" s="88">
        <v>3</v>
      </c>
      <c r="F60" s="88">
        <v>5</v>
      </c>
      <c r="G60" s="88">
        <v>5</v>
      </c>
      <c r="H60" s="88">
        <v>4</v>
      </c>
      <c r="I60" s="88">
        <v>4</v>
      </c>
      <c r="J60" s="88">
        <v>0</v>
      </c>
      <c r="K60" s="88">
        <v>0</v>
      </c>
      <c r="L60" s="89">
        <v>3</v>
      </c>
      <c r="M60" s="90">
        <v>3.0476190476190474</v>
      </c>
      <c r="N60" s="90">
        <v>1.3592715135759477</v>
      </c>
    </row>
    <row r="61" spans="2:14" ht="15" customHeight="1">
      <c r="B61" s="200" t="s">
        <v>43</v>
      </c>
      <c r="C61" s="201"/>
      <c r="D61" s="87">
        <v>2</v>
      </c>
      <c r="E61" s="88">
        <v>0</v>
      </c>
      <c r="F61" s="88">
        <v>1</v>
      </c>
      <c r="G61" s="88">
        <v>1</v>
      </c>
      <c r="H61" s="88">
        <v>0</v>
      </c>
      <c r="I61" s="88">
        <v>0</v>
      </c>
      <c r="J61" s="88">
        <v>0</v>
      </c>
      <c r="K61" s="88">
        <v>0</v>
      </c>
      <c r="L61" s="89">
        <v>2.5</v>
      </c>
      <c r="M61" s="90">
        <v>2.5</v>
      </c>
      <c r="N61" s="90">
        <v>0.7071067811865476</v>
      </c>
    </row>
    <row r="62" spans="2:14" ht="15" customHeight="1">
      <c r="B62" s="200" t="s">
        <v>44</v>
      </c>
      <c r="C62" s="201"/>
      <c r="D62" s="87">
        <v>173</v>
      </c>
      <c r="E62" s="88">
        <v>9</v>
      </c>
      <c r="F62" s="88">
        <v>28</v>
      </c>
      <c r="G62" s="88">
        <v>50</v>
      </c>
      <c r="H62" s="88">
        <v>56</v>
      </c>
      <c r="I62" s="88">
        <v>16</v>
      </c>
      <c r="J62" s="88">
        <v>11</v>
      </c>
      <c r="K62" s="88">
        <v>3</v>
      </c>
      <c r="L62" s="89">
        <v>3</v>
      </c>
      <c r="M62" s="90">
        <v>3.5028901734104045</v>
      </c>
      <c r="N62" s="90">
        <v>1.2923040423476182</v>
      </c>
    </row>
    <row r="63" spans="2:14" ht="15" customHeight="1">
      <c r="B63" s="200" t="s">
        <v>45</v>
      </c>
      <c r="C63" s="201"/>
      <c r="D63" s="87">
        <v>19</v>
      </c>
      <c r="E63" s="88">
        <v>0</v>
      </c>
      <c r="F63" s="88">
        <v>3</v>
      </c>
      <c r="G63" s="88">
        <v>5</v>
      </c>
      <c r="H63" s="88">
        <v>8</v>
      </c>
      <c r="I63" s="88">
        <v>3</v>
      </c>
      <c r="J63" s="88">
        <v>0</v>
      </c>
      <c r="K63" s="88">
        <v>0</v>
      </c>
      <c r="L63" s="89">
        <v>4</v>
      </c>
      <c r="M63" s="90">
        <v>3.5789473684210527</v>
      </c>
      <c r="N63" s="90">
        <v>0.9612370197756297</v>
      </c>
    </row>
    <row r="64" spans="2:14" ht="15" customHeight="1">
      <c r="B64" s="200" t="s">
        <v>46</v>
      </c>
      <c r="C64" s="201"/>
      <c r="D64" s="87">
        <v>20</v>
      </c>
      <c r="E64" s="88">
        <v>0</v>
      </c>
      <c r="F64" s="88">
        <v>4</v>
      </c>
      <c r="G64" s="88">
        <v>8</v>
      </c>
      <c r="H64" s="88">
        <v>5</v>
      </c>
      <c r="I64" s="88">
        <v>2</v>
      </c>
      <c r="J64" s="88">
        <v>1</v>
      </c>
      <c r="K64" s="88">
        <v>0</v>
      </c>
      <c r="L64" s="89">
        <v>3</v>
      </c>
      <c r="M64" s="90">
        <v>3.4</v>
      </c>
      <c r="N64" s="90">
        <v>1.0954451150103324</v>
      </c>
    </row>
    <row r="65" spans="2:14" ht="15" customHeight="1">
      <c r="B65" s="200" t="s">
        <v>47</v>
      </c>
      <c r="C65" s="201"/>
      <c r="D65" s="87">
        <v>83</v>
      </c>
      <c r="E65" s="88">
        <v>7</v>
      </c>
      <c r="F65" s="88">
        <v>16</v>
      </c>
      <c r="G65" s="88">
        <v>21</v>
      </c>
      <c r="H65" s="88">
        <v>30</v>
      </c>
      <c r="I65" s="88">
        <v>7</v>
      </c>
      <c r="J65" s="88">
        <v>0</v>
      </c>
      <c r="K65" s="88">
        <v>2</v>
      </c>
      <c r="L65" s="89">
        <v>3</v>
      </c>
      <c r="M65" s="90">
        <v>3.2650602409638556</v>
      </c>
      <c r="N65" s="90">
        <v>1.2502130291586262</v>
      </c>
    </row>
    <row r="66" spans="2:14" ht="15" customHeight="1">
      <c r="B66" s="200" t="s">
        <v>48</v>
      </c>
      <c r="C66" s="201"/>
      <c r="D66" s="87">
        <v>52</v>
      </c>
      <c r="E66" s="88">
        <v>2</v>
      </c>
      <c r="F66" s="88">
        <v>7</v>
      </c>
      <c r="G66" s="88">
        <v>20</v>
      </c>
      <c r="H66" s="88">
        <v>17</v>
      </c>
      <c r="I66" s="88">
        <v>4</v>
      </c>
      <c r="J66" s="88">
        <v>1</v>
      </c>
      <c r="K66" s="88">
        <v>1</v>
      </c>
      <c r="L66" s="89">
        <v>3</v>
      </c>
      <c r="M66" s="90">
        <v>3.4038461538461537</v>
      </c>
      <c r="N66" s="90">
        <v>1.1247590658711875</v>
      </c>
    </row>
    <row r="67" spans="2:14" ht="15" customHeight="1">
      <c r="B67" s="200" t="s">
        <v>49</v>
      </c>
      <c r="C67" s="201"/>
      <c r="D67" s="87">
        <v>16</v>
      </c>
      <c r="E67" s="88">
        <v>4</v>
      </c>
      <c r="F67" s="88">
        <v>2</v>
      </c>
      <c r="G67" s="88">
        <v>6</v>
      </c>
      <c r="H67" s="88">
        <v>2</v>
      </c>
      <c r="I67" s="88">
        <v>2</v>
      </c>
      <c r="J67" s="88">
        <v>0</v>
      </c>
      <c r="K67" s="88">
        <v>0</v>
      </c>
      <c r="L67" s="89">
        <v>3</v>
      </c>
      <c r="M67" s="90">
        <v>2.75</v>
      </c>
      <c r="N67" s="90">
        <v>1.3416407864998738</v>
      </c>
    </row>
    <row r="68" spans="2:14" ht="15" customHeight="1">
      <c r="B68" s="200" t="s">
        <v>50</v>
      </c>
      <c r="C68" s="201"/>
      <c r="D68" s="87">
        <v>24</v>
      </c>
      <c r="E68" s="88">
        <v>5</v>
      </c>
      <c r="F68" s="88">
        <v>5</v>
      </c>
      <c r="G68" s="88">
        <v>5</v>
      </c>
      <c r="H68" s="88">
        <v>6</v>
      </c>
      <c r="I68" s="88">
        <v>3</v>
      </c>
      <c r="J68" s="88">
        <v>0</v>
      </c>
      <c r="K68" s="88">
        <v>0</v>
      </c>
      <c r="L68" s="89">
        <v>3</v>
      </c>
      <c r="M68" s="90">
        <v>2.875</v>
      </c>
      <c r="N68" s="90">
        <v>1.3613452426057167</v>
      </c>
    </row>
    <row r="69" spans="2:14" s="49" customFormat="1" ht="15" customHeight="1">
      <c r="B69" s="241" t="s">
        <v>322</v>
      </c>
      <c r="C69" s="242"/>
      <c r="D69" s="91">
        <v>31</v>
      </c>
      <c r="E69" s="92">
        <v>2</v>
      </c>
      <c r="F69" s="92">
        <v>7</v>
      </c>
      <c r="G69" s="92">
        <v>7</v>
      </c>
      <c r="H69" s="92">
        <v>6</v>
      </c>
      <c r="I69" s="92">
        <v>9</v>
      </c>
      <c r="J69" s="92">
        <v>0</v>
      </c>
      <c r="K69" s="92">
        <v>0</v>
      </c>
      <c r="L69" s="93">
        <v>3</v>
      </c>
      <c r="M69" s="94">
        <v>3.4193548387096775</v>
      </c>
      <c r="N69" s="94">
        <v>1.3108316329309702</v>
      </c>
    </row>
    <row r="70" spans="4:14" ht="15" customHeight="1"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</row>
    <row r="71" spans="4:14" ht="15" customHeight="1">
      <c r="D71" s="198">
        <f>D6</f>
        <v>6044</v>
      </c>
      <c r="E71" s="165"/>
      <c r="F71" s="165"/>
      <c r="G71" s="165"/>
      <c r="H71" s="165"/>
      <c r="I71" s="165"/>
      <c r="J71" s="165"/>
      <c r="K71" s="165"/>
      <c r="L71" s="165"/>
      <c r="M71" s="165"/>
      <c r="N71" s="165"/>
    </row>
    <row r="72" spans="4:14" ht="15" customHeight="1">
      <c r="D72" s="198" t="str">
        <f>IF(D71=SUM(D8:D11,D12:D22,D23:D69)/3,"OK","NG")</f>
        <v>OK</v>
      </c>
      <c r="E72" s="165"/>
      <c r="F72" s="165"/>
      <c r="G72" s="165"/>
      <c r="H72" s="165"/>
      <c r="I72" s="165"/>
      <c r="J72" s="165"/>
      <c r="K72" s="165"/>
      <c r="L72" s="165"/>
      <c r="M72" s="165"/>
      <c r="N72" s="165"/>
    </row>
    <row r="73" spans="4:14" ht="15" customHeight="1"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</row>
    <row r="74" spans="4:14" ht="15" customHeight="1"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</row>
  </sheetData>
  <sheetProtection/>
  <mergeCells count="74">
    <mergeCell ref="L3:L4"/>
    <mergeCell ref="M3:M4"/>
    <mergeCell ref="N3:N4"/>
    <mergeCell ref="B4:C5"/>
    <mergeCell ref="H3:H5"/>
    <mergeCell ref="I3:I5"/>
    <mergeCell ref="J3:J5"/>
    <mergeCell ref="K3:K5"/>
    <mergeCell ref="D3:D5"/>
    <mergeCell ref="E3:E5"/>
    <mergeCell ref="F3:F5"/>
    <mergeCell ref="G3:G5"/>
    <mergeCell ref="B66:C66"/>
    <mergeCell ref="B67:C67"/>
    <mergeCell ref="B54:C54"/>
    <mergeCell ref="B55:C55"/>
    <mergeCell ref="B56:C56"/>
    <mergeCell ref="B57:C57"/>
    <mergeCell ref="B50:C50"/>
    <mergeCell ref="B51:C51"/>
    <mergeCell ref="B69:C69"/>
    <mergeCell ref="B3:C3"/>
    <mergeCell ref="B62:C62"/>
    <mergeCell ref="B63:C63"/>
    <mergeCell ref="B64:C64"/>
    <mergeCell ref="B65:C65"/>
    <mergeCell ref="B58:C58"/>
    <mergeCell ref="B59:C59"/>
    <mergeCell ref="B60:C60"/>
    <mergeCell ref="B61:C61"/>
    <mergeCell ref="B42:C42"/>
    <mergeCell ref="B43:C43"/>
    <mergeCell ref="B44:C44"/>
    <mergeCell ref="B45:C45"/>
    <mergeCell ref="B52:C52"/>
    <mergeCell ref="B53:C53"/>
    <mergeCell ref="B46:C46"/>
    <mergeCell ref="B47:C47"/>
    <mergeCell ref="B48:C48"/>
    <mergeCell ref="B49:C4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conditionalFormatting sqref="D6:N69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showGridLines="0" zoomScalePageLayoutView="0" workbookViewId="0" topLeftCell="A55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20" width="8.28125" style="0" customWidth="1"/>
    <col min="21" max="23" width="9.421875" style="0" customWidth="1"/>
  </cols>
  <sheetData>
    <row r="1" spans="1:18" ht="18.75">
      <c r="A1" s="26" t="s">
        <v>120</v>
      </c>
      <c r="B1" s="2" t="s">
        <v>118</v>
      </c>
      <c r="D1" s="2" t="s">
        <v>121</v>
      </c>
      <c r="R1" s="2" t="s">
        <v>122</v>
      </c>
    </row>
    <row r="2" spans="1:23" ht="17.25" customHeight="1">
      <c r="A2" s="26"/>
      <c r="C2" s="15"/>
      <c r="Q2" s="12" t="s">
        <v>236</v>
      </c>
      <c r="W2" s="12" t="s">
        <v>236</v>
      </c>
    </row>
    <row r="3" spans="2:23" ht="24" customHeight="1">
      <c r="B3" s="225" t="s">
        <v>119</v>
      </c>
      <c r="C3" s="247"/>
      <c r="D3" s="245" t="s">
        <v>0</v>
      </c>
      <c r="E3" s="41"/>
      <c r="F3" s="4">
        <v>100</v>
      </c>
      <c r="G3" s="4">
        <v>200</v>
      </c>
      <c r="H3" s="4">
        <v>300</v>
      </c>
      <c r="I3" s="4">
        <v>400</v>
      </c>
      <c r="J3" s="4">
        <v>500</v>
      </c>
      <c r="K3" s="4">
        <v>600</v>
      </c>
      <c r="L3" s="4">
        <v>700</v>
      </c>
      <c r="M3" s="4">
        <v>800</v>
      </c>
      <c r="N3" s="4">
        <v>900</v>
      </c>
      <c r="O3" s="4">
        <v>1000</v>
      </c>
      <c r="P3" s="4">
        <v>1100</v>
      </c>
      <c r="Q3" s="4">
        <v>1200</v>
      </c>
      <c r="R3" s="4">
        <v>1300</v>
      </c>
      <c r="S3" s="4">
        <v>1400</v>
      </c>
      <c r="T3" s="42" t="s">
        <v>123</v>
      </c>
      <c r="U3" s="245" t="s">
        <v>51</v>
      </c>
      <c r="V3" s="245" t="s">
        <v>60</v>
      </c>
      <c r="W3" s="245" t="s">
        <v>52</v>
      </c>
    </row>
    <row r="4" spans="2:23" s="5" customFormat="1" ht="13.5" customHeight="1">
      <c r="B4" s="229" t="s">
        <v>339</v>
      </c>
      <c r="C4" s="230"/>
      <c r="D4" s="233"/>
      <c r="E4" s="43" t="s">
        <v>105</v>
      </c>
      <c r="F4" s="44" t="s">
        <v>105</v>
      </c>
      <c r="G4" s="44" t="s">
        <v>105</v>
      </c>
      <c r="H4" s="44" t="s">
        <v>105</v>
      </c>
      <c r="I4" s="45" t="s">
        <v>105</v>
      </c>
      <c r="J4" s="44" t="s">
        <v>105</v>
      </c>
      <c r="K4" s="44" t="s">
        <v>105</v>
      </c>
      <c r="L4" s="44" t="s">
        <v>105</v>
      </c>
      <c r="M4" s="44" t="s">
        <v>105</v>
      </c>
      <c r="N4" s="43" t="s">
        <v>105</v>
      </c>
      <c r="O4" s="43" t="s">
        <v>105</v>
      </c>
      <c r="P4" s="43" t="s">
        <v>105</v>
      </c>
      <c r="Q4" s="44" t="s">
        <v>105</v>
      </c>
      <c r="R4" s="44" t="s">
        <v>105</v>
      </c>
      <c r="S4" s="44" t="s">
        <v>105</v>
      </c>
      <c r="T4" s="44" t="s">
        <v>105</v>
      </c>
      <c r="U4" s="233"/>
      <c r="V4" s="233"/>
      <c r="W4" s="233"/>
    </row>
    <row r="5" spans="2:23" ht="24">
      <c r="B5" s="231"/>
      <c r="C5" s="232"/>
      <c r="D5" s="246"/>
      <c r="E5" s="46" t="s">
        <v>124</v>
      </c>
      <c r="F5" s="6">
        <v>199.9</v>
      </c>
      <c r="G5" s="6">
        <v>299.9</v>
      </c>
      <c r="H5" s="6">
        <v>399.9</v>
      </c>
      <c r="I5" s="6">
        <v>499.9</v>
      </c>
      <c r="J5" s="6">
        <v>599.9</v>
      </c>
      <c r="K5" s="6">
        <v>699.9</v>
      </c>
      <c r="L5" s="6">
        <v>799.9</v>
      </c>
      <c r="M5" s="6">
        <v>899.9</v>
      </c>
      <c r="N5" s="6">
        <v>999.9</v>
      </c>
      <c r="O5" s="6">
        <v>1099.9</v>
      </c>
      <c r="P5" s="6">
        <v>1199.9</v>
      </c>
      <c r="Q5" s="6">
        <v>1299.9</v>
      </c>
      <c r="R5" s="6">
        <v>1399.9</v>
      </c>
      <c r="S5" s="6">
        <v>1499.9</v>
      </c>
      <c r="T5" s="47"/>
      <c r="U5" s="32" t="s">
        <v>125</v>
      </c>
      <c r="V5" s="32" t="s">
        <v>125</v>
      </c>
      <c r="W5" s="32" t="s">
        <v>125</v>
      </c>
    </row>
    <row r="6" spans="1:23" ht="15" customHeight="1">
      <c r="A6" s="26"/>
      <c r="B6" s="243" t="s">
        <v>2</v>
      </c>
      <c r="C6" s="244"/>
      <c r="D6" s="82">
        <v>6044</v>
      </c>
      <c r="E6" s="82">
        <v>5</v>
      </c>
      <c r="F6" s="82">
        <v>211</v>
      </c>
      <c r="G6" s="82">
        <v>927</v>
      </c>
      <c r="H6" s="82">
        <v>1351</v>
      </c>
      <c r="I6" s="82">
        <v>1248</v>
      </c>
      <c r="J6" s="82">
        <v>759</v>
      </c>
      <c r="K6" s="82">
        <v>536</v>
      </c>
      <c r="L6" s="82">
        <v>317</v>
      </c>
      <c r="M6" s="82">
        <v>196</v>
      </c>
      <c r="N6" s="82">
        <v>129</v>
      </c>
      <c r="O6" s="82">
        <v>93</v>
      </c>
      <c r="P6" s="82">
        <v>62</v>
      </c>
      <c r="Q6" s="82">
        <v>55</v>
      </c>
      <c r="R6" s="82">
        <v>40</v>
      </c>
      <c r="S6" s="82">
        <v>27</v>
      </c>
      <c r="T6" s="82">
        <v>88</v>
      </c>
      <c r="U6" s="83">
        <v>4345.4185</v>
      </c>
      <c r="V6" s="84">
        <v>5123.754165287877</v>
      </c>
      <c r="W6" s="84">
        <v>3279.7227369250595</v>
      </c>
    </row>
    <row r="7" spans="2:23" ht="15" customHeight="1">
      <c r="B7" s="200" t="s">
        <v>3</v>
      </c>
      <c r="C7" s="201"/>
      <c r="D7" s="85">
        <v>4521</v>
      </c>
      <c r="E7" s="86">
        <v>3</v>
      </c>
      <c r="F7" s="86">
        <v>150</v>
      </c>
      <c r="G7" s="86">
        <v>677</v>
      </c>
      <c r="H7" s="86">
        <v>986</v>
      </c>
      <c r="I7" s="86">
        <v>940</v>
      </c>
      <c r="J7" s="86">
        <v>576</v>
      </c>
      <c r="K7" s="86">
        <v>411</v>
      </c>
      <c r="L7" s="86">
        <v>241</v>
      </c>
      <c r="M7" s="86">
        <v>149</v>
      </c>
      <c r="N7" s="86">
        <v>95</v>
      </c>
      <c r="O7" s="86">
        <v>77</v>
      </c>
      <c r="P7" s="86">
        <v>44</v>
      </c>
      <c r="Q7" s="86">
        <v>43</v>
      </c>
      <c r="R7" s="86">
        <v>35</v>
      </c>
      <c r="S7" s="86">
        <v>21</v>
      </c>
      <c r="T7" s="86">
        <v>73</v>
      </c>
      <c r="U7" s="83">
        <v>4406.932</v>
      </c>
      <c r="V7" s="84">
        <v>5186.237176730804</v>
      </c>
      <c r="W7" s="84">
        <v>3164.799851520435</v>
      </c>
    </row>
    <row r="8" spans="1:23" ht="15" customHeight="1">
      <c r="A8" s="5"/>
      <c r="B8" s="17"/>
      <c r="C8" s="9" t="s">
        <v>84</v>
      </c>
      <c r="D8" s="87">
        <v>2565</v>
      </c>
      <c r="E8" s="88">
        <v>1</v>
      </c>
      <c r="F8" s="88">
        <v>67</v>
      </c>
      <c r="G8" s="88">
        <v>302</v>
      </c>
      <c r="H8" s="88">
        <v>518</v>
      </c>
      <c r="I8" s="88">
        <v>542</v>
      </c>
      <c r="J8" s="88">
        <v>337</v>
      </c>
      <c r="K8" s="88">
        <v>263</v>
      </c>
      <c r="L8" s="88">
        <v>164</v>
      </c>
      <c r="M8" s="88">
        <v>102</v>
      </c>
      <c r="N8" s="88">
        <v>54</v>
      </c>
      <c r="O8" s="88">
        <v>55</v>
      </c>
      <c r="P8" s="88">
        <v>36</v>
      </c>
      <c r="Q8" s="88">
        <v>32</v>
      </c>
      <c r="R8" s="88">
        <v>26</v>
      </c>
      <c r="S8" s="88">
        <v>13</v>
      </c>
      <c r="T8" s="88">
        <v>53</v>
      </c>
      <c r="U8" s="89">
        <v>4689.854</v>
      </c>
      <c r="V8" s="90">
        <v>5554.43806120858</v>
      </c>
      <c r="W8" s="90">
        <v>3433.2772627994455</v>
      </c>
    </row>
    <row r="9" spans="2:23" ht="15" customHeight="1">
      <c r="B9" s="17"/>
      <c r="C9" s="9" t="s">
        <v>85</v>
      </c>
      <c r="D9" s="87">
        <v>1268</v>
      </c>
      <c r="E9" s="88">
        <v>1</v>
      </c>
      <c r="F9" s="88">
        <v>61</v>
      </c>
      <c r="G9" s="88">
        <v>252</v>
      </c>
      <c r="H9" s="88">
        <v>296</v>
      </c>
      <c r="I9" s="88">
        <v>262</v>
      </c>
      <c r="J9" s="88">
        <v>151</v>
      </c>
      <c r="K9" s="88">
        <v>92</v>
      </c>
      <c r="L9" s="88">
        <v>52</v>
      </c>
      <c r="M9" s="88">
        <v>33</v>
      </c>
      <c r="N9" s="88">
        <v>27</v>
      </c>
      <c r="O9" s="88">
        <v>14</v>
      </c>
      <c r="P9" s="88">
        <v>5</v>
      </c>
      <c r="Q9" s="88">
        <v>5</v>
      </c>
      <c r="R9" s="88">
        <v>6</v>
      </c>
      <c r="S9" s="88">
        <v>4</v>
      </c>
      <c r="T9" s="88">
        <v>7</v>
      </c>
      <c r="U9" s="89">
        <v>4069.4555</v>
      </c>
      <c r="V9" s="90">
        <v>4596.604420347006</v>
      </c>
      <c r="W9" s="90">
        <v>2549.0033441109704</v>
      </c>
    </row>
    <row r="10" spans="2:23" ht="15" customHeight="1">
      <c r="B10" s="17"/>
      <c r="C10" s="9" t="s">
        <v>86</v>
      </c>
      <c r="D10" s="87">
        <v>688</v>
      </c>
      <c r="E10" s="88">
        <v>1</v>
      </c>
      <c r="F10" s="88">
        <v>22</v>
      </c>
      <c r="G10" s="88">
        <v>123</v>
      </c>
      <c r="H10" s="88">
        <v>172</v>
      </c>
      <c r="I10" s="88">
        <v>136</v>
      </c>
      <c r="J10" s="88">
        <v>88</v>
      </c>
      <c r="K10" s="88">
        <v>56</v>
      </c>
      <c r="L10" s="88">
        <v>25</v>
      </c>
      <c r="M10" s="88">
        <v>14</v>
      </c>
      <c r="N10" s="88">
        <v>14</v>
      </c>
      <c r="O10" s="88">
        <v>8</v>
      </c>
      <c r="P10" s="88">
        <v>3</v>
      </c>
      <c r="Q10" s="88">
        <v>6</v>
      </c>
      <c r="R10" s="88">
        <v>3</v>
      </c>
      <c r="S10" s="88">
        <v>4</v>
      </c>
      <c r="T10" s="88">
        <v>13</v>
      </c>
      <c r="U10" s="89">
        <v>4109.6975</v>
      </c>
      <c r="V10" s="90">
        <v>4900.218377906978</v>
      </c>
      <c r="W10" s="90">
        <v>2948.4065384606697</v>
      </c>
    </row>
    <row r="11" spans="1:23" ht="15" customHeight="1">
      <c r="A11" s="5"/>
      <c r="B11" s="241" t="s">
        <v>4</v>
      </c>
      <c r="C11" s="242"/>
      <c r="D11" s="91">
        <v>1523</v>
      </c>
      <c r="E11" s="92">
        <v>2</v>
      </c>
      <c r="F11" s="92">
        <v>61</v>
      </c>
      <c r="G11" s="92">
        <v>250</v>
      </c>
      <c r="H11" s="92">
        <v>365</v>
      </c>
      <c r="I11" s="92">
        <v>308</v>
      </c>
      <c r="J11" s="92">
        <v>183</v>
      </c>
      <c r="K11" s="92">
        <v>125</v>
      </c>
      <c r="L11" s="92">
        <v>76</v>
      </c>
      <c r="M11" s="92">
        <v>47</v>
      </c>
      <c r="N11" s="92">
        <v>34</v>
      </c>
      <c r="O11" s="92">
        <v>16</v>
      </c>
      <c r="P11" s="92">
        <v>18</v>
      </c>
      <c r="Q11" s="92">
        <v>12</v>
      </c>
      <c r="R11" s="92">
        <v>5</v>
      </c>
      <c r="S11" s="92">
        <v>6</v>
      </c>
      <c r="T11" s="92">
        <v>15</v>
      </c>
      <c r="U11" s="93">
        <v>4194.068</v>
      </c>
      <c r="V11" s="94">
        <v>4938.274391989495</v>
      </c>
      <c r="W11" s="94">
        <v>3594.0383389176513</v>
      </c>
    </row>
    <row r="12" spans="2:23" ht="15" customHeight="1">
      <c r="B12" s="200" t="s">
        <v>327</v>
      </c>
      <c r="C12" s="201"/>
      <c r="D12" s="82">
        <v>193</v>
      </c>
      <c r="E12" s="82">
        <v>0</v>
      </c>
      <c r="F12" s="82">
        <v>8</v>
      </c>
      <c r="G12" s="82">
        <v>30</v>
      </c>
      <c r="H12" s="82">
        <v>35</v>
      </c>
      <c r="I12" s="82">
        <v>47</v>
      </c>
      <c r="J12" s="82">
        <v>23</v>
      </c>
      <c r="K12" s="82">
        <v>20</v>
      </c>
      <c r="L12" s="82">
        <v>9</v>
      </c>
      <c r="M12" s="82">
        <v>8</v>
      </c>
      <c r="N12" s="82">
        <v>3</v>
      </c>
      <c r="O12" s="82">
        <v>2</v>
      </c>
      <c r="P12" s="82">
        <v>2</v>
      </c>
      <c r="Q12" s="82">
        <v>1</v>
      </c>
      <c r="R12" s="82">
        <v>0</v>
      </c>
      <c r="S12" s="82">
        <v>2</v>
      </c>
      <c r="T12" s="82">
        <v>3</v>
      </c>
      <c r="U12" s="89">
        <v>4378.284</v>
      </c>
      <c r="V12" s="90">
        <v>5057.222554404145</v>
      </c>
      <c r="W12" s="90">
        <v>2767.3722998864855</v>
      </c>
    </row>
    <row r="13" spans="2:23" ht="15" customHeight="1">
      <c r="B13" s="200" t="s">
        <v>328</v>
      </c>
      <c r="C13" s="201"/>
      <c r="D13" s="82">
        <v>169</v>
      </c>
      <c r="E13" s="82">
        <v>0</v>
      </c>
      <c r="F13" s="82">
        <v>10</v>
      </c>
      <c r="G13" s="82">
        <v>25</v>
      </c>
      <c r="H13" s="82">
        <v>32</v>
      </c>
      <c r="I13" s="82">
        <v>34</v>
      </c>
      <c r="J13" s="82">
        <v>24</v>
      </c>
      <c r="K13" s="82">
        <v>16</v>
      </c>
      <c r="L13" s="82">
        <v>11</v>
      </c>
      <c r="M13" s="82">
        <v>2</v>
      </c>
      <c r="N13" s="82">
        <v>8</v>
      </c>
      <c r="O13" s="82">
        <v>2</v>
      </c>
      <c r="P13" s="82">
        <v>3</v>
      </c>
      <c r="Q13" s="82">
        <v>1</v>
      </c>
      <c r="R13" s="82">
        <v>0</v>
      </c>
      <c r="S13" s="82">
        <v>0</v>
      </c>
      <c r="T13" s="82">
        <v>1</v>
      </c>
      <c r="U13" s="89">
        <v>4400.98</v>
      </c>
      <c r="V13" s="90">
        <v>4973.617094674555</v>
      </c>
      <c r="W13" s="90">
        <v>2664.6181415588</v>
      </c>
    </row>
    <row r="14" spans="2:23" ht="15" customHeight="1">
      <c r="B14" s="200" t="s">
        <v>329</v>
      </c>
      <c r="C14" s="201"/>
      <c r="D14" s="82">
        <v>310</v>
      </c>
      <c r="E14" s="82">
        <v>1</v>
      </c>
      <c r="F14" s="82">
        <v>12</v>
      </c>
      <c r="G14" s="82">
        <v>72</v>
      </c>
      <c r="H14" s="82">
        <v>84</v>
      </c>
      <c r="I14" s="82">
        <v>53</v>
      </c>
      <c r="J14" s="82">
        <v>26</v>
      </c>
      <c r="K14" s="82">
        <v>18</v>
      </c>
      <c r="L14" s="82">
        <v>9</v>
      </c>
      <c r="M14" s="82">
        <v>9</v>
      </c>
      <c r="N14" s="82">
        <v>6</v>
      </c>
      <c r="O14" s="82">
        <v>3</v>
      </c>
      <c r="P14" s="82">
        <v>4</v>
      </c>
      <c r="Q14" s="82">
        <v>4</v>
      </c>
      <c r="R14" s="82">
        <v>1</v>
      </c>
      <c r="S14" s="82">
        <v>2</v>
      </c>
      <c r="T14" s="82">
        <v>6</v>
      </c>
      <c r="U14" s="89">
        <v>3845.75</v>
      </c>
      <c r="V14" s="90">
        <v>5055.883732258065</v>
      </c>
      <c r="W14" s="90">
        <v>6215.013964237627</v>
      </c>
    </row>
    <row r="15" spans="2:23" ht="15" customHeight="1">
      <c r="B15" s="200" t="s">
        <v>330</v>
      </c>
      <c r="C15" s="201"/>
      <c r="D15" s="82">
        <v>2966</v>
      </c>
      <c r="E15" s="82">
        <v>2</v>
      </c>
      <c r="F15" s="82">
        <v>92</v>
      </c>
      <c r="G15" s="82">
        <v>375</v>
      </c>
      <c r="H15" s="82">
        <v>631</v>
      </c>
      <c r="I15" s="82">
        <v>608</v>
      </c>
      <c r="J15" s="82">
        <v>381</v>
      </c>
      <c r="K15" s="82">
        <v>288</v>
      </c>
      <c r="L15" s="82">
        <v>178</v>
      </c>
      <c r="M15" s="82">
        <v>113</v>
      </c>
      <c r="N15" s="82">
        <v>63</v>
      </c>
      <c r="O15" s="82">
        <v>61</v>
      </c>
      <c r="P15" s="82">
        <v>38</v>
      </c>
      <c r="Q15" s="82">
        <v>37</v>
      </c>
      <c r="R15" s="82">
        <v>29</v>
      </c>
      <c r="S15" s="82">
        <v>13</v>
      </c>
      <c r="T15" s="82">
        <v>57</v>
      </c>
      <c r="U15" s="89">
        <v>4577.5215</v>
      </c>
      <c r="V15" s="90">
        <v>5430.666448078225</v>
      </c>
      <c r="W15" s="90">
        <v>3358.1442441545973</v>
      </c>
    </row>
    <row r="16" spans="2:23" ht="15" customHeight="1">
      <c r="B16" s="200" t="s">
        <v>331</v>
      </c>
      <c r="C16" s="201"/>
      <c r="D16" s="82">
        <v>529</v>
      </c>
      <c r="E16" s="82">
        <v>0</v>
      </c>
      <c r="F16" s="82">
        <v>11</v>
      </c>
      <c r="G16" s="82">
        <v>93</v>
      </c>
      <c r="H16" s="82">
        <v>130</v>
      </c>
      <c r="I16" s="82">
        <v>114</v>
      </c>
      <c r="J16" s="82">
        <v>69</v>
      </c>
      <c r="K16" s="82">
        <v>47</v>
      </c>
      <c r="L16" s="82">
        <v>20</v>
      </c>
      <c r="M16" s="82">
        <v>10</v>
      </c>
      <c r="N16" s="82">
        <v>10</v>
      </c>
      <c r="O16" s="82">
        <v>5</v>
      </c>
      <c r="P16" s="82">
        <v>3</v>
      </c>
      <c r="Q16" s="82">
        <v>2</v>
      </c>
      <c r="R16" s="82">
        <v>1</v>
      </c>
      <c r="S16" s="82">
        <v>4</v>
      </c>
      <c r="T16" s="82">
        <v>10</v>
      </c>
      <c r="U16" s="89">
        <v>4190.559</v>
      </c>
      <c r="V16" s="90">
        <v>4907.375100189039</v>
      </c>
      <c r="W16" s="90">
        <v>2893.5640669920886</v>
      </c>
    </row>
    <row r="17" spans="2:23" ht="15" customHeight="1">
      <c r="B17" s="200" t="s">
        <v>332</v>
      </c>
      <c r="C17" s="201"/>
      <c r="D17" s="82">
        <v>37</v>
      </c>
      <c r="E17" s="82">
        <v>0</v>
      </c>
      <c r="F17" s="82">
        <v>3</v>
      </c>
      <c r="G17" s="82">
        <v>5</v>
      </c>
      <c r="H17" s="82">
        <v>8</v>
      </c>
      <c r="I17" s="82">
        <v>12</v>
      </c>
      <c r="J17" s="82">
        <v>3</v>
      </c>
      <c r="K17" s="82">
        <v>2</v>
      </c>
      <c r="L17" s="82">
        <v>2</v>
      </c>
      <c r="M17" s="82">
        <v>2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9">
        <v>4351.029</v>
      </c>
      <c r="V17" s="90">
        <v>4345.544351351351</v>
      </c>
      <c r="W17" s="90">
        <v>1713.2649052368831</v>
      </c>
    </row>
    <row r="18" spans="2:23" ht="15" customHeight="1">
      <c r="B18" s="200" t="s">
        <v>333</v>
      </c>
      <c r="C18" s="201"/>
      <c r="D18" s="82">
        <v>1268</v>
      </c>
      <c r="E18" s="82">
        <v>1</v>
      </c>
      <c r="F18" s="82">
        <v>61</v>
      </c>
      <c r="G18" s="82">
        <v>252</v>
      </c>
      <c r="H18" s="82">
        <v>296</v>
      </c>
      <c r="I18" s="82">
        <v>262</v>
      </c>
      <c r="J18" s="82">
        <v>151</v>
      </c>
      <c r="K18" s="82">
        <v>92</v>
      </c>
      <c r="L18" s="82">
        <v>52</v>
      </c>
      <c r="M18" s="82">
        <v>33</v>
      </c>
      <c r="N18" s="82">
        <v>27</v>
      </c>
      <c r="O18" s="82">
        <v>14</v>
      </c>
      <c r="P18" s="82">
        <v>5</v>
      </c>
      <c r="Q18" s="82">
        <v>5</v>
      </c>
      <c r="R18" s="82">
        <v>6</v>
      </c>
      <c r="S18" s="82">
        <v>4</v>
      </c>
      <c r="T18" s="82">
        <v>7</v>
      </c>
      <c r="U18" s="89">
        <v>4069.4555</v>
      </c>
      <c r="V18" s="90">
        <v>4596.604420347006</v>
      </c>
      <c r="W18" s="90">
        <v>2549.0033441109704</v>
      </c>
    </row>
    <row r="19" spans="2:23" ht="15" customHeight="1">
      <c r="B19" s="200" t="s">
        <v>334</v>
      </c>
      <c r="C19" s="201"/>
      <c r="D19" s="82">
        <v>101</v>
      </c>
      <c r="E19" s="82">
        <v>0</v>
      </c>
      <c r="F19" s="82">
        <v>5</v>
      </c>
      <c r="G19" s="82">
        <v>7</v>
      </c>
      <c r="H19" s="82">
        <v>26</v>
      </c>
      <c r="I19" s="82">
        <v>19</v>
      </c>
      <c r="J19" s="82">
        <v>20</v>
      </c>
      <c r="K19" s="82">
        <v>9</v>
      </c>
      <c r="L19" s="82">
        <v>2</v>
      </c>
      <c r="M19" s="82">
        <v>3</v>
      </c>
      <c r="N19" s="82">
        <v>5</v>
      </c>
      <c r="O19" s="82">
        <v>1</v>
      </c>
      <c r="P19" s="82">
        <v>2</v>
      </c>
      <c r="Q19" s="82">
        <v>1</v>
      </c>
      <c r="R19" s="82">
        <v>0</v>
      </c>
      <c r="S19" s="82">
        <v>0</v>
      </c>
      <c r="T19" s="82">
        <v>1</v>
      </c>
      <c r="U19" s="89">
        <v>4523.656</v>
      </c>
      <c r="V19" s="90">
        <v>5137.1979207920795</v>
      </c>
      <c r="W19" s="90">
        <v>2519.885417296864</v>
      </c>
    </row>
    <row r="20" spans="2:23" ht="15" customHeight="1">
      <c r="B20" s="200" t="s">
        <v>335</v>
      </c>
      <c r="C20" s="201"/>
      <c r="D20" s="82">
        <v>53</v>
      </c>
      <c r="E20" s="82">
        <v>1</v>
      </c>
      <c r="F20" s="82">
        <v>3</v>
      </c>
      <c r="G20" s="82">
        <v>11</v>
      </c>
      <c r="H20" s="82">
        <v>13</v>
      </c>
      <c r="I20" s="82">
        <v>9</v>
      </c>
      <c r="J20" s="82">
        <v>6</v>
      </c>
      <c r="K20" s="82">
        <v>5</v>
      </c>
      <c r="L20" s="82">
        <v>1</v>
      </c>
      <c r="M20" s="82">
        <v>0</v>
      </c>
      <c r="N20" s="82">
        <v>1</v>
      </c>
      <c r="O20" s="82">
        <v>1</v>
      </c>
      <c r="P20" s="82">
        <v>0</v>
      </c>
      <c r="Q20" s="82">
        <v>2</v>
      </c>
      <c r="R20" s="82">
        <v>0</v>
      </c>
      <c r="S20" s="82">
        <v>0</v>
      </c>
      <c r="T20" s="82">
        <v>0</v>
      </c>
      <c r="U20" s="89">
        <v>3952.49</v>
      </c>
      <c r="V20" s="90">
        <v>4468.134698113207</v>
      </c>
      <c r="W20" s="90">
        <v>2430.5388578204106</v>
      </c>
    </row>
    <row r="21" spans="2:23" ht="15" customHeight="1">
      <c r="B21" s="200" t="s">
        <v>358</v>
      </c>
      <c r="C21" s="201"/>
      <c r="D21" s="82">
        <v>212</v>
      </c>
      <c r="E21" s="82">
        <v>0</v>
      </c>
      <c r="F21" s="82">
        <v>1</v>
      </c>
      <c r="G21" s="82">
        <v>28</v>
      </c>
      <c r="H21" s="82">
        <v>46</v>
      </c>
      <c r="I21" s="82">
        <v>48</v>
      </c>
      <c r="J21" s="82">
        <v>27</v>
      </c>
      <c r="K21" s="82">
        <v>21</v>
      </c>
      <c r="L21" s="82">
        <v>13</v>
      </c>
      <c r="M21" s="82">
        <v>14</v>
      </c>
      <c r="N21" s="82">
        <v>3</v>
      </c>
      <c r="O21" s="82">
        <v>4</v>
      </c>
      <c r="P21" s="82">
        <v>3</v>
      </c>
      <c r="Q21" s="82">
        <v>1</v>
      </c>
      <c r="R21" s="82">
        <v>2</v>
      </c>
      <c r="S21" s="82">
        <v>0</v>
      </c>
      <c r="T21" s="82">
        <v>1</v>
      </c>
      <c r="U21" s="89">
        <v>4649.612</v>
      </c>
      <c r="V21" s="90">
        <v>5245.340070754714</v>
      </c>
      <c r="W21" s="90">
        <v>2514.6971615918355</v>
      </c>
    </row>
    <row r="22" spans="2:23" ht="15" customHeight="1">
      <c r="B22" s="241" t="s">
        <v>336</v>
      </c>
      <c r="C22" s="242"/>
      <c r="D22" s="82">
        <v>206</v>
      </c>
      <c r="E22" s="82">
        <v>0</v>
      </c>
      <c r="F22" s="82">
        <v>5</v>
      </c>
      <c r="G22" s="82">
        <v>29</v>
      </c>
      <c r="H22" s="82">
        <v>50</v>
      </c>
      <c r="I22" s="82">
        <v>42</v>
      </c>
      <c r="J22" s="82">
        <v>29</v>
      </c>
      <c r="K22" s="82">
        <v>18</v>
      </c>
      <c r="L22" s="82">
        <v>20</v>
      </c>
      <c r="M22" s="82">
        <v>2</v>
      </c>
      <c r="N22" s="82">
        <v>3</v>
      </c>
      <c r="O22" s="82">
        <v>0</v>
      </c>
      <c r="P22" s="82">
        <v>2</v>
      </c>
      <c r="Q22" s="82">
        <v>1</v>
      </c>
      <c r="R22" s="82">
        <v>1</v>
      </c>
      <c r="S22" s="82">
        <v>2</v>
      </c>
      <c r="T22" s="82">
        <v>2</v>
      </c>
      <c r="U22" s="89">
        <v>4470.884</v>
      </c>
      <c r="V22" s="90">
        <v>4969.626665048544</v>
      </c>
      <c r="W22" s="90">
        <v>2435.0354715824647</v>
      </c>
    </row>
    <row r="23" spans="2:23" ht="15" customHeight="1">
      <c r="B23" s="200" t="s">
        <v>5</v>
      </c>
      <c r="C23" s="201"/>
      <c r="D23" s="85">
        <v>193</v>
      </c>
      <c r="E23" s="86">
        <v>0</v>
      </c>
      <c r="F23" s="86">
        <v>8</v>
      </c>
      <c r="G23" s="86">
        <v>30</v>
      </c>
      <c r="H23" s="86">
        <v>35</v>
      </c>
      <c r="I23" s="86">
        <v>47</v>
      </c>
      <c r="J23" s="86">
        <v>23</v>
      </c>
      <c r="K23" s="86">
        <v>20</v>
      </c>
      <c r="L23" s="86">
        <v>9</v>
      </c>
      <c r="M23" s="86">
        <v>8</v>
      </c>
      <c r="N23" s="86">
        <v>3</v>
      </c>
      <c r="O23" s="86">
        <v>2</v>
      </c>
      <c r="P23" s="86">
        <v>2</v>
      </c>
      <c r="Q23" s="86">
        <v>1</v>
      </c>
      <c r="R23" s="86">
        <v>0</v>
      </c>
      <c r="S23" s="86">
        <v>2</v>
      </c>
      <c r="T23" s="86">
        <v>3</v>
      </c>
      <c r="U23" s="83">
        <v>4378.284</v>
      </c>
      <c r="V23" s="84">
        <v>5057.222554404145</v>
      </c>
      <c r="W23" s="84">
        <v>2767.3722998864855</v>
      </c>
    </row>
    <row r="24" spans="2:23" ht="15" customHeight="1">
      <c r="B24" s="200" t="s">
        <v>6</v>
      </c>
      <c r="C24" s="201"/>
      <c r="D24" s="87">
        <v>6</v>
      </c>
      <c r="E24" s="88">
        <v>0</v>
      </c>
      <c r="F24" s="88">
        <v>0</v>
      </c>
      <c r="G24" s="88">
        <v>1</v>
      </c>
      <c r="H24" s="88">
        <v>1</v>
      </c>
      <c r="I24" s="88">
        <v>3</v>
      </c>
      <c r="J24" s="88">
        <v>0</v>
      </c>
      <c r="K24" s="88">
        <v>0</v>
      </c>
      <c r="L24" s="88">
        <v>1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9">
        <v>4116.708</v>
      </c>
      <c r="V24" s="90">
        <v>4301.827333333334</v>
      </c>
      <c r="W24" s="90">
        <v>1532.9400599027567</v>
      </c>
    </row>
    <row r="25" spans="2:23" ht="15" customHeight="1">
      <c r="B25" s="200" t="s">
        <v>7</v>
      </c>
      <c r="C25" s="201"/>
      <c r="D25" s="87">
        <v>32</v>
      </c>
      <c r="E25" s="88">
        <v>0</v>
      </c>
      <c r="F25" s="88">
        <v>4</v>
      </c>
      <c r="G25" s="88">
        <v>3</v>
      </c>
      <c r="H25" s="88">
        <v>10</v>
      </c>
      <c r="I25" s="88">
        <v>6</v>
      </c>
      <c r="J25" s="88">
        <v>3</v>
      </c>
      <c r="K25" s="88">
        <v>3</v>
      </c>
      <c r="L25" s="88">
        <v>1</v>
      </c>
      <c r="M25" s="88">
        <v>0</v>
      </c>
      <c r="N25" s="88">
        <v>2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9">
        <v>3910.96</v>
      </c>
      <c r="V25" s="90">
        <v>4358.683281250001</v>
      </c>
      <c r="W25" s="90">
        <v>2028.1486511945818</v>
      </c>
    </row>
    <row r="26" spans="2:23" ht="15" customHeight="1">
      <c r="B26" s="200" t="s">
        <v>8</v>
      </c>
      <c r="C26" s="201"/>
      <c r="D26" s="87">
        <v>59</v>
      </c>
      <c r="E26" s="88">
        <v>0</v>
      </c>
      <c r="F26" s="88">
        <v>2</v>
      </c>
      <c r="G26" s="88">
        <v>5</v>
      </c>
      <c r="H26" s="88">
        <v>9</v>
      </c>
      <c r="I26" s="88">
        <v>12</v>
      </c>
      <c r="J26" s="88">
        <v>9</v>
      </c>
      <c r="K26" s="88">
        <v>6</v>
      </c>
      <c r="L26" s="88">
        <v>4</v>
      </c>
      <c r="M26" s="88">
        <v>2</v>
      </c>
      <c r="N26" s="88">
        <v>4</v>
      </c>
      <c r="O26" s="88">
        <v>2</v>
      </c>
      <c r="P26" s="88">
        <v>3</v>
      </c>
      <c r="Q26" s="88">
        <v>1</v>
      </c>
      <c r="R26" s="88">
        <v>0</v>
      </c>
      <c r="S26" s="88">
        <v>0</v>
      </c>
      <c r="T26" s="88">
        <v>0</v>
      </c>
      <c r="U26" s="89">
        <v>5198.944</v>
      </c>
      <c r="V26" s="90">
        <v>5761.368372881357</v>
      </c>
      <c r="W26" s="90">
        <v>2724.766883740009</v>
      </c>
    </row>
    <row r="27" spans="2:23" ht="15" customHeight="1">
      <c r="B27" s="200" t="s">
        <v>9</v>
      </c>
      <c r="C27" s="201"/>
      <c r="D27" s="87">
        <v>33</v>
      </c>
      <c r="E27" s="88">
        <v>0</v>
      </c>
      <c r="F27" s="88">
        <v>2</v>
      </c>
      <c r="G27" s="88">
        <v>9</v>
      </c>
      <c r="H27" s="88">
        <v>5</v>
      </c>
      <c r="I27" s="88">
        <v>5</v>
      </c>
      <c r="J27" s="88">
        <v>6</v>
      </c>
      <c r="K27" s="88">
        <v>4</v>
      </c>
      <c r="L27" s="88">
        <v>2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9">
        <v>4125.795</v>
      </c>
      <c r="V27" s="90">
        <v>4208.812</v>
      </c>
      <c r="W27" s="90">
        <v>1670.9634850249383</v>
      </c>
    </row>
    <row r="28" spans="2:23" ht="15" customHeight="1">
      <c r="B28" s="200" t="s">
        <v>10</v>
      </c>
      <c r="C28" s="201"/>
      <c r="D28" s="87">
        <v>12</v>
      </c>
      <c r="E28" s="88">
        <v>0</v>
      </c>
      <c r="F28" s="88">
        <v>2</v>
      </c>
      <c r="G28" s="88">
        <v>1</v>
      </c>
      <c r="H28" s="88">
        <v>2</v>
      </c>
      <c r="I28" s="88">
        <v>3</v>
      </c>
      <c r="J28" s="88">
        <v>1</v>
      </c>
      <c r="K28" s="88">
        <v>1</v>
      </c>
      <c r="L28" s="88">
        <v>1</v>
      </c>
      <c r="M28" s="88">
        <v>0</v>
      </c>
      <c r="N28" s="88">
        <v>1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9">
        <v>4476.884</v>
      </c>
      <c r="V28" s="90">
        <v>4572.738416666666</v>
      </c>
      <c r="W28" s="90">
        <v>2230.6814235434654</v>
      </c>
    </row>
    <row r="29" spans="2:23" ht="15" customHeight="1">
      <c r="B29" s="200" t="s">
        <v>11</v>
      </c>
      <c r="C29" s="201"/>
      <c r="D29" s="87">
        <v>27</v>
      </c>
      <c r="E29" s="88">
        <v>0</v>
      </c>
      <c r="F29" s="88">
        <v>0</v>
      </c>
      <c r="G29" s="88">
        <v>6</v>
      </c>
      <c r="H29" s="88">
        <v>5</v>
      </c>
      <c r="I29" s="88">
        <v>5</v>
      </c>
      <c r="J29" s="88">
        <v>5</v>
      </c>
      <c r="K29" s="88">
        <v>2</v>
      </c>
      <c r="L29" s="88">
        <v>2</v>
      </c>
      <c r="M29" s="88">
        <v>0</v>
      </c>
      <c r="N29" s="88">
        <v>1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1</v>
      </c>
      <c r="U29" s="89">
        <v>4481.554</v>
      </c>
      <c r="V29" s="90">
        <v>5243.261814814814</v>
      </c>
      <c r="W29" s="90">
        <v>3943.136850604361</v>
      </c>
    </row>
    <row r="30" spans="2:23" ht="15" customHeight="1">
      <c r="B30" s="200" t="s">
        <v>12</v>
      </c>
      <c r="C30" s="201"/>
      <c r="D30" s="87">
        <v>154</v>
      </c>
      <c r="E30" s="88">
        <v>0</v>
      </c>
      <c r="F30" s="88">
        <v>9</v>
      </c>
      <c r="G30" s="88">
        <v>34</v>
      </c>
      <c r="H30" s="88">
        <v>47</v>
      </c>
      <c r="I30" s="88">
        <v>25</v>
      </c>
      <c r="J30" s="88">
        <v>12</v>
      </c>
      <c r="K30" s="88">
        <v>9</v>
      </c>
      <c r="L30" s="88">
        <v>4</v>
      </c>
      <c r="M30" s="88">
        <v>7</v>
      </c>
      <c r="N30" s="88">
        <v>3</v>
      </c>
      <c r="O30" s="88">
        <v>3</v>
      </c>
      <c r="P30" s="88">
        <v>0</v>
      </c>
      <c r="Q30" s="88">
        <v>1</v>
      </c>
      <c r="R30" s="88">
        <v>0</v>
      </c>
      <c r="S30" s="88">
        <v>0</v>
      </c>
      <c r="T30" s="88">
        <v>0</v>
      </c>
      <c r="U30" s="89">
        <v>3592.05</v>
      </c>
      <c r="V30" s="90">
        <v>4255.720915584415</v>
      </c>
      <c r="W30" s="90">
        <v>2130.8095299255097</v>
      </c>
    </row>
    <row r="31" spans="2:23" ht="15" customHeight="1">
      <c r="B31" s="200" t="s">
        <v>13</v>
      </c>
      <c r="C31" s="201"/>
      <c r="D31" s="87">
        <v>127</v>
      </c>
      <c r="E31" s="88">
        <v>0</v>
      </c>
      <c r="F31" s="88">
        <v>5</v>
      </c>
      <c r="G31" s="88">
        <v>30</v>
      </c>
      <c r="H31" s="88">
        <v>35</v>
      </c>
      <c r="I31" s="88">
        <v>21</v>
      </c>
      <c r="J31" s="88">
        <v>11</v>
      </c>
      <c r="K31" s="88">
        <v>11</v>
      </c>
      <c r="L31" s="88">
        <v>1</v>
      </c>
      <c r="M31" s="88">
        <v>4</v>
      </c>
      <c r="N31" s="88">
        <v>2</v>
      </c>
      <c r="O31" s="88">
        <v>1</v>
      </c>
      <c r="P31" s="88">
        <v>3</v>
      </c>
      <c r="Q31" s="88">
        <v>1</v>
      </c>
      <c r="R31" s="88">
        <v>0</v>
      </c>
      <c r="S31" s="88">
        <v>0</v>
      </c>
      <c r="T31" s="88">
        <v>2</v>
      </c>
      <c r="U31" s="89">
        <v>3899.903</v>
      </c>
      <c r="V31" s="90">
        <v>4679.060078740159</v>
      </c>
      <c r="W31" s="90">
        <v>3483.284517556632</v>
      </c>
    </row>
    <row r="32" spans="2:23" ht="15" customHeight="1">
      <c r="B32" s="200" t="s">
        <v>14</v>
      </c>
      <c r="C32" s="201"/>
      <c r="D32" s="87">
        <v>105</v>
      </c>
      <c r="E32" s="88">
        <v>0</v>
      </c>
      <c r="F32" s="88">
        <v>6</v>
      </c>
      <c r="G32" s="88">
        <v>29</v>
      </c>
      <c r="H32" s="88">
        <v>29</v>
      </c>
      <c r="I32" s="88">
        <v>21</v>
      </c>
      <c r="J32" s="88">
        <v>7</v>
      </c>
      <c r="K32" s="88">
        <v>4</v>
      </c>
      <c r="L32" s="88">
        <v>3</v>
      </c>
      <c r="M32" s="88">
        <v>1</v>
      </c>
      <c r="N32" s="88">
        <v>3</v>
      </c>
      <c r="O32" s="88">
        <v>0</v>
      </c>
      <c r="P32" s="88">
        <v>0</v>
      </c>
      <c r="Q32" s="88">
        <v>1</v>
      </c>
      <c r="R32" s="88">
        <v>0</v>
      </c>
      <c r="S32" s="88">
        <v>0</v>
      </c>
      <c r="T32" s="88">
        <v>1</v>
      </c>
      <c r="U32" s="89">
        <v>3653.476</v>
      </c>
      <c r="V32" s="90">
        <v>4090.071952380952</v>
      </c>
      <c r="W32" s="90">
        <v>2271.672798642874</v>
      </c>
    </row>
    <row r="33" spans="2:23" ht="15" customHeight="1">
      <c r="B33" s="200" t="s">
        <v>15</v>
      </c>
      <c r="C33" s="201"/>
      <c r="D33" s="87">
        <v>547</v>
      </c>
      <c r="E33" s="88">
        <v>0</v>
      </c>
      <c r="F33" s="88">
        <v>21</v>
      </c>
      <c r="G33" s="88">
        <v>76</v>
      </c>
      <c r="H33" s="88">
        <v>152</v>
      </c>
      <c r="I33" s="88">
        <v>106</v>
      </c>
      <c r="J33" s="88">
        <v>58</v>
      </c>
      <c r="K33" s="88">
        <v>49</v>
      </c>
      <c r="L33" s="88">
        <v>30</v>
      </c>
      <c r="M33" s="88">
        <v>16</v>
      </c>
      <c r="N33" s="88">
        <v>13</v>
      </c>
      <c r="O33" s="88">
        <v>7</v>
      </c>
      <c r="P33" s="88">
        <v>7</v>
      </c>
      <c r="Q33" s="88">
        <v>5</v>
      </c>
      <c r="R33" s="88">
        <v>6</v>
      </c>
      <c r="S33" s="88">
        <v>0</v>
      </c>
      <c r="T33" s="88">
        <v>1</v>
      </c>
      <c r="U33" s="89">
        <v>4200</v>
      </c>
      <c r="V33" s="90">
        <v>4892.587855575868</v>
      </c>
      <c r="W33" s="90">
        <v>2565.9697157449546</v>
      </c>
    </row>
    <row r="34" spans="2:23" ht="15" customHeight="1">
      <c r="B34" s="200" t="s">
        <v>16</v>
      </c>
      <c r="C34" s="201"/>
      <c r="D34" s="87">
        <v>493</v>
      </c>
      <c r="E34" s="88">
        <v>1</v>
      </c>
      <c r="F34" s="88">
        <v>21</v>
      </c>
      <c r="G34" s="88">
        <v>90</v>
      </c>
      <c r="H34" s="88">
        <v>123</v>
      </c>
      <c r="I34" s="88">
        <v>107</v>
      </c>
      <c r="J34" s="88">
        <v>43</v>
      </c>
      <c r="K34" s="88">
        <v>37</v>
      </c>
      <c r="L34" s="88">
        <v>23</v>
      </c>
      <c r="M34" s="88">
        <v>12</v>
      </c>
      <c r="N34" s="88">
        <v>4</v>
      </c>
      <c r="O34" s="88">
        <v>13</v>
      </c>
      <c r="P34" s="88">
        <v>4</v>
      </c>
      <c r="Q34" s="88">
        <v>2</v>
      </c>
      <c r="R34" s="88">
        <v>3</v>
      </c>
      <c r="S34" s="88">
        <v>1</v>
      </c>
      <c r="T34" s="88">
        <v>9</v>
      </c>
      <c r="U34" s="89">
        <v>4091.302</v>
      </c>
      <c r="V34" s="90">
        <v>4838.693918864098</v>
      </c>
      <c r="W34" s="90">
        <v>3075.9940783130273</v>
      </c>
    </row>
    <row r="35" spans="2:23" ht="15" customHeight="1">
      <c r="B35" s="200" t="s">
        <v>17</v>
      </c>
      <c r="C35" s="201"/>
      <c r="D35" s="87">
        <v>790</v>
      </c>
      <c r="E35" s="88">
        <v>0</v>
      </c>
      <c r="F35" s="88">
        <v>8</v>
      </c>
      <c r="G35" s="88">
        <v>50</v>
      </c>
      <c r="H35" s="88">
        <v>99</v>
      </c>
      <c r="I35" s="88">
        <v>164</v>
      </c>
      <c r="J35" s="88">
        <v>125</v>
      </c>
      <c r="K35" s="88">
        <v>106</v>
      </c>
      <c r="L35" s="88">
        <v>66</v>
      </c>
      <c r="M35" s="88">
        <v>52</v>
      </c>
      <c r="N35" s="88">
        <v>18</v>
      </c>
      <c r="O35" s="88">
        <v>25</v>
      </c>
      <c r="P35" s="88">
        <v>19</v>
      </c>
      <c r="Q35" s="88">
        <v>16</v>
      </c>
      <c r="R35" s="88">
        <v>9</v>
      </c>
      <c r="S35" s="88">
        <v>5</v>
      </c>
      <c r="T35" s="88">
        <v>28</v>
      </c>
      <c r="U35" s="89">
        <v>5590.1975</v>
      </c>
      <c r="V35" s="90">
        <v>6464.047803797465</v>
      </c>
      <c r="W35" s="90">
        <v>3689.89656900234</v>
      </c>
    </row>
    <row r="36" spans="2:23" ht="15" customHeight="1">
      <c r="B36" s="200" t="s">
        <v>18</v>
      </c>
      <c r="C36" s="201"/>
      <c r="D36" s="87">
        <v>735</v>
      </c>
      <c r="E36" s="88">
        <v>0</v>
      </c>
      <c r="F36" s="88">
        <v>17</v>
      </c>
      <c r="G36" s="88">
        <v>86</v>
      </c>
      <c r="H36" s="88">
        <v>144</v>
      </c>
      <c r="I36" s="88">
        <v>165</v>
      </c>
      <c r="J36" s="88">
        <v>111</v>
      </c>
      <c r="K36" s="88">
        <v>71</v>
      </c>
      <c r="L36" s="88">
        <v>45</v>
      </c>
      <c r="M36" s="88">
        <v>22</v>
      </c>
      <c r="N36" s="88">
        <v>19</v>
      </c>
      <c r="O36" s="88">
        <v>10</v>
      </c>
      <c r="P36" s="88">
        <v>6</v>
      </c>
      <c r="Q36" s="88">
        <v>9</v>
      </c>
      <c r="R36" s="88">
        <v>8</v>
      </c>
      <c r="S36" s="88">
        <v>7</v>
      </c>
      <c r="T36" s="88">
        <v>15</v>
      </c>
      <c r="U36" s="89">
        <v>4706.876</v>
      </c>
      <c r="V36" s="90">
        <v>5549.407078911565</v>
      </c>
      <c r="W36" s="90">
        <v>3706.610670224351</v>
      </c>
    </row>
    <row r="37" spans="2:23" ht="15" customHeight="1">
      <c r="B37" s="200" t="s">
        <v>19</v>
      </c>
      <c r="C37" s="201"/>
      <c r="D37" s="87">
        <v>26</v>
      </c>
      <c r="E37" s="88">
        <v>0</v>
      </c>
      <c r="F37" s="88">
        <v>0</v>
      </c>
      <c r="G37" s="88">
        <v>3</v>
      </c>
      <c r="H37" s="88">
        <v>11</v>
      </c>
      <c r="I37" s="88">
        <v>3</v>
      </c>
      <c r="J37" s="88">
        <v>3</v>
      </c>
      <c r="K37" s="88">
        <v>2</v>
      </c>
      <c r="L37" s="88">
        <v>1</v>
      </c>
      <c r="M37" s="88">
        <v>3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9">
        <v>3854.0164999999997</v>
      </c>
      <c r="V37" s="90">
        <v>4645.812153846154</v>
      </c>
      <c r="W37" s="90">
        <v>1866.8036363344206</v>
      </c>
    </row>
    <row r="38" spans="2:23" ht="15" customHeight="1">
      <c r="B38" s="200" t="s">
        <v>20</v>
      </c>
      <c r="C38" s="201"/>
      <c r="D38" s="87">
        <v>11</v>
      </c>
      <c r="E38" s="88">
        <v>0</v>
      </c>
      <c r="F38" s="88">
        <v>1</v>
      </c>
      <c r="G38" s="88">
        <v>2</v>
      </c>
      <c r="H38" s="88">
        <v>2</v>
      </c>
      <c r="I38" s="88">
        <v>3</v>
      </c>
      <c r="J38" s="88">
        <v>1</v>
      </c>
      <c r="K38" s="88">
        <v>2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9">
        <v>4549.494</v>
      </c>
      <c r="V38" s="90">
        <v>4179.6355454545455</v>
      </c>
      <c r="W38" s="90">
        <v>1468.416455159187</v>
      </c>
    </row>
    <row r="39" spans="2:23" ht="15" customHeight="1">
      <c r="B39" s="200" t="s">
        <v>21</v>
      </c>
      <c r="C39" s="201"/>
      <c r="D39" s="87">
        <v>11</v>
      </c>
      <c r="E39" s="88">
        <v>0</v>
      </c>
      <c r="F39" s="88">
        <v>1</v>
      </c>
      <c r="G39" s="88">
        <v>0</v>
      </c>
      <c r="H39" s="88">
        <v>4</v>
      </c>
      <c r="I39" s="88">
        <v>5</v>
      </c>
      <c r="J39" s="88">
        <v>0</v>
      </c>
      <c r="K39" s="88">
        <v>0</v>
      </c>
      <c r="L39" s="88">
        <v>0</v>
      </c>
      <c r="M39" s="88">
        <v>1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0</v>
      </c>
      <c r="T39" s="88">
        <v>0</v>
      </c>
      <c r="U39" s="89">
        <v>4101.112</v>
      </c>
      <c r="V39" s="90">
        <v>4108.909000000001</v>
      </c>
      <c r="W39" s="90">
        <v>1578.1280460581775</v>
      </c>
    </row>
    <row r="40" spans="2:23" ht="15" customHeight="1">
      <c r="B40" s="200" t="s">
        <v>22</v>
      </c>
      <c r="C40" s="201"/>
      <c r="D40" s="87">
        <v>15</v>
      </c>
      <c r="E40" s="88">
        <v>0</v>
      </c>
      <c r="F40" s="88">
        <v>1</v>
      </c>
      <c r="G40" s="88">
        <v>3</v>
      </c>
      <c r="H40" s="88">
        <v>2</v>
      </c>
      <c r="I40" s="88">
        <v>4</v>
      </c>
      <c r="J40" s="88">
        <v>2</v>
      </c>
      <c r="K40" s="88">
        <v>0</v>
      </c>
      <c r="L40" s="88">
        <v>2</v>
      </c>
      <c r="M40" s="88">
        <v>1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9">
        <v>4415.354</v>
      </c>
      <c r="V40" s="90">
        <v>4640.7434</v>
      </c>
      <c r="W40" s="90">
        <v>2017.3661986636648</v>
      </c>
    </row>
    <row r="41" spans="2:23" ht="15" customHeight="1">
      <c r="B41" s="200" t="s">
        <v>23</v>
      </c>
      <c r="C41" s="201"/>
      <c r="D41" s="87">
        <v>88</v>
      </c>
      <c r="E41" s="88">
        <v>0</v>
      </c>
      <c r="F41" s="88">
        <v>5</v>
      </c>
      <c r="G41" s="88">
        <v>9</v>
      </c>
      <c r="H41" s="88">
        <v>24</v>
      </c>
      <c r="I41" s="88">
        <v>19</v>
      </c>
      <c r="J41" s="88">
        <v>13</v>
      </c>
      <c r="K41" s="88">
        <v>7</v>
      </c>
      <c r="L41" s="88">
        <v>5</v>
      </c>
      <c r="M41" s="88">
        <v>0</v>
      </c>
      <c r="N41" s="88">
        <v>2</v>
      </c>
      <c r="O41" s="88">
        <v>0</v>
      </c>
      <c r="P41" s="88">
        <v>2</v>
      </c>
      <c r="Q41" s="88">
        <v>0</v>
      </c>
      <c r="R41" s="88">
        <v>1</v>
      </c>
      <c r="S41" s="88">
        <v>0</v>
      </c>
      <c r="T41" s="88">
        <v>1</v>
      </c>
      <c r="U41" s="89">
        <v>4198.602</v>
      </c>
      <c r="V41" s="90">
        <v>4880.60478409091</v>
      </c>
      <c r="W41" s="90">
        <v>2713.392413949035</v>
      </c>
    </row>
    <row r="42" spans="2:23" ht="15" customHeight="1">
      <c r="B42" s="200" t="s">
        <v>24</v>
      </c>
      <c r="C42" s="201"/>
      <c r="D42" s="87">
        <v>52</v>
      </c>
      <c r="E42" s="88">
        <v>1</v>
      </c>
      <c r="F42" s="88">
        <v>1</v>
      </c>
      <c r="G42" s="88">
        <v>10</v>
      </c>
      <c r="H42" s="88">
        <v>9</v>
      </c>
      <c r="I42" s="88">
        <v>8</v>
      </c>
      <c r="J42" s="88">
        <v>5</v>
      </c>
      <c r="K42" s="88">
        <v>1</v>
      </c>
      <c r="L42" s="88">
        <v>4</v>
      </c>
      <c r="M42" s="88">
        <v>1</v>
      </c>
      <c r="N42" s="88">
        <v>1</v>
      </c>
      <c r="O42" s="88">
        <v>2</v>
      </c>
      <c r="P42" s="88">
        <v>1</v>
      </c>
      <c r="Q42" s="88">
        <v>2</v>
      </c>
      <c r="R42" s="88">
        <v>1</v>
      </c>
      <c r="S42" s="88">
        <v>2</v>
      </c>
      <c r="T42" s="88">
        <v>3</v>
      </c>
      <c r="U42" s="89">
        <v>4396.8875</v>
      </c>
      <c r="V42" s="90">
        <v>8131.435692307694</v>
      </c>
      <c r="W42" s="90">
        <v>13409.63330523829</v>
      </c>
    </row>
    <row r="43" spans="2:23" ht="15" customHeight="1">
      <c r="B43" s="200" t="s">
        <v>25</v>
      </c>
      <c r="C43" s="201"/>
      <c r="D43" s="87">
        <v>115</v>
      </c>
      <c r="E43" s="88">
        <v>0</v>
      </c>
      <c r="F43" s="88">
        <v>3</v>
      </c>
      <c r="G43" s="88">
        <v>28</v>
      </c>
      <c r="H43" s="88">
        <v>37</v>
      </c>
      <c r="I43" s="88">
        <v>19</v>
      </c>
      <c r="J43" s="88">
        <v>13</v>
      </c>
      <c r="K43" s="88">
        <v>4</v>
      </c>
      <c r="L43" s="88">
        <v>5</v>
      </c>
      <c r="M43" s="88">
        <v>1</v>
      </c>
      <c r="N43" s="88">
        <v>3</v>
      </c>
      <c r="O43" s="88">
        <v>1</v>
      </c>
      <c r="P43" s="88">
        <v>0</v>
      </c>
      <c r="Q43" s="88">
        <v>0</v>
      </c>
      <c r="R43" s="88">
        <v>0</v>
      </c>
      <c r="S43" s="88">
        <v>1</v>
      </c>
      <c r="T43" s="88">
        <v>0</v>
      </c>
      <c r="U43" s="89">
        <v>3646.768</v>
      </c>
      <c r="V43" s="90">
        <v>4247.697113043479</v>
      </c>
      <c r="W43" s="90">
        <v>2048.1981950406484</v>
      </c>
    </row>
    <row r="44" spans="2:23" ht="15" customHeight="1">
      <c r="B44" s="200" t="s">
        <v>26</v>
      </c>
      <c r="C44" s="201"/>
      <c r="D44" s="87">
        <v>159</v>
      </c>
      <c r="E44" s="88">
        <v>1</v>
      </c>
      <c r="F44" s="88">
        <v>11</v>
      </c>
      <c r="G44" s="88">
        <v>30</v>
      </c>
      <c r="H44" s="88">
        <v>42</v>
      </c>
      <c r="I44" s="88">
        <v>22</v>
      </c>
      <c r="J44" s="88">
        <v>19</v>
      </c>
      <c r="K44" s="88">
        <v>9</v>
      </c>
      <c r="L44" s="88">
        <v>5</v>
      </c>
      <c r="M44" s="88">
        <v>4</v>
      </c>
      <c r="N44" s="88">
        <v>4</v>
      </c>
      <c r="O44" s="88">
        <v>3</v>
      </c>
      <c r="P44" s="88">
        <v>0</v>
      </c>
      <c r="Q44" s="88">
        <v>4</v>
      </c>
      <c r="R44" s="88">
        <v>2</v>
      </c>
      <c r="S44" s="88">
        <v>0</v>
      </c>
      <c r="T44" s="88">
        <v>3</v>
      </c>
      <c r="U44" s="89">
        <v>3872.003</v>
      </c>
      <c r="V44" s="90">
        <v>4876.407647798744</v>
      </c>
      <c r="W44" s="90">
        <v>3133.3756190645286</v>
      </c>
    </row>
    <row r="45" spans="2:23" ht="15" customHeight="1">
      <c r="B45" s="200" t="s">
        <v>27</v>
      </c>
      <c r="C45" s="201"/>
      <c r="D45" s="87">
        <v>312</v>
      </c>
      <c r="E45" s="88">
        <v>0</v>
      </c>
      <c r="F45" s="88">
        <v>4</v>
      </c>
      <c r="G45" s="88">
        <v>46</v>
      </c>
      <c r="H45" s="88">
        <v>68</v>
      </c>
      <c r="I45" s="88">
        <v>72</v>
      </c>
      <c r="J45" s="88">
        <v>44</v>
      </c>
      <c r="K45" s="88">
        <v>36</v>
      </c>
      <c r="L45" s="88">
        <v>11</v>
      </c>
      <c r="M45" s="88">
        <v>7</v>
      </c>
      <c r="N45" s="88">
        <v>7</v>
      </c>
      <c r="O45" s="88">
        <v>4</v>
      </c>
      <c r="P45" s="88">
        <v>2</v>
      </c>
      <c r="Q45" s="88">
        <v>0</v>
      </c>
      <c r="R45" s="88">
        <v>0</v>
      </c>
      <c r="S45" s="88">
        <v>3</v>
      </c>
      <c r="T45" s="88">
        <v>8</v>
      </c>
      <c r="U45" s="89">
        <v>4491.347</v>
      </c>
      <c r="V45" s="90">
        <v>5194.681025641026</v>
      </c>
      <c r="W45" s="90">
        <v>3094.1214486973236</v>
      </c>
    </row>
    <row r="46" spans="2:23" ht="15" customHeight="1">
      <c r="B46" s="200" t="s">
        <v>28</v>
      </c>
      <c r="C46" s="201"/>
      <c r="D46" s="87">
        <v>102</v>
      </c>
      <c r="E46" s="88">
        <v>0</v>
      </c>
      <c r="F46" s="88">
        <v>4</v>
      </c>
      <c r="G46" s="88">
        <v>19</v>
      </c>
      <c r="H46" s="88">
        <v>25</v>
      </c>
      <c r="I46" s="88">
        <v>23</v>
      </c>
      <c r="J46" s="88">
        <v>12</v>
      </c>
      <c r="K46" s="88">
        <v>7</v>
      </c>
      <c r="L46" s="88">
        <v>4</v>
      </c>
      <c r="M46" s="88">
        <v>2</v>
      </c>
      <c r="N46" s="88">
        <v>0</v>
      </c>
      <c r="O46" s="88">
        <v>0</v>
      </c>
      <c r="P46" s="88">
        <v>1</v>
      </c>
      <c r="Q46" s="88">
        <v>2</v>
      </c>
      <c r="R46" s="88">
        <v>1</v>
      </c>
      <c r="S46" s="88">
        <v>0</v>
      </c>
      <c r="T46" s="88">
        <v>2</v>
      </c>
      <c r="U46" s="89">
        <v>4025.2715</v>
      </c>
      <c r="V46" s="90">
        <v>4772.311568627451</v>
      </c>
      <c r="W46" s="90">
        <v>2964.3154299033126</v>
      </c>
    </row>
    <row r="47" spans="2:23" ht="15" customHeight="1">
      <c r="B47" s="200" t="s">
        <v>29</v>
      </c>
      <c r="C47" s="201"/>
      <c r="D47" s="87">
        <v>130</v>
      </c>
      <c r="E47" s="88">
        <v>1</v>
      </c>
      <c r="F47" s="88">
        <v>9</v>
      </c>
      <c r="G47" s="88">
        <v>33</v>
      </c>
      <c r="H47" s="88">
        <v>35</v>
      </c>
      <c r="I47" s="88">
        <v>22</v>
      </c>
      <c r="J47" s="88">
        <v>15</v>
      </c>
      <c r="K47" s="88">
        <v>9</v>
      </c>
      <c r="L47" s="88">
        <v>5</v>
      </c>
      <c r="M47" s="88">
        <v>1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9">
        <v>3452.8239999999996</v>
      </c>
      <c r="V47" s="90">
        <v>3851.8977307692294</v>
      </c>
      <c r="W47" s="90">
        <v>1575.3149228982995</v>
      </c>
    </row>
    <row r="48" spans="2:23" ht="15" customHeight="1">
      <c r="B48" s="200" t="s">
        <v>30</v>
      </c>
      <c r="C48" s="201"/>
      <c r="D48" s="87">
        <v>131</v>
      </c>
      <c r="E48" s="88">
        <v>0</v>
      </c>
      <c r="F48" s="88">
        <v>6</v>
      </c>
      <c r="G48" s="88">
        <v>26</v>
      </c>
      <c r="H48" s="88">
        <v>29</v>
      </c>
      <c r="I48" s="88">
        <v>25</v>
      </c>
      <c r="J48" s="88">
        <v>22</v>
      </c>
      <c r="K48" s="88">
        <v>9</v>
      </c>
      <c r="L48" s="88">
        <v>7</v>
      </c>
      <c r="M48" s="88">
        <v>3</v>
      </c>
      <c r="N48" s="88">
        <v>2</v>
      </c>
      <c r="O48" s="88">
        <v>2</v>
      </c>
      <c r="P48" s="88">
        <v>0</v>
      </c>
      <c r="Q48" s="88">
        <v>0</v>
      </c>
      <c r="R48" s="88">
        <v>0</v>
      </c>
      <c r="S48" s="88">
        <v>0</v>
      </c>
      <c r="T48" s="88">
        <v>0</v>
      </c>
      <c r="U48" s="89">
        <v>4209.89</v>
      </c>
      <c r="V48" s="90">
        <v>4487.126412213742</v>
      </c>
      <c r="W48" s="90">
        <v>1866.8959936688443</v>
      </c>
    </row>
    <row r="49" spans="2:23" ht="15" customHeight="1">
      <c r="B49" s="200" t="s">
        <v>31</v>
      </c>
      <c r="C49" s="201"/>
      <c r="D49" s="87">
        <v>566</v>
      </c>
      <c r="E49" s="88">
        <v>0</v>
      </c>
      <c r="F49" s="88">
        <v>26</v>
      </c>
      <c r="G49" s="88">
        <v>110</v>
      </c>
      <c r="H49" s="88">
        <v>138</v>
      </c>
      <c r="I49" s="88">
        <v>125</v>
      </c>
      <c r="J49" s="88">
        <v>63</v>
      </c>
      <c r="K49" s="88">
        <v>32</v>
      </c>
      <c r="L49" s="88">
        <v>20</v>
      </c>
      <c r="M49" s="88">
        <v>18</v>
      </c>
      <c r="N49" s="88">
        <v>14</v>
      </c>
      <c r="O49" s="88">
        <v>8</v>
      </c>
      <c r="P49" s="88">
        <v>1</v>
      </c>
      <c r="Q49" s="88">
        <v>2</v>
      </c>
      <c r="R49" s="88">
        <v>2</v>
      </c>
      <c r="S49" s="88">
        <v>2</v>
      </c>
      <c r="T49" s="88">
        <v>5</v>
      </c>
      <c r="U49" s="89">
        <v>4066.6985</v>
      </c>
      <c r="V49" s="90">
        <v>4654.30916254417</v>
      </c>
      <c r="W49" s="90">
        <v>2789.2981478702973</v>
      </c>
    </row>
    <row r="50" spans="2:23" ht="15" customHeight="1">
      <c r="B50" s="200" t="s">
        <v>32</v>
      </c>
      <c r="C50" s="201"/>
      <c r="D50" s="87">
        <v>352</v>
      </c>
      <c r="E50" s="88">
        <v>0</v>
      </c>
      <c r="F50" s="88">
        <v>9</v>
      </c>
      <c r="G50" s="88">
        <v>69</v>
      </c>
      <c r="H50" s="88">
        <v>71</v>
      </c>
      <c r="I50" s="88">
        <v>75</v>
      </c>
      <c r="J50" s="88">
        <v>42</v>
      </c>
      <c r="K50" s="88">
        <v>34</v>
      </c>
      <c r="L50" s="88">
        <v>19</v>
      </c>
      <c r="M50" s="88">
        <v>10</v>
      </c>
      <c r="N50" s="88">
        <v>9</v>
      </c>
      <c r="O50" s="88">
        <v>3</v>
      </c>
      <c r="P50" s="88">
        <v>3</v>
      </c>
      <c r="Q50" s="88">
        <v>2</v>
      </c>
      <c r="R50" s="88">
        <v>2</v>
      </c>
      <c r="S50" s="88">
        <v>2</v>
      </c>
      <c r="T50" s="88">
        <v>2</v>
      </c>
      <c r="U50" s="89">
        <v>4234</v>
      </c>
      <c r="V50" s="90">
        <v>4864.957119318183</v>
      </c>
      <c r="W50" s="90">
        <v>2588.9366158422854</v>
      </c>
    </row>
    <row r="51" spans="2:23" ht="15" customHeight="1">
      <c r="B51" s="200" t="s">
        <v>33</v>
      </c>
      <c r="C51" s="201"/>
      <c r="D51" s="87">
        <v>60</v>
      </c>
      <c r="E51" s="88">
        <v>0</v>
      </c>
      <c r="F51" s="88">
        <v>6</v>
      </c>
      <c r="G51" s="88">
        <v>9</v>
      </c>
      <c r="H51" s="88">
        <v>16</v>
      </c>
      <c r="I51" s="88">
        <v>10</v>
      </c>
      <c r="J51" s="88">
        <v>6</v>
      </c>
      <c r="K51" s="88">
        <v>6</v>
      </c>
      <c r="L51" s="88">
        <v>0</v>
      </c>
      <c r="M51" s="88">
        <v>1</v>
      </c>
      <c r="N51" s="88">
        <v>2</v>
      </c>
      <c r="O51" s="88">
        <v>1</v>
      </c>
      <c r="P51" s="88">
        <v>1</v>
      </c>
      <c r="Q51" s="88">
        <v>1</v>
      </c>
      <c r="R51" s="88">
        <v>1</v>
      </c>
      <c r="S51" s="88">
        <v>0</v>
      </c>
      <c r="T51" s="88">
        <v>0</v>
      </c>
      <c r="U51" s="89">
        <v>3900.2309999999998</v>
      </c>
      <c r="V51" s="90">
        <v>4630.466333333333</v>
      </c>
      <c r="W51" s="90">
        <v>2703.065718570335</v>
      </c>
    </row>
    <row r="52" spans="2:23" ht="15" customHeight="1">
      <c r="B52" s="200" t="s">
        <v>34</v>
      </c>
      <c r="C52" s="201"/>
      <c r="D52" s="87">
        <v>29</v>
      </c>
      <c r="E52" s="88">
        <v>0</v>
      </c>
      <c r="F52" s="88">
        <v>5</v>
      </c>
      <c r="G52" s="88">
        <v>5</v>
      </c>
      <c r="H52" s="88">
        <v>7</v>
      </c>
      <c r="I52" s="88">
        <v>5</v>
      </c>
      <c r="J52" s="88">
        <v>3</v>
      </c>
      <c r="K52" s="88">
        <v>2</v>
      </c>
      <c r="L52" s="88">
        <v>1</v>
      </c>
      <c r="M52" s="88">
        <v>0</v>
      </c>
      <c r="N52" s="88">
        <v>0</v>
      </c>
      <c r="O52" s="88">
        <v>0</v>
      </c>
      <c r="P52" s="88">
        <v>0</v>
      </c>
      <c r="Q52" s="88">
        <v>0</v>
      </c>
      <c r="R52" s="88">
        <v>1</v>
      </c>
      <c r="S52" s="88">
        <v>0</v>
      </c>
      <c r="T52" s="88">
        <v>0</v>
      </c>
      <c r="U52" s="89">
        <v>3566.448</v>
      </c>
      <c r="V52" s="90">
        <v>3975.9402758620695</v>
      </c>
      <c r="W52" s="90">
        <v>2444.888290101921</v>
      </c>
    </row>
    <row r="53" spans="2:23" ht="15" customHeight="1">
      <c r="B53" s="200" t="s">
        <v>35</v>
      </c>
      <c r="C53" s="201"/>
      <c r="D53" s="87">
        <v>2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88">
        <v>1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1</v>
      </c>
      <c r="Q53" s="88">
        <v>0</v>
      </c>
      <c r="R53" s="88">
        <v>0</v>
      </c>
      <c r="S53" s="88">
        <v>0</v>
      </c>
      <c r="T53" s="88">
        <v>0</v>
      </c>
      <c r="U53" s="89">
        <v>8793.572</v>
      </c>
      <c r="V53" s="90">
        <v>8793.572</v>
      </c>
      <c r="W53" s="90">
        <v>4195.162709403296</v>
      </c>
    </row>
    <row r="54" spans="2:23" ht="15" customHeight="1">
      <c r="B54" s="200" t="s">
        <v>36</v>
      </c>
      <c r="C54" s="201"/>
      <c r="D54" s="87">
        <v>2</v>
      </c>
      <c r="E54" s="88">
        <v>0</v>
      </c>
      <c r="F54" s="88">
        <v>0</v>
      </c>
      <c r="G54" s="88">
        <v>0</v>
      </c>
      <c r="H54" s="88">
        <v>1</v>
      </c>
      <c r="I54" s="88">
        <v>0</v>
      </c>
      <c r="J54" s="88">
        <v>1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9">
        <v>4399.807</v>
      </c>
      <c r="V54" s="90">
        <v>4399.807</v>
      </c>
      <c r="W54" s="90">
        <v>887.8531739527654</v>
      </c>
    </row>
    <row r="55" spans="2:23" ht="15" customHeight="1">
      <c r="B55" s="200" t="s">
        <v>37</v>
      </c>
      <c r="C55" s="201"/>
      <c r="D55" s="87">
        <v>43</v>
      </c>
      <c r="E55" s="88">
        <v>0</v>
      </c>
      <c r="F55" s="88">
        <v>3</v>
      </c>
      <c r="G55" s="88">
        <v>6</v>
      </c>
      <c r="H55" s="88">
        <v>12</v>
      </c>
      <c r="I55" s="88">
        <v>5</v>
      </c>
      <c r="J55" s="88">
        <v>5</v>
      </c>
      <c r="K55" s="88">
        <v>6</v>
      </c>
      <c r="L55" s="88">
        <v>1</v>
      </c>
      <c r="M55" s="88">
        <v>0</v>
      </c>
      <c r="N55" s="88">
        <v>3</v>
      </c>
      <c r="O55" s="88">
        <v>0</v>
      </c>
      <c r="P55" s="88">
        <v>1</v>
      </c>
      <c r="Q55" s="88">
        <v>0</v>
      </c>
      <c r="R55" s="88">
        <v>0</v>
      </c>
      <c r="S55" s="88">
        <v>0</v>
      </c>
      <c r="T55" s="88">
        <v>1</v>
      </c>
      <c r="U55" s="89">
        <v>4080</v>
      </c>
      <c r="V55" s="90">
        <v>4948.2511162790715</v>
      </c>
      <c r="W55" s="90">
        <v>2862.7489732378963</v>
      </c>
    </row>
    <row r="56" spans="2:23" ht="15" customHeight="1">
      <c r="B56" s="200" t="s">
        <v>38</v>
      </c>
      <c r="C56" s="201"/>
      <c r="D56" s="87">
        <v>44</v>
      </c>
      <c r="E56" s="88">
        <v>0</v>
      </c>
      <c r="F56" s="88">
        <v>2</v>
      </c>
      <c r="G56" s="88">
        <v>1</v>
      </c>
      <c r="H56" s="88">
        <v>9</v>
      </c>
      <c r="I56" s="88">
        <v>12</v>
      </c>
      <c r="J56" s="88">
        <v>12</v>
      </c>
      <c r="K56" s="88">
        <v>3</v>
      </c>
      <c r="L56" s="88">
        <v>1</v>
      </c>
      <c r="M56" s="88">
        <v>1</v>
      </c>
      <c r="N56" s="88">
        <v>1</v>
      </c>
      <c r="O56" s="88">
        <v>1</v>
      </c>
      <c r="P56" s="88">
        <v>0</v>
      </c>
      <c r="Q56" s="88">
        <v>1</v>
      </c>
      <c r="R56" s="88">
        <v>0</v>
      </c>
      <c r="S56" s="88">
        <v>0</v>
      </c>
      <c r="T56" s="88">
        <v>0</v>
      </c>
      <c r="U56" s="89">
        <v>4707.644</v>
      </c>
      <c r="V56" s="90">
        <v>5103.017727272728</v>
      </c>
      <c r="W56" s="90">
        <v>2097.6139490946684</v>
      </c>
    </row>
    <row r="57" spans="2:23" ht="15" customHeight="1">
      <c r="B57" s="200" t="s">
        <v>39</v>
      </c>
      <c r="C57" s="201"/>
      <c r="D57" s="87">
        <v>10</v>
      </c>
      <c r="E57" s="88">
        <v>0</v>
      </c>
      <c r="F57" s="88">
        <v>0</v>
      </c>
      <c r="G57" s="88">
        <v>0</v>
      </c>
      <c r="H57" s="88">
        <v>4</v>
      </c>
      <c r="I57" s="88">
        <v>2</v>
      </c>
      <c r="J57" s="88">
        <v>1</v>
      </c>
      <c r="K57" s="88">
        <v>0</v>
      </c>
      <c r="L57" s="88">
        <v>0</v>
      </c>
      <c r="M57" s="88">
        <v>2</v>
      </c>
      <c r="N57" s="88">
        <v>1</v>
      </c>
      <c r="O57" s="88">
        <v>0</v>
      </c>
      <c r="P57" s="88">
        <v>0</v>
      </c>
      <c r="Q57" s="88">
        <v>0</v>
      </c>
      <c r="R57" s="88">
        <v>0</v>
      </c>
      <c r="S57" s="88">
        <v>0</v>
      </c>
      <c r="T57" s="88">
        <v>0</v>
      </c>
      <c r="U57" s="89">
        <v>4498.606</v>
      </c>
      <c r="V57" s="90">
        <v>5516.265399999999</v>
      </c>
      <c r="W57" s="90">
        <v>2411.597564943814</v>
      </c>
    </row>
    <row r="58" spans="2:23" ht="15" customHeight="1">
      <c r="B58" s="200" t="s">
        <v>40</v>
      </c>
      <c r="C58" s="201"/>
      <c r="D58" s="87">
        <v>13</v>
      </c>
      <c r="E58" s="88">
        <v>1</v>
      </c>
      <c r="F58" s="88">
        <v>1</v>
      </c>
      <c r="G58" s="88">
        <v>4</v>
      </c>
      <c r="H58" s="88">
        <v>3</v>
      </c>
      <c r="I58" s="88">
        <v>4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9">
        <v>3040.561</v>
      </c>
      <c r="V58" s="90">
        <v>3168.191538461539</v>
      </c>
      <c r="W58" s="81">
        <v>1205.4777697331335</v>
      </c>
    </row>
    <row r="59" spans="2:23" ht="15" customHeight="1">
      <c r="B59" s="200" t="s">
        <v>41</v>
      </c>
      <c r="C59" s="201"/>
      <c r="D59" s="87">
        <v>17</v>
      </c>
      <c r="E59" s="88">
        <v>0</v>
      </c>
      <c r="F59" s="88">
        <v>0</v>
      </c>
      <c r="G59" s="88">
        <v>4</v>
      </c>
      <c r="H59" s="88">
        <v>3</v>
      </c>
      <c r="I59" s="88">
        <v>3</v>
      </c>
      <c r="J59" s="88">
        <v>3</v>
      </c>
      <c r="K59" s="88">
        <v>2</v>
      </c>
      <c r="L59" s="88">
        <v>0</v>
      </c>
      <c r="M59" s="88">
        <v>0</v>
      </c>
      <c r="N59" s="88">
        <v>1</v>
      </c>
      <c r="O59" s="88">
        <v>1</v>
      </c>
      <c r="P59" s="88">
        <v>0</v>
      </c>
      <c r="Q59" s="88">
        <v>0</v>
      </c>
      <c r="R59" s="88">
        <v>0</v>
      </c>
      <c r="S59" s="88">
        <v>0</v>
      </c>
      <c r="T59" s="88">
        <v>0</v>
      </c>
      <c r="U59" s="89">
        <v>4140</v>
      </c>
      <c r="V59" s="90">
        <v>4924.389470588235</v>
      </c>
      <c r="W59" s="90">
        <v>2425.622802562471</v>
      </c>
    </row>
    <row r="60" spans="2:23" ht="15" customHeight="1">
      <c r="B60" s="200" t="s">
        <v>42</v>
      </c>
      <c r="C60" s="201"/>
      <c r="D60" s="87">
        <v>21</v>
      </c>
      <c r="E60" s="88">
        <v>0</v>
      </c>
      <c r="F60" s="88">
        <v>1</v>
      </c>
      <c r="G60" s="88">
        <v>3</v>
      </c>
      <c r="H60" s="88">
        <v>6</v>
      </c>
      <c r="I60" s="88">
        <v>2</v>
      </c>
      <c r="J60" s="88">
        <v>3</v>
      </c>
      <c r="K60" s="88">
        <v>3</v>
      </c>
      <c r="L60" s="88">
        <v>1</v>
      </c>
      <c r="M60" s="88">
        <v>0</v>
      </c>
      <c r="N60" s="88">
        <v>0</v>
      </c>
      <c r="O60" s="88">
        <v>0</v>
      </c>
      <c r="P60" s="88">
        <v>0</v>
      </c>
      <c r="Q60" s="88">
        <v>2</v>
      </c>
      <c r="R60" s="88">
        <v>0</v>
      </c>
      <c r="S60" s="88">
        <v>0</v>
      </c>
      <c r="T60" s="88">
        <v>0</v>
      </c>
      <c r="U60" s="89">
        <v>4314.028</v>
      </c>
      <c r="V60" s="90">
        <v>5083.0290476190485</v>
      </c>
      <c r="W60" s="90">
        <v>2767.6093600627864</v>
      </c>
    </row>
    <row r="61" spans="2:23" ht="15" customHeight="1">
      <c r="B61" s="200" t="s">
        <v>43</v>
      </c>
      <c r="C61" s="201"/>
      <c r="D61" s="87">
        <v>2</v>
      </c>
      <c r="E61" s="88">
        <v>0</v>
      </c>
      <c r="F61" s="88">
        <v>1</v>
      </c>
      <c r="G61" s="88">
        <v>0</v>
      </c>
      <c r="H61" s="88">
        <v>1</v>
      </c>
      <c r="I61" s="88">
        <v>0</v>
      </c>
      <c r="J61" s="88">
        <v>0</v>
      </c>
      <c r="K61" s="88">
        <v>0</v>
      </c>
      <c r="L61" s="88">
        <v>0</v>
      </c>
      <c r="M61" s="88">
        <v>0</v>
      </c>
      <c r="N61" s="88">
        <v>0</v>
      </c>
      <c r="O61" s="88">
        <v>0</v>
      </c>
      <c r="P61" s="88">
        <v>0</v>
      </c>
      <c r="Q61" s="88">
        <v>0</v>
      </c>
      <c r="R61" s="88">
        <v>0</v>
      </c>
      <c r="S61" s="88">
        <v>0</v>
      </c>
      <c r="T61" s="88">
        <v>0</v>
      </c>
      <c r="U61" s="89">
        <v>2583.209</v>
      </c>
      <c r="V61" s="90">
        <v>2583.209</v>
      </c>
      <c r="W61" s="90">
        <v>1366.9236750609011</v>
      </c>
    </row>
    <row r="62" spans="2:23" ht="15" customHeight="1">
      <c r="B62" s="200" t="s">
        <v>44</v>
      </c>
      <c r="C62" s="201"/>
      <c r="D62" s="87">
        <v>173</v>
      </c>
      <c r="E62" s="88">
        <v>0</v>
      </c>
      <c r="F62" s="88">
        <v>1</v>
      </c>
      <c r="G62" s="88">
        <v>22</v>
      </c>
      <c r="H62" s="88">
        <v>41</v>
      </c>
      <c r="I62" s="88">
        <v>37</v>
      </c>
      <c r="J62" s="88">
        <v>22</v>
      </c>
      <c r="K62" s="88">
        <v>14</v>
      </c>
      <c r="L62" s="88">
        <v>10</v>
      </c>
      <c r="M62" s="88">
        <v>13</v>
      </c>
      <c r="N62" s="88">
        <v>3</v>
      </c>
      <c r="O62" s="88">
        <v>4</v>
      </c>
      <c r="P62" s="88">
        <v>3</v>
      </c>
      <c r="Q62" s="88">
        <v>1</v>
      </c>
      <c r="R62" s="88">
        <v>1</v>
      </c>
      <c r="S62" s="88">
        <v>0</v>
      </c>
      <c r="T62" s="88">
        <v>1</v>
      </c>
      <c r="U62" s="89">
        <v>4500.183</v>
      </c>
      <c r="V62" s="90">
        <v>5259.457624277456</v>
      </c>
      <c r="W62" s="90">
        <v>2602.49641757482</v>
      </c>
    </row>
    <row r="63" spans="2:23" ht="15" customHeight="1">
      <c r="B63" s="200" t="s">
        <v>45</v>
      </c>
      <c r="C63" s="201"/>
      <c r="D63" s="87">
        <v>19</v>
      </c>
      <c r="E63" s="88">
        <v>0</v>
      </c>
      <c r="F63" s="88">
        <v>0</v>
      </c>
      <c r="G63" s="88">
        <v>2</v>
      </c>
      <c r="H63" s="88">
        <v>4</v>
      </c>
      <c r="I63" s="88">
        <v>7</v>
      </c>
      <c r="J63" s="88">
        <v>1</v>
      </c>
      <c r="K63" s="88">
        <v>3</v>
      </c>
      <c r="L63" s="88">
        <v>0</v>
      </c>
      <c r="M63" s="88">
        <v>1</v>
      </c>
      <c r="N63" s="88">
        <v>0</v>
      </c>
      <c r="O63" s="88">
        <v>0</v>
      </c>
      <c r="P63" s="88">
        <v>0</v>
      </c>
      <c r="Q63" s="88">
        <v>0</v>
      </c>
      <c r="R63" s="88">
        <v>1</v>
      </c>
      <c r="S63" s="88">
        <v>0</v>
      </c>
      <c r="T63" s="88">
        <v>0</v>
      </c>
      <c r="U63" s="89">
        <v>4707.812</v>
      </c>
      <c r="V63" s="90">
        <v>5137.485947368422</v>
      </c>
      <c r="W63" s="90">
        <v>2499.984472839836</v>
      </c>
    </row>
    <row r="64" spans="2:23" ht="15" customHeight="1">
      <c r="B64" s="200" t="s">
        <v>46</v>
      </c>
      <c r="C64" s="201"/>
      <c r="D64" s="87">
        <v>20</v>
      </c>
      <c r="E64" s="88">
        <v>0</v>
      </c>
      <c r="F64" s="88">
        <v>0</v>
      </c>
      <c r="G64" s="88">
        <v>4</v>
      </c>
      <c r="H64" s="88">
        <v>1</v>
      </c>
      <c r="I64" s="88">
        <v>4</v>
      </c>
      <c r="J64" s="88">
        <v>4</v>
      </c>
      <c r="K64" s="88">
        <v>4</v>
      </c>
      <c r="L64" s="88">
        <v>3</v>
      </c>
      <c r="M64" s="88">
        <v>0</v>
      </c>
      <c r="N64" s="88">
        <v>0</v>
      </c>
      <c r="O64" s="88">
        <v>0</v>
      </c>
      <c r="P64" s="88">
        <v>0</v>
      </c>
      <c r="Q64" s="88">
        <v>0</v>
      </c>
      <c r="R64" s="88">
        <v>0</v>
      </c>
      <c r="S64" s="88">
        <v>0</v>
      </c>
      <c r="T64" s="88">
        <v>0</v>
      </c>
      <c r="U64" s="89">
        <v>5536.0805</v>
      </c>
      <c r="V64" s="90">
        <v>5225.684650000001</v>
      </c>
      <c r="W64" s="90">
        <v>1725.7399365766885</v>
      </c>
    </row>
    <row r="65" spans="2:23" ht="15" customHeight="1">
      <c r="B65" s="200" t="s">
        <v>47</v>
      </c>
      <c r="C65" s="201"/>
      <c r="D65" s="87">
        <v>83</v>
      </c>
      <c r="E65" s="88">
        <v>0</v>
      </c>
      <c r="F65" s="88">
        <v>5</v>
      </c>
      <c r="G65" s="88">
        <v>16</v>
      </c>
      <c r="H65" s="88">
        <v>23</v>
      </c>
      <c r="I65" s="88">
        <v>15</v>
      </c>
      <c r="J65" s="88">
        <v>9</v>
      </c>
      <c r="K65" s="88">
        <v>7</v>
      </c>
      <c r="L65" s="88">
        <v>6</v>
      </c>
      <c r="M65" s="88">
        <v>0</v>
      </c>
      <c r="N65" s="88">
        <v>1</v>
      </c>
      <c r="O65" s="88">
        <v>0</v>
      </c>
      <c r="P65" s="88">
        <v>0</v>
      </c>
      <c r="Q65" s="88">
        <v>1</v>
      </c>
      <c r="R65" s="88">
        <v>0</v>
      </c>
      <c r="S65" s="88">
        <v>0</v>
      </c>
      <c r="T65" s="88">
        <v>0</v>
      </c>
      <c r="U65" s="89">
        <v>3900</v>
      </c>
      <c r="V65" s="90">
        <v>4349.71343373494</v>
      </c>
      <c r="W65" s="90">
        <v>1897.7971937833172</v>
      </c>
    </row>
    <row r="66" spans="2:23" ht="15" customHeight="1">
      <c r="B66" s="200" t="s">
        <v>48</v>
      </c>
      <c r="C66" s="201"/>
      <c r="D66" s="87">
        <v>52</v>
      </c>
      <c r="E66" s="88">
        <v>0</v>
      </c>
      <c r="F66" s="88">
        <v>0</v>
      </c>
      <c r="G66" s="88">
        <v>10</v>
      </c>
      <c r="H66" s="88">
        <v>10</v>
      </c>
      <c r="I66" s="88">
        <v>12</v>
      </c>
      <c r="J66" s="88">
        <v>9</v>
      </c>
      <c r="K66" s="88">
        <v>3</v>
      </c>
      <c r="L66" s="88">
        <v>7</v>
      </c>
      <c r="M66" s="88">
        <v>1</v>
      </c>
      <c r="N66" s="88">
        <v>0</v>
      </c>
      <c r="O66" s="88">
        <v>0</v>
      </c>
      <c r="P66" s="88">
        <v>0</v>
      </c>
      <c r="Q66" s="88">
        <v>0</v>
      </c>
      <c r="R66" s="88">
        <v>0</v>
      </c>
      <c r="S66" s="88">
        <v>0</v>
      </c>
      <c r="T66" s="88">
        <v>0</v>
      </c>
      <c r="U66" s="89">
        <v>4566.9439999999995</v>
      </c>
      <c r="V66" s="90">
        <v>4653.468750000001</v>
      </c>
      <c r="W66" s="90">
        <v>1680.1869741625208</v>
      </c>
    </row>
    <row r="67" spans="2:23" ht="15" customHeight="1">
      <c r="B67" s="200" t="s">
        <v>49</v>
      </c>
      <c r="C67" s="201"/>
      <c r="D67" s="87">
        <v>16</v>
      </c>
      <c r="E67" s="88">
        <v>0</v>
      </c>
      <c r="F67" s="88">
        <v>0</v>
      </c>
      <c r="G67" s="88">
        <v>1</v>
      </c>
      <c r="H67" s="88">
        <v>6</v>
      </c>
      <c r="I67" s="88">
        <v>3</v>
      </c>
      <c r="J67" s="88">
        <v>1</v>
      </c>
      <c r="K67" s="88">
        <v>2</v>
      </c>
      <c r="L67" s="88">
        <v>1</v>
      </c>
      <c r="M67" s="88">
        <v>1</v>
      </c>
      <c r="N67" s="88">
        <v>1</v>
      </c>
      <c r="O67" s="88">
        <v>0</v>
      </c>
      <c r="P67" s="88">
        <v>0</v>
      </c>
      <c r="Q67" s="88">
        <v>0</v>
      </c>
      <c r="R67" s="88">
        <v>0</v>
      </c>
      <c r="S67" s="88">
        <v>0</v>
      </c>
      <c r="T67" s="88">
        <v>0</v>
      </c>
      <c r="U67" s="89">
        <v>4254.5665</v>
      </c>
      <c r="V67" s="90">
        <v>4969.6829375</v>
      </c>
      <c r="W67" s="90">
        <v>2178.426999424385</v>
      </c>
    </row>
    <row r="68" spans="2:23" ht="15" customHeight="1">
      <c r="B68" s="200" t="s">
        <v>50</v>
      </c>
      <c r="C68" s="201"/>
      <c r="D68" s="87">
        <v>24</v>
      </c>
      <c r="E68" s="88">
        <v>0</v>
      </c>
      <c r="F68" s="88">
        <v>0</v>
      </c>
      <c r="G68" s="88">
        <v>1</v>
      </c>
      <c r="H68" s="88">
        <v>8</v>
      </c>
      <c r="I68" s="88">
        <v>7</v>
      </c>
      <c r="J68" s="88">
        <v>3</v>
      </c>
      <c r="K68" s="88">
        <v>2</v>
      </c>
      <c r="L68" s="88">
        <v>1</v>
      </c>
      <c r="M68" s="88">
        <v>0</v>
      </c>
      <c r="N68" s="88">
        <v>1</v>
      </c>
      <c r="O68" s="88">
        <v>0</v>
      </c>
      <c r="P68" s="88">
        <v>0</v>
      </c>
      <c r="Q68" s="88">
        <v>0</v>
      </c>
      <c r="R68" s="88">
        <v>0</v>
      </c>
      <c r="S68" s="88">
        <v>1</v>
      </c>
      <c r="T68" s="88">
        <v>0</v>
      </c>
      <c r="U68" s="89">
        <v>4343.5995</v>
      </c>
      <c r="V68" s="90">
        <v>5142.573958333333</v>
      </c>
      <c r="W68" s="90">
        <v>2465.1586157977654</v>
      </c>
    </row>
    <row r="69" spans="2:23" s="49" customFormat="1" ht="15" customHeight="1">
      <c r="B69" s="241" t="s">
        <v>322</v>
      </c>
      <c r="C69" s="242"/>
      <c r="D69" s="91">
        <v>31</v>
      </c>
      <c r="E69" s="92">
        <v>0</v>
      </c>
      <c r="F69" s="92">
        <v>0</v>
      </c>
      <c r="G69" s="92">
        <v>1</v>
      </c>
      <c r="H69" s="92">
        <v>3</v>
      </c>
      <c r="I69" s="92">
        <v>5</v>
      </c>
      <c r="J69" s="92">
        <v>7</v>
      </c>
      <c r="K69" s="92">
        <v>4</v>
      </c>
      <c r="L69" s="92">
        <v>5</v>
      </c>
      <c r="M69" s="92">
        <v>0</v>
      </c>
      <c r="N69" s="92">
        <v>0</v>
      </c>
      <c r="O69" s="92">
        <v>0</v>
      </c>
      <c r="P69" s="92">
        <v>2</v>
      </c>
      <c r="Q69" s="92">
        <v>0</v>
      </c>
      <c r="R69" s="92">
        <v>1</v>
      </c>
      <c r="S69" s="92">
        <v>1</v>
      </c>
      <c r="T69" s="92">
        <v>2</v>
      </c>
      <c r="U69" s="93">
        <v>5808.365</v>
      </c>
      <c r="V69" s="94">
        <v>7025.800032258064</v>
      </c>
      <c r="W69" s="94">
        <v>3634.962727977464</v>
      </c>
    </row>
    <row r="70" spans="21:23" ht="15" customHeight="1">
      <c r="U70" s="165"/>
      <c r="V70" s="165"/>
      <c r="W70" s="165"/>
    </row>
    <row r="71" spans="4:23" ht="15" customHeight="1">
      <c r="D71" s="198">
        <f>D6</f>
        <v>6044</v>
      </c>
      <c r="U71" s="165"/>
      <c r="V71" s="165"/>
      <c r="W71" s="165"/>
    </row>
    <row r="72" spans="4:23" ht="15" customHeight="1">
      <c r="D72" s="198" t="str">
        <f>IF(D71=SUM(D8:D11,D12:D22,D23:D69)/3,"OK","NG")</f>
        <v>OK</v>
      </c>
      <c r="U72" s="165"/>
      <c r="V72" s="165"/>
      <c r="W72" s="165"/>
    </row>
  </sheetData>
  <sheetProtection/>
  <mergeCells count="67">
    <mergeCell ref="D3:D5"/>
    <mergeCell ref="U3:U4"/>
    <mergeCell ref="V3:V4"/>
    <mergeCell ref="W3:W4"/>
    <mergeCell ref="B66:C66"/>
    <mergeCell ref="B67:C67"/>
    <mergeCell ref="B61:C61"/>
    <mergeCell ref="B54:C54"/>
    <mergeCell ref="B55:C55"/>
    <mergeCell ref="B56:C56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conditionalFormatting sqref="D6:W69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showGridLines="0" zoomScalePageLayoutView="0" workbookViewId="0" topLeftCell="A49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20" width="8.28125" style="0" customWidth="1"/>
    <col min="21" max="23" width="9.421875" style="0" customWidth="1"/>
  </cols>
  <sheetData>
    <row r="1" spans="2:18" ht="17.25">
      <c r="B1" s="2" t="s">
        <v>126</v>
      </c>
      <c r="D1" s="2" t="s">
        <v>128</v>
      </c>
      <c r="R1" s="2" t="s">
        <v>129</v>
      </c>
    </row>
    <row r="2" spans="3:23" ht="17.25">
      <c r="C2" s="15"/>
      <c r="Q2" s="12" t="s">
        <v>236</v>
      </c>
      <c r="W2" s="12" t="s">
        <v>236</v>
      </c>
    </row>
    <row r="3" spans="2:23" ht="24" customHeight="1">
      <c r="B3" s="225" t="s">
        <v>127</v>
      </c>
      <c r="C3" s="247"/>
      <c r="D3" s="245" t="s">
        <v>0</v>
      </c>
      <c r="E3" s="41"/>
      <c r="F3" s="4">
        <v>100</v>
      </c>
      <c r="G3" s="4">
        <v>200</v>
      </c>
      <c r="H3" s="4">
        <v>300</v>
      </c>
      <c r="I3" s="4">
        <v>400</v>
      </c>
      <c r="J3" s="4">
        <v>500</v>
      </c>
      <c r="K3" s="4">
        <v>600</v>
      </c>
      <c r="L3" s="4">
        <v>700</v>
      </c>
      <c r="M3" s="4">
        <v>800</v>
      </c>
      <c r="N3" s="4">
        <v>900</v>
      </c>
      <c r="O3" s="4">
        <v>1000</v>
      </c>
      <c r="P3" s="4">
        <v>1100</v>
      </c>
      <c r="Q3" s="4">
        <v>1200</v>
      </c>
      <c r="R3" s="4">
        <v>1300</v>
      </c>
      <c r="S3" s="4">
        <v>1400</v>
      </c>
      <c r="T3" s="42" t="s">
        <v>123</v>
      </c>
      <c r="U3" s="245" t="s">
        <v>51</v>
      </c>
      <c r="V3" s="245" t="s">
        <v>60</v>
      </c>
      <c r="W3" s="245" t="s">
        <v>52</v>
      </c>
    </row>
    <row r="4" spans="2:23" s="5" customFormat="1" ht="13.5" customHeight="1">
      <c r="B4" s="229" t="s">
        <v>339</v>
      </c>
      <c r="C4" s="230"/>
      <c r="D4" s="233"/>
      <c r="E4" s="43" t="s">
        <v>105</v>
      </c>
      <c r="F4" s="44" t="s">
        <v>105</v>
      </c>
      <c r="G4" s="44" t="s">
        <v>105</v>
      </c>
      <c r="H4" s="44" t="s">
        <v>105</v>
      </c>
      <c r="I4" s="45" t="s">
        <v>105</v>
      </c>
      <c r="J4" s="44" t="s">
        <v>105</v>
      </c>
      <c r="K4" s="44" t="s">
        <v>105</v>
      </c>
      <c r="L4" s="44" t="s">
        <v>105</v>
      </c>
      <c r="M4" s="44" t="s">
        <v>105</v>
      </c>
      <c r="N4" s="43" t="s">
        <v>105</v>
      </c>
      <c r="O4" s="43" t="s">
        <v>105</v>
      </c>
      <c r="P4" s="43" t="s">
        <v>105</v>
      </c>
      <c r="Q4" s="44" t="s">
        <v>105</v>
      </c>
      <c r="R4" s="43" t="s">
        <v>105</v>
      </c>
      <c r="S4" s="43" t="s">
        <v>105</v>
      </c>
      <c r="T4" s="44" t="s">
        <v>105</v>
      </c>
      <c r="U4" s="233"/>
      <c r="V4" s="233"/>
      <c r="W4" s="233"/>
    </row>
    <row r="5" spans="2:23" ht="24">
      <c r="B5" s="231"/>
      <c r="C5" s="232"/>
      <c r="D5" s="246"/>
      <c r="E5" s="46" t="s">
        <v>124</v>
      </c>
      <c r="F5" s="6">
        <v>199.9</v>
      </c>
      <c r="G5" s="6">
        <v>299.9</v>
      </c>
      <c r="H5" s="6">
        <v>399.9</v>
      </c>
      <c r="I5" s="6">
        <v>499.9</v>
      </c>
      <c r="J5" s="6">
        <v>599.9</v>
      </c>
      <c r="K5" s="6">
        <v>699.9</v>
      </c>
      <c r="L5" s="6">
        <v>799.9</v>
      </c>
      <c r="M5" s="6">
        <v>899.9</v>
      </c>
      <c r="N5" s="6">
        <v>999.9</v>
      </c>
      <c r="O5" s="6">
        <v>1099.9</v>
      </c>
      <c r="P5" s="6">
        <v>1199.9</v>
      </c>
      <c r="Q5" s="6">
        <v>1299.9</v>
      </c>
      <c r="R5" s="6">
        <v>1399.9</v>
      </c>
      <c r="S5" s="6">
        <v>1499.9</v>
      </c>
      <c r="T5" s="47"/>
      <c r="U5" s="32" t="s">
        <v>125</v>
      </c>
      <c r="V5" s="32" t="s">
        <v>125</v>
      </c>
      <c r="W5" s="32" t="s">
        <v>125</v>
      </c>
    </row>
    <row r="6" spans="2:23" ht="15" customHeight="1">
      <c r="B6" s="243" t="s">
        <v>2</v>
      </c>
      <c r="C6" s="244"/>
      <c r="D6" s="82">
        <v>6044</v>
      </c>
      <c r="E6" s="82">
        <v>49</v>
      </c>
      <c r="F6" s="82">
        <v>373</v>
      </c>
      <c r="G6" s="82">
        <v>1229</v>
      </c>
      <c r="H6" s="82">
        <v>1523</v>
      </c>
      <c r="I6" s="82">
        <v>1092</v>
      </c>
      <c r="J6" s="82">
        <v>603</v>
      </c>
      <c r="K6" s="82">
        <v>406</v>
      </c>
      <c r="L6" s="82">
        <v>253</v>
      </c>
      <c r="M6" s="82">
        <v>135</v>
      </c>
      <c r="N6" s="82">
        <v>95</v>
      </c>
      <c r="O6" s="82">
        <v>75</v>
      </c>
      <c r="P6" s="82">
        <v>46</v>
      </c>
      <c r="Q6" s="82">
        <v>37</v>
      </c>
      <c r="R6" s="82">
        <v>33</v>
      </c>
      <c r="S6" s="82">
        <v>22</v>
      </c>
      <c r="T6" s="82">
        <v>73</v>
      </c>
      <c r="U6" s="83">
        <v>3889.959</v>
      </c>
      <c r="V6" s="84">
        <v>4592.9570218398285</v>
      </c>
      <c r="W6" s="84">
        <v>2970.4500553308344</v>
      </c>
    </row>
    <row r="7" spans="2:23" ht="15" customHeight="1">
      <c r="B7" s="200" t="s">
        <v>3</v>
      </c>
      <c r="C7" s="201"/>
      <c r="D7" s="85">
        <v>4521</v>
      </c>
      <c r="E7" s="86">
        <v>33</v>
      </c>
      <c r="F7" s="86">
        <v>272</v>
      </c>
      <c r="G7" s="86">
        <v>906</v>
      </c>
      <c r="H7" s="86">
        <v>1115</v>
      </c>
      <c r="I7" s="86">
        <v>826</v>
      </c>
      <c r="J7" s="86">
        <v>471</v>
      </c>
      <c r="K7" s="86">
        <v>312</v>
      </c>
      <c r="L7" s="86">
        <v>193</v>
      </c>
      <c r="M7" s="86">
        <v>97</v>
      </c>
      <c r="N7" s="86">
        <v>70</v>
      </c>
      <c r="O7" s="86">
        <v>63</v>
      </c>
      <c r="P7" s="86">
        <v>31</v>
      </c>
      <c r="Q7" s="86">
        <v>28</v>
      </c>
      <c r="R7" s="86">
        <v>28</v>
      </c>
      <c r="S7" s="86">
        <v>16</v>
      </c>
      <c r="T7" s="86">
        <v>60</v>
      </c>
      <c r="U7" s="83">
        <v>3935</v>
      </c>
      <c r="V7" s="84">
        <v>4649.956665118334</v>
      </c>
      <c r="W7" s="84">
        <v>3037.844755443629</v>
      </c>
    </row>
    <row r="8" spans="1:23" ht="15" customHeight="1">
      <c r="A8" s="5"/>
      <c r="B8" s="17"/>
      <c r="C8" s="9" t="s">
        <v>84</v>
      </c>
      <c r="D8" s="87">
        <v>2565</v>
      </c>
      <c r="E8" s="88">
        <v>17</v>
      </c>
      <c r="F8" s="88">
        <v>135</v>
      </c>
      <c r="G8" s="88">
        <v>423</v>
      </c>
      <c r="H8" s="88">
        <v>603</v>
      </c>
      <c r="I8" s="88">
        <v>483</v>
      </c>
      <c r="J8" s="88">
        <v>303</v>
      </c>
      <c r="K8" s="88">
        <v>201</v>
      </c>
      <c r="L8" s="88">
        <v>135</v>
      </c>
      <c r="M8" s="88">
        <v>61</v>
      </c>
      <c r="N8" s="88">
        <v>41</v>
      </c>
      <c r="O8" s="88">
        <v>43</v>
      </c>
      <c r="P8" s="88">
        <v>24</v>
      </c>
      <c r="Q8" s="88">
        <v>19</v>
      </c>
      <c r="R8" s="88">
        <v>24</v>
      </c>
      <c r="S8" s="88">
        <v>10</v>
      </c>
      <c r="T8" s="88">
        <v>43</v>
      </c>
      <c r="U8" s="89">
        <v>4180.103</v>
      </c>
      <c r="V8" s="90">
        <v>4968.034443664714</v>
      </c>
      <c r="W8" s="90">
        <v>3324.8347699443234</v>
      </c>
    </row>
    <row r="9" spans="2:23" ht="15" customHeight="1">
      <c r="B9" s="17"/>
      <c r="C9" s="9" t="s">
        <v>85</v>
      </c>
      <c r="D9" s="87">
        <v>1268</v>
      </c>
      <c r="E9" s="88">
        <v>13</v>
      </c>
      <c r="F9" s="88">
        <v>94</v>
      </c>
      <c r="G9" s="88">
        <v>318</v>
      </c>
      <c r="H9" s="88">
        <v>312</v>
      </c>
      <c r="I9" s="88">
        <v>227</v>
      </c>
      <c r="J9" s="88">
        <v>113</v>
      </c>
      <c r="K9" s="88">
        <v>75</v>
      </c>
      <c r="L9" s="88">
        <v>39</v>
      </c>
      <c r="M9" s="88">
        <v>24</v>
      </c>
      <c r="N9" s="88">
        <v>21</v>
      </c>
      <c r="O9" s="88">
        <v>11</v>
      </c>
      <c r="P9" s="88">
        <v>5</v>
      </c>
      <c r="Q9" s="88">
        <v>4</v>
      </c>
      <c r="R9" s="88">
        <v>2</v>
      </c>
      <c r="S9" s="88">
        <v>3</v>
      </c>
      <c r="T9" s="88">
        <v>7</v>
      </c>
      <c r="U9" s="89">
        <v>3600</v>
      </c>
      <c r="V9" s="90">
        <v>4166.9014369085235</v>
      </c>
      <c r="W9" s="90">
        <v>2421.3084217679248</v>
      </c>
    </row>
    <row r="10" spans="2:23" ht="15" customHeight="1">
      <c r="B10" s="17"/>
      <c r="C10" s="9" t="s">
        <v>86</v>
      </c>
      <c r="D10" s="87">
        <v>688</v>
      </c>
      <c r="E10" s="88">
        <v>3</v>
      </c>
      <c r="F10" s="88">
        <v>43</v>
      </c>
      <c r="G10" s="88">
        <v>165</v>
      </c>
      <c r="H10" s="88">
        <v>200</v>
      </c>
      <c r="I10" s="88">
        <v>116</v>
      </c>
      <c r="J10" s="88">
        <v>55</v>
      </c>
      <c r="K10" s="88">
        <v>36</v>
      </c>
      <c r="L10" s="88">
        <v>19</v>
      </c>
      <c r="M10" s="88">
        <v>12</v>
      </c>
      <c r="N10" s="88">
        <v>8</v>
      </c>
      <c r="O10" s="88">
        <v>9</v>
      </c>
      <c r="P10" s="88">
        <v>2</v>
      </c>
      <c r="Q10" s="88">
        <v>5</v>
      </c>
      <c r="R10" s="88">
        <v>2</v>
      </c>
      <c r="S10" s="88">
        <v>3</v>
      </c>
      <c r="T10" s="88">
        <v>10</v>
      </c>
      <c r="U10" s="89">
        <v>3648.904</v>
      </c>
      <c r="V10" s="90">
        <v>4354.381850290698</v>
      </c>
      <c r="W10" s="90">
        <v>2784.1929391963045</v>
      </c>
    </row>
    <row r="11" spans="1:23" ht="15" customHeight="1">
      <c r="A11" s="5"/>
      <c r="B11" s="241" t="s">
        <v>4</v>
      </c>
      <c r="C11" s="242"/>
      <c r="D11" s="91">
        <v>1523</v>
      </c>
      <c r="E11" s="92">
        <v>16</v>
      </c>
      <c r="F11" s="92">
        <v>101</v>
      </c>
      <c r="G11" s="92">
        <v>323</v>
      </c>
      <c r="H11" s="92">
        <v>408</v>
      </c>
      <c r="I11" s="92">
        <v>266</v>
      </c>
      <c r="J11" s="92">
        <v>132</v>
      </c>
      <c r="K11" s="92">
        <v>94</v>
      </c>
      <c r="L11" s="92">
        <v>60</v>
      </c>
      <c r="M11" s="92">
        <v>38</v>
      </c>
      <c r="N11" s="92">
        <v>25</v>
      </c>
      <c r="O11" s="92">
        <v>12</v>
      </c>
      <c r="P11" s="92">
        <v>15</v>
      </c>
      <c r="Q11" s="92">
        <v>9</v>
      </c>
      <c r="R11" s="92">
        <v>5</v>
      </c>
      <c r="S11" s="92">
        <v>6</v>
      </c>
      <c r="T11" s="92">
        <v>13</v>
      </c>
      <c r="U11" s="93">
        <v>3738</v>
      </c>
      <c r="V11" s="94">
        <v>4423.754535128037</v>
      </c>
      <c r="W11" s="94">
        <v>2754.728365626752</v>
      </c>
    </row>
    <row r="12" spans="2:23" ht="15" customHeight="1">
      <c r="B12" s="200" t="s">
        <v>327</v>
      </c>
      <c r="C12" s="201"/>
      <c r="D12" s="82">
        <v>193</v>
      </c>
      <c r="E12" s="82">
        <v>0</v>
      </c>
      <c r="F12" s="82">
        <v>15</v>
      </c>
      <c r="G12" s="82">
        <v>44</v>
      </c>
      <c r="H12" s="82">
        <v>40</v>
      </c>
      <c r="I12" s="82">
        <v>40</v>
      </c>
      <c r="J12" s="82">
        <v>15</v>
      </c>
      <c r="K12" s="82">
        <v>14</v>
      </c>
      <c r="L12" s="82">
        <v>7</v>
      </c>
      <c r="M12" s="82">
        <v>7</v>
      </c>
      <c r="N12" s="82">
        <v>3</v>
      </c>
      <c r="O12" s="82">
        <v>1</v>
      </c>
      <c r="P12" s="82">
        <v>1</v>
      </c>
      <c r="Q12" s="82">
        <v>1</v>
      </c>
      <c r="R12" s="82">
        <v>0</v>
      </c>
      <c r="S12" s="82">
        <v>2</v>
      </c>
      <c r="T12" s="82">
        <v>3</v>
      </c>
      <c r="U12" s="89">
        <v>3958.312</v>
      </c>
      <c r="V12" s="90">
        <v>4544.903430051814</v>
      </c>
      <c r="W12" s="90">
        <v>2801.109109501106</v>
      </c>
    </row>
    <row r="13" spans="2:23" ht="15" customHeight="1">
      <c r="B13" s="200" t="s">
        <v>328</v>
      </c>
      <c r="C13" s="201"/>
      <c r="D13" s="82">
        <v>169</v>
      </c>
      <c r="E13" s="82">
        <v>2</v>
      </c>
      <c r="F13" s="82">
        <v>15</v>
      </c>
      <c r="G13" s="82">
        <v>40</v>
      </c>
      <c r="H13" s="82">
        <v>36</v>
      </c>
      <c r="I13" s="82">
        <v>26</v>
      </c>
      <c r="J13" s="82">
        <v>16</v>
      </c>
      <c r="K13" s="82">
        <v>13</v>
      </c>
      <c r="L13" s="82">
        <v>9</v>
      </c>
      <c r="M13" s="82">
        <v>2</v>
      </c>
      <c r="N13" s="82">
        <v>4</v>
      </c>
      <c r="O13" s="82">
        <v>1</v>
      </c>
      <c r="P13" s="82">
        <v>3</v>
      </c>
      <c r="Q13" s="82">
        <v>1</v>
      </c>
      <c r="R13" s="82">
        <v>0</v>
      </c>
      <c r="S13" s="82">
        <v>0</v>
      </c>
      <c r="T13" s="82">
        <v>1</v>
      </c>
      <c r="U13" s="89">
        <v>3581.617</v>
      </c>
      <c r="V13" s="90">
        <v>4339.295958579883</v>
      </c>
      <c r="W13" s="90">
        <v>2686.831848701745</v>
      </c>
    </row>
    <row r="14" spans="2:23" ht="15" customHeight="1">
      <c r="B14" s="200" t="s">
        <v>329</v>
      </c>
      <c r="C14" s="201"/>
      <c r="D14" s="82">
        <v>310</v>
      </c>
      <c r="E14" s="82">
        <v>4</v>
      </c>
      <c r="F14" s="82">
        <v>19</v>
      </c>
      <c r="G14" s="82">
        <v>87</v>
      </c>
      <c r="H14" s="82">
        <v>83</v>
      </c>
      <c r="I14" s="82">
        <v>49</v>
      </c>
      <c r="J14" s="82">
        <v>18</v>
      </c>
      <c r="K14" s="82">
        <v>13</v>
      </c>
      <c r="L14" s="82">
        <v>7</v>
      </c>
      <c r="M14" s="82">
        <v>9</v>
      </c>
      <c r="N14" s="82">
        <v>5</v>
      </c>
      <c r="O14" s="82">
        <v>2</v>
      </c>
      <c r="P14" s="82">
        <v>4</v>
      </c>
      <c r="Q14" s="82">
        <v>2</v>
      </c>
      <c r="R14" s="82">
        <v>1</v>
      </c>
      <c r="S14" s="82">
        <v>2</v>
      </c>
      <c r="T14" s="82">
        <v>5</v>
      </c>
      <c r="U14" s="89">
        <v>3534.8885</v>
      </c>
      <c r="V14" s="90">
        <v>4403.944358064516</v>
      </c>
      <c r="W14" s="90">
        <v>3612.3618051843423</v>
      </c>
    </row>
    <row r="15" spans="2:23" ht="15" customHeight="1">
      <c r="B15" s="200" t="s">
        <v>330</v>
      </c>
      <c r="C15" s="201"/>
      <c r="D15" s="82">
        <v>2966</v>
      </c>
      <c r="E15" s="82">
        <v>19</v>
      </c>
      <c r="F15" s="82">
        <v>172</v>
      </c>
      <c r="G15" s="82">
        <v>507</v>
      </c>
      <c r="H15" s="82">
        <v>727</v>
      </c>
      <c r="I15" s="82">
        <v>538</v>
      </c>
      <c r="J15" s="82">
        <v>334</v>
      </c>
      <c r="K15" s="82">
        <v>222</v>
      </c>
      <c r="L15" s="82">
        <v>148</v>
      </c>
      <c r="M15" s="82">
        <v>71</v>
      </c>
      <c r="N15" s="82">
        <v>48</v>
      </c>
      <c r="O15" s="82">
        <v>49</v>
      </c>
      <c r="P15" s="82">
        <v>26</v>
      </c>
      <c r="Q15" s="82">
        <v>23</v>
      </c>
      <c r="R15" s="82">
        <v>27</v>
      </c>
      <c r="S15" s="82">
        <v>10</v>
      </c>
      <c r="T15" s="82">
        <v>45</v>
      </c>
      <c r="U15" s="89">
        <v>4088.572</v>
      </c>
      <c r="V15" s="90">
        <v>4872.784650370872</v>
      </c>
      <c r="W15" s="90">
        <v>3229.385975627669</v>
      </c>
    </row>
    <row r="16" spans="2:23" ht="15" customHeight="1">
      <c r="B16" s="200" t="s">
        <v>331</v>
      </c>
      <c r="C16" s="201"/>
      <c r="D16" s="82">
        <v>529</v>
      </c>
      <c r="E16" s="82">
        <v>2</v>
      </c>
      <c r="F16" s="82">
        <v>25</v>
      </c>
      <c r="G16" s="82">
        <v>130</v>
      </c>
      <c r="H16" s="82">
        <v>153</v>
      </c>
      <c r="I16" s="82">
        <v>99</v>
      </c>
      <c r="J16" s="82">
        <v>42</v>
      </c>
      <c r="K16" s="82">
        <v>30</v>
      </c>
      <c r="L16" s="82">
        <v>14</v>
      </c>
      <c r="M16" s="82">
        <v>8</v>
      </c>
      <c r="N16" s="82">
        <v>5</v>
      </c>
      <c r="O16" s="82">
        <v>6</v>
      </c>
      <c r="P16" s="82">
        <v>2</v>
      </c>
      <c r="Q16" s="82">
        <v>2</v>
      </c>
      <c r="R16" s="82">
        <v>0</v>
      </c>
      <c r="S16" s="82">
        <v>3</v>
      </c>
      <c r="T16" s="82">
        <v>8</v>
      </c>
      <c r="U16" s="89">
        <v>3687.656</v>
      </c>
      <c r="V16" s="90">
        <v>4348.519752362952</v>
      </c>
      <c r="W16" s="90">
        <v>2769.222021929732</v>
      </c>
    </row>
    <row r="17" spans="2:23" ht="15" customHeight="1">
      <c r="B17" s="200" t="s">
        <v>332</v>
      </c>
      <c r="C17" s="201"/>
      <c r="D17" s="82">
        <v>37</v>
      </c>
      <c r="E17" s="82">
        <v>0</v>
      </c>
      <c r="F17" s="82">
        <v>4</v>
      </c>
      <c r="G17" s="82">
        <v>7</v>
      </c>
      <c r="H17" s="82">
        <v>10</v>
      </c>
      <c r="I17" s="82">
        <v>10</v>
      </c>
      <c r="J17" s="82">
        <v>2</v>
      </c>
      <c r="K17" s="82">
        <v>2</v>
      </c>
      <c r="L17" s="82">
        <v>0</v>
      </c>
      <c r="M17" s="82">
        <v>2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9">
        <v>3854.628</v>
      </c>
      <c r="V17" s="90">
        <v>3847.2436216216215</v>
      </c>
      <c r="W17" s="90">
        <v>1618.8572783564261</v>
      </c>
    </row>
    <row r="18" spans="2:23" ht="15" customHeight="1">
      <c r="B18" s="200" t="s">
        <v>333</v>
      </c>
      <c r="C18" s="201"/>
      <c r="D18" s="82">
        <v>1268</v>
      </c>
      <c r="E18" s="82">
        <v>13</v>
      </c>
      <c r="F18" s="82">
        <v>94</v>
      </c>
      <c r="G18" s="82">
        <v>318</v>
      </c>
      <c r="H18" s="82">
        <v>312</v>
      </c>
      <c r="I18" s="82">
        <v>227</v>
      </c>
      <c r="J18" s="82">
        <v>113</v>
      </c>
      <c r="K18" s="82">
        <v>75</v>
      </c>
      <c r="L18" s="82">
        <v>39</v>
      </c>
      <c r="M18" s="82">
        <v>24</v>
      </c>
      <c r="N18" s="82">
        <v>21</v>
      </c>
      <c r="O18" s="82">
        <v>11</v>
      </c>
      <c r="P18" s="82">
        <v>5</v>
      </c>
      <c r="Q18" s="82">
        <v>4</v>
      </c>
      <c r="R18" s="82">
        <v>2</v>
      </c>
      <c r="S18" s="82">
        <v>3</v>
      </c>
      <c r="T18" s="82">
        <v>7</v>
      </c>
      <c r="U18" s="89">
        <v>3600</v>
      </c>
      <c r="V18" s="90">
        <v>4166.9014369085235</v>
      </c>
      <c r="W18" s="90">
        <v>2421.3084217679248</v>
      </c>
    </row>
    <row r="19" spans="2:23" ht="15" customHeight="1">
      <c r="B19" s="200" t="s">
        <v>334</v>
      </c>
      <c r="C19" s="201"/>
      <c r="D19" s="82">
        <v>101</v>
      </c>
      <c r="E19" s="82">
        <v>0</v>
      </c>
      <c r="F19" s="82">
        <v>8</v>
      </c>
      <c r="G19" s="82">
        <v>11</v>
      </c>
      <c r="H19" s="82">
        <v>30</v>
      </c>
      <c r="I19" s="82">
        <v>18</v>
      </c>
      <c r="J19" s="82">
        <v>16</v>
      </c>
      <c r="K19" s="82">
        <v>5</v>
      </c>
      <c r="L19" s="82">
        <v>1</v>
      </c>
      <c r="M19" s="82">
        <v>3</v>
      </c>
      <c r="N19" s="82">
        <v>4</v>
      </c>
      <c r="O19" s="82">
        <v>1</v>
      </c>
      <c r="P19" s="82">
        <v>2</v>
      </c>
      <c r="Q19" s="82">
        <v>1</v>
      </c>
      <c r="R19" s="82">
        <v>0</v>
      </c>
      <c r="S19" s="82">
        <v>0</v>
      </c>
      <c r="T19" s="82">
        <v>1</v>
      </c>
      <c r="U19" s="89">
        <v>4146.23</v>
      </c>
      <c r="V19" s="90">
        <v>4737.309108910891</v>
      </c>
      <c r="W19" s="90">
        <v>2571.733807845605</v>
      </c>
    </row>
    <row r="20" spans="2:23" ht="15" customHeight="1">
      <c r="B20" s="200" t="s">
        <v>335</v>
      </c>
      <c r="C20" s="201"/>
      <c r="D20" s="82">
        <v>53</v>
      </c>
      <c r="E20" s="82">
        <v>2</v>
      </c>
      <c r="F20" s="82">
        <v>3</v>
      </c>
      <c r="G20" s="82">
        <v>15</v>
      </c>
      <c r="H20" s="82">
        <v>17</v>
      </c>
      <c r="I20" s="82">
        <v>4</v>
      </c>
      <c r="J20" s="82">
        <v>4</v>
      </c>
      <c r="K20" s="82">
        <v>5</v>
      </c>
      <c r="L20" s="82">
        <v>1</v>
      </c>
      <c r="M20" s="82">
        <v>0</v>
      </c>
      <c r="N20" s="82">
        <v>0</v>
      </c>
      <c r="O20" s="82">
        <v>1</v>
      </c>
      <c r="P20" s="82">
        <v>0</v>
      </c>
      <c r="Q20" s="82">
        <v>1</v>
      </c>
      <c r="R20" s="82">
        <v>0</v>
      </c>
      <c r="S20" s="82">
        <v>0</v>
      </c>
      <c r="T20" s="82">
        <v>0</v>
      </c>
      <c r="U20" s="89">
        <v>3249.764</v>
      </c>
      <c r="V20" s="90">
        <v>3884.001283018868</v>
      </c>
      <c r="W20" s="90">
        <v>2111.4409994434295</v>
      </c>
    </row>
    <row r="21" spans="2:23" ht="15" customHeight="1">
      <c r="B21" s="200" t="s">
        <v>358</v>
      </c>
      <c r="C21" s="201"/>
      <c r="D21" s="82">
        <v>212</v>
      </c>
      <c r="E21" s="82">
        <v>4</v>
      </c>
      <c r="F21" s="82">
        <v>10</v>
      </c>
      <c r="G21" s="82">
        <v>36</v>
      </c>
      <c r="H21" s="82">
        <v>51</v>
      </c>
      <c r="I21" s="82">
        <v>44</v>
      </c>
      <c r="J21" s="82">
        <v>25</v>
      </c>
      <c r="K21" s="82">
        <v>15</v>
      </c>
      <c r="L21" s="82">
        <v>8</v>
      </c>
      <c r="M21" s="82">
        <v>8</v>
      </c>
      <c r="N21" s="82">
        <v>3</v>
      </c>
      <c r="O21" s="82">
        <v>2</v>
      </c>
      <c r="P21" s="82">
        <v>2</v>
      </c>
      <c r="Q21" s="82">
        <v>1</v>
      </c>
      <c r="R21" s="82">
        <v>2</v>
      </c>
      <c r="S21" s="82">
        <v>0</v>
      </c>
      <c r="T21" s="82">
        <v>1</v>
      </c>
      <c r="U21" s="89">
        <v>4158.7545</v>
      </c>
      <c r="V21" s="90">
        <v>4610.055721698114</v>
      </c>
      <c r="W21" s="90">
        <v>2532.7560370316687</v>
      </c>
    </row>
    <row r="22" spans="2:23" ht="15" customHeight="1">
      <c r="B22" s="241" t="s">
        <v>336</v>
      </c>
      <c r="C22" s="242"/>
      <c r="D22" s="82">
        <v>206</v>
      </c>
      <c r="E22" s="82">
        <v>3</v>
      </c>
      <c r="F22" s="82">
        <v>8</v>
      </c>
      <c r="G22" s="82">
        <v>34</v>
      </c>
      <c r="H22" s="82">
        <v>64</v>
      </c>
      <c r="I22" s="82">
        <v>37</v>
      </c>
      <c r="J22" s="82">
        <v>18</v>
      </c>
      <c r="K22" s="82">
        <v>12</v>
      </c>
      <c r="L22" s="82">
        <v>19</v>
      </c>
      <c r="M22" s="82">
        <v>1</v>
      </c>
      <c r="N22" s="82">
        <v>2</v>
      </c>
      <c r="O22" s="82">
        <v>1</v>
      </c>
      <c r="P22" s="82">
        <v>1</v>
      </c>
      <c r="Q22" s="82">
        <v>1</v>
      </c>
      <c r="R22" s="82">
        <v>1</v>
      </c>
      <c r="S22" s="82">
        <v>2</v>
      </c>
      <c r="T22" s="82">
        <v>2</v>
      </c>
      <c r="U22" s="89">
        <v>3785.0105000000003</v>
      </c>
      <c r="V22" s="90">
        <v>4579.731800970874</v>
      </c>
      <c r="W22" s="90">
        <v>2482.6965486877593</v>
      </c>
    </row>
    <row r="23" spans="2:23" ht="15" customHeight="1">
      <c r="B23" s="200" t="s">
        <v>5</v>
      </c>
      <c r="C23" s="201"/>
      <c r="D23" s="85">
        <v>193</v>
      </c>
      <c r="E23" s="86">
        <v>0</v>
      </c>
      <c r="F23" s="86">
        <v>15</v>
      </c>
      <c r="G23" s="86">
        <v>44</v>
      </c>
      <c r="H23" s="86">
        <v>40</v>
      </c>
      <c r="I23" s="86">
        <v>40</v>
      </c>
      <c r="J23" s="86">
        <v>15</v>
      </c>
      <c r="K23" s="86">
        <v>14</v>
      </c>
      <c r="L23" s="86">
        <v>7</v>
      </c>
      <c r="M23" s="86">
        <v>7</v>
      </c>
      <c r="N23" s="86">
        <v>3</v>
      </c>
      <c r="O23" s="86">
        <v>1</v>
      </c>
      <c r="P23" s="86">
        <v>1</v>
      </c>
      <c r="Q23" s="86">
        <v>1</v>
      </c>
      <c r="R23" s="86">
        <v>0</v>
      </c>
      <c r="S23" s="86">
        <v>2</v>
      </c>
      <c r="T23" s="86">
        <v>3</v>
      </c>
      <c r="U23" s="83">
        <v>3958.312</v>
      </c>
      <c r="V23" s="84">
        <v>4544.903430051814</v>
      </c>
      <c r="W23" s="84">
        <v>2801.109109501106</v>
      </c>
    </row>
    <row r="24" spans="2:23" ht="15" customHeight="1">
      <c r="B24" s="200" t="s">
        <v>6</v>
      </c>
      <c r="C24" s="201"/>
      <c r="D24" s="87">
        <v>6</v>
      </c>
      <c r="E24" s="88">
        <v>0</v>
      </c>
      <c r="F24" s="88">
        <v>0</v>
      </c>
      <c r="G24" s="88">
        <v>1</v>
      </c>
      <c r="H24" s="88">
        <v>2</v>
      </c>
      <c r="I24" s="88">
        <v>3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9">
        <v>3753.1195</v>
      </c>
      <c r="V24" s="90">
        <v>3678.0636666666664</v>
      </c>
      <c r="W24" s="90">
        <v>621.8618272406392</v>
      </c>
    </row>
    <row r="25" spans="2:23" ht="15" customHeight="1">
      <c r="B25" s="200" t="s">
        <v>7</v>
      </c>
      <c r="C25" s="201"/>
      <c r="D25" s="87">
        <v>32</v>
      </c>
      <c r="E25" s="88">
        <v>1</v>
      </c>
      <c r="F25" s="88">
        <v>4</v>
      </c>
      <c r="G25" s="88">
        <v>7</v>
      </c>
      <c r="H25" s="88">
        <v>9</v>
      </c>
      <c r="I25" s="88">
        <v>4</v>
      </c>
      <c r="J25" s="88">
        <v>1</v>
      </c>
      <c r="K25" s="88">
        <v>4</v>
      </c>
      <c r="L25" s="88">
        <v>1</v>
      </c>
      <c r="M25" s="88">
        <v>0</v>
      </c>
      <c r="N25" s="88">
        <v>1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9">
        <v>3431.865</v>
      </c>
      <c r="V25" s="90">
        <v>3788.7816562500007</v>
      </c>
      <c r="W25" s="90">
        <v>1932.7511674030982</v>
      </c>
    </row>
    <row r="26" spans="2:23" ht="15" customHeight="1">
      <c r="B26" s="200" t="s">
        <v>8</v>
      </c>
      <c r="C26" s="201"/>
      <c r="D26" s="87">
        <v>59</v>
      </c>
      <c r="E26" s="88">
        <v>1</v>
      </c>
      <c r="F26" s="88">
        <v>3</v>
      </c>
      <c r="G26" s="88">
        <v>8</v>
      </c>
      <c r="H26" s="88">
        <v>13</v>
      </c>
      <c r="I26" s="88">
        <v>8</v>
      </c>
      <c r="J26" s="88">
        <v>7</v>
      </c>
      <c r="K26" s="88">
        <v>5</v>
      </c>
      <c r="L26" s="88">
        <v>5</v>
      </c>
      <c r="M26" s="88">
        <v>2</v>
      </c>
      <c r="N26" s="88">
        <v>2</v>
      </c>
      <c r="O26" s="88">
        <v>1</v>
      </c>
      <c r="P26" s="88">
        <v>3</v>
      </c>
      <c r="Q26" s="88">
        <v>1</v>
      </c>
      <c r="R26" s="88">
        <v>0</v>
      </c>
      <c r="S26" s="88">
        <v>0</v>
      </c>
      <c r="T26" s="88">
        <v>0</v>
      </c>
      <c r="U26" s="89">
        <v>4394.722</v>
      </c>
      <c r="V26" s="90">
        <v>5148.53306779661</v>
      </c>
      <c r="W26" s="90">
        <v>2830.389255008642</v>
      </c>
    </row>
    <row r="27" spans="2:23" ht="15" customHeight="1">
      <c r="B27" s="200" t="s">
        <v>9</v>
      </c>
      <c r="C27" s="201"/>
      <c r="D27" s="87">
        <v>33</v>
      </c>
      <c r="E27" s="88">
        <v>0</v>
      </c>
      <c r="F27" s="88">
        <v>6</v>
      </c>
      <c r="G27" s="88">
        <v>13</v>
      </c>
      <c r="H27" s="88">
        <v>4</v>
      </c>
      <c r="I27" s="88">
        <v>3</v>
      </c>
      <c r="J27" s="88">
        <v>5</v>
      </c>
      <c r="K27" s="88">
        <v>1</v>
      </c>
      <c r="L27" s="88">
        <v>1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9">
        <v>2870.992</v>
      </c>
      <c r="V27" s="90">
        <v>3326.813212121212</v>
      </c>
      <c r="W27" s="90">
        <v>1619.8989034323977</v>
      </c>
    </row>
    <row r="28" spans="2:23" ht="15" customHeight="1">
      <c r="B28" s="200" t="s">
        <v>10</v>
      </c>
      <c r="C28" s="201"/>
      <c r="D28" s="87">
        <v>12</v>
      </c>
      <c r="E28" s="88">
        <v>0</v>
      </c>
      <c r="F28" s="88">
        <v>2</v>
      </c>
      <c r="G28" s="88">
        <v>2</v>
      </c>
      <c r="H28" s="88">
        <v>2</v>
      </c>
      <c r="I28" s="88">
        <v>4</v>
      </c>
      <c r="J28" s="88">
        <v>1</v>
      </c>
      <c r="K28" s="88">
        <v>1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9">
        <v>3881.2905</v>
      </c>
      <c r="V28" s="90">
        <v>3747.016916666666</v>
      </c>
      <c r="W28" s="90">
        <v>1484.7642344560024</v>
      </c>
    </row>
    <row r="29" spans="2:23" ht="15" customHeight="1">
      <c r="B29" s="200" t="s">
        <v>11</v>
      </c>
      <c r="C29" s="201"/>
      <c r="D29" s="87">
        <v>27</v>
      </c>
      <c r="E29" s="88">
        <v>0</v>
      </c>
      <c r="F29" s="88">
        <v>0</v>
      </c>
      <c r="G29" s="88">
        <v>9</v>
      </c>
      <c r="H29" s="88">
        <v>6</v>
      </c>
      <c r="I29" s="88">
        <v>4</v>
      </c>
      <c r="J29" s="88">
        <v>2</v>
      </c>
      <c r="K29" s="88">
        <v>2</v>
      </c>
      <c r="L29" s="88">
        <v>2</v>
      </c>
      <c r="M29" s="88">
        <v>0</v>
      </c>
      <c r="N29" s="88">
        <v>1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1</v>
      </c>
      <c r="U29" s="89">
        <v>3566.924</v>
      </c>
      <c r="V29" s="90">
        <v>4871.0789629629635</v>
      </c>
      <c r="W29" s="90">
        <v>4045.7553678009203</v>
      </c>
    </row>
    <row r="30" spans="2:23" ht="15" customHeight="1">
      <c r="B30" s="200" t="s">
        <v>12</v>
      </c>
      <c r="C30" s="201"/>
      <c r="D30" s="87">
        <v>154</v>
      </c>
      <c r="E30" s="88">
        <v>0</v>
      </c>
      <c r="F30" s="88">
        <v>13</v>
      </c>
      <c r="G30" s="88">
        <v>38</v>
      </c>
      <c r="H30" s="88">
        <v>49</v>
      </c>
      <c r="I30" s="88">
        <v>20</v>
      </c>
      <c r="J30" s="88">
        <v>10</v>
      </c>
      <c r="K30" s="88">
        <v>8</v>
      </c>
      <c r="L30" s="88">
        <v>4</v>
      </c>
      <c r="M30" s="88">
        <v>6</v>
      </c>
      <c r="N30" s="88">
        <v>2</v>
      </c>
      <c r="O30" s="88">
        <v>3</v>
      </c>
      <c r="P30" s="88">
        <v>0</v>
      </c>
      <c r="Q30" s="88">
        <v>1</v>
      </c>
      <c r="R30" s="88">
        <v>0</v>
      </c>
      <c r="S30" s="88">
        <v>0</v>
      </c>
      <c r="T30" s="88">
        <v>0</v>
      </c>
      <c r="U30" s="89">
        <v>3429.7185</v>
      </c>
      <c r="V30" s="90">
        <v>4035.6624805194806</v>
      </c>
      <c r="W30" s="90">
        <v>2111.836457329578</v>
      </c>
    </row>
    <row r="31" spans="2:23" ht="15" customHeight="1">
      <c r="B31" s="200" t="s">
        <v>13</v>
      </c>
      <c r="C31" s="201"/>
      <c r="D31" s="87">
        <v>127</v>
      </c>
      <c r="E31" s="88">
        <v>1</v>
      </c>
      <c r="F31" s="88">
        <v>9</v>
      </c>
      <c r="G31" s="88">
        <v>33</v>
      </c>
      <c r="H31" s="88">
        <v>33</v>
      </c>
      <c r="I31" s="88">
        <v>21</v>
      </c>
      <c r="J31" s="88">
        <v>10</v>
      </c>
      <c r="K31" s="88">
        <v>7</v>
      </c>
      <c r="L31" s="88">
        <v>2</v>
      </c>
      <c r="M31" s="88">
        <v>4</v>
      </c>
      <c r="N31" s="88">
        <v>2</v>
      </c>
      <c r="O31" s="88">
        <v>0</v>
      </c>
      <c r="P31" s="88">
        <v>3</v>
      </c>
      <c r="Q31" s="88">
        <v>0</v>
      </c>
      <c r="R31" s="88">
        <v>0</v>
      </c>
      <c r="S31" s="88">
        <v>0</v>
      </c>
      <c r="T31" s="88">
        <v>2</v>
      </c>
      <c r="U31" s="89">
        <v>3475.39</v>
      </c>
      <c r="V31" s="90">
        <v>4365.283196850392</v>
      </c>
      <c r="W31" s="90">
        <v>3426.2142617388013</v>
      </c>
    </row>
    <row r="32" spans="2:23" ht="15" customHeight="1">
      <c r="B32" s="200" t="s">
        <v>14</v>
      </c>
      <c r="C32" s="201"/>
      <c r="D32" s="87">
        <v>105</v>
      </c>
      <c r="E32" s="88">
        <v>1</v>
      </c>
      <c r="F32" s="88">
        <v>9</v>
      </c>
      <c r="G32" s="88">
        <v>35</v>
      </c>
      <c r="H32" s="88">
        <v>27</v>
      </c>
      <c r="I32" s="88">
        <v>18</v>
      </c>
      <c r="J32" s="88">
        <v>4</v>
      </c>
      <c r="K32" s="88">
        <v>5</v>
      </c>
      <c r="L32" s="88">
        <v>2</v>
      </c>
      <c r="M32" s="88">
        <v>0</v>
      </c>
      <c r="N32" s="88">
        <v>2</v>
      </c>
      <c r="O32" s="88">
        <v>0</v>
      </c>
      <c r="P32" s="88">
        <v>0</v>
      </c>
      <c r="Q32" s="88">
        <v>1</v>
      </c>
      <c r="R32" s="88">
        <v>0</v>
      </c>
      <c r="S32" s="88">
        <v>0</v>
      </c>
      <c r="T32" s="88">
        <v>1</v>
      </c>
      <c r="U32" s="89">
        <v>3343.278</v>
      </c>
      <c r="V32" s="90">
        <v>3754.771666666667</v>
      </c>
      <c r="W32" s="90">
        <v>2221.7390281476696</v>
      </c>
    </row>
    <row r="33" spans="2:23" ht="15" customHeight="1">
      <c r="B33" s="200" t="s">
        <v>15</v>
      </c>
      <c r="C33" s="201"/>
      <c r="D33" s="87">
        <v>547</v>
      </c>
      <c r="E33" s="88">
        <v>1</v>
      </c>
      <c r="F33" s="88">
        <v>38</v>
      </c>
      <c r="G33" s="88">
        <v>104</v>
      </c>
      <c r="H33" s="88">
        <v>157</v>
      </c>
      <c r="I33" s="88">
        <v>91</v>
      </c>
      <c r="J33" s="88">
        <v>48</v>
      </c>
      <c r="K33" s="88">
        <v>42</v>
      </c>
      <c r="L33" s="88">
        <v>24</v>
      </c>
      <c r="M33" s="88">
        <v>12</v>
      </c>
      <c r="N33" s="88">
        <v>9</v>
      </c>
      <c r="O33" s="88">
        <v>5</v>
      </c>
      <c r="P33" s="88">
        <v>6</v>
      </c>
      <c r="Q33" s="88">
        <v>3</v>
      </c>
      <c r="R33" s="88">
        <v>6</v>
      </c>
      <c r="S33" s="88">
        <v>0</v>
      </c>
      <c r="T33" s="88">
        <v>1</v>
      </c>
      <c r="U33" s="89">
        <v>3812.807</v>
      </c>
      <c r="V33" s="90">
        <v>4475.528508226687</v>
      </c>
      <c r="W33" s="90">
        <v>2523.9562086497745</v>
      </c>
    </row>
    <row r="34" spans="2:23" ht="15" customHeight="1">
      <c r="B34" s="200" t="s">
        <v>16</v>
      </c>
      <c r="C34" s="201"/>
      <c r="D34" s="87">
        <v>493</v>
      </c>
      <c r="E34" s="88">
        <v>3</v>
      </c>
      <c r="F34" s="88">
        <v>36</v>
      </c>
      <c r="G34" s="88">
        <v>99</v>
      </c>
      <c r="H34" s="88">
        <v>131</v>
      </c>
      <c r="I34" s="88">
        <v>97</v>
      </c>
      <c r="J34" s="88">
        <v>37</v>
      </c>
      <c r="K34" s="88">
        <v>28</v>
      </c>
      <c r="L34" s="88">
        <v>21</v>
      </c>
      <c r="M34" s="88">
        <v>10</v>
      </c>
      <c r="N34" s="88">
        <v>4</v>
      </c>
      <c r="O34" s="88">
        <v>11</v>
      </c>
      <c r="P34" s="88">
        <v>3</v>
      </c>
      <c r="Q34" s="88">
        <v>1</v>
      </c>
      <c r="R34" s="88">
        <v>2</v>
      </c>
      <c r="S34" s="88">
        <v>1</v>
      </c>
      <c r="T34" s="88">
        <v>9</v>
      </c>
      <c r="U34" s="89">
        <v>3798.781</v>
      </c>
      <c r="V34" s="90">
        <v>4531.53604259635</v>
      </c>
      <c r="W34" s="90">
        <v>3041.46918481959</v>
      </c>
    </row>
    <row r="35" spans="2:23" ht="15" customHeight="1">
      <c r="B35" s="200" t="s">
        <v>17</v>
      </c>
      <c r="C35" s="201"/>
      <c r="D35" s="87">
        <v>790</v>
      </c>
      <c r="E35" s="88">
        <v>4</v>
      </c>
      <c r="F35" s="88">
        <v>27</v>
      </c>
      <c r="G35" s="88">
        <v>91</v>
      </c>
      <c r="H35" s="88">
        <v>151</v>
      </c>
      <c r="I35" s="88">
        <v>156</v>
      </c>
      <c r="J35" s="88">
        <v>119</v>
      </c>
      <c r="K35" s="88">
        <v>83</v>
      </c>
      <c r="L35" s="88">
        <v>47</v>
      </c>
      <c r="M35" s="88">
        <v>25</v>
      </c>
      <c r="N35" s="88">
        <v>15</v>
      </c>
      <c r="O35" s="88">
        <v>18</v>
      </c>
      <c r="P35" s="88">
        <v>10</v>
      </c>
      <c r="Q35" s="88">
        <v>9</v>
      </c>
      <c r="R35" s="88">
        <v>9</v>
      </c>
      <c r="S35" s="88">
        <v>4</v>
      </c>
      <c r="T35" s="88">
        <v>22</v>
      </c>
      <c r="U35" s="89">
        <v>4707.0015</v>
      </c>
      <c r="V35" s="90">
        <v>5590.584137974685</v>
      </c>
      <c r="W35" s="90">
        <v>3590.664589145772</v>
      </c>
    </row>
    <row r="36" spans="2:23" ht="15" customHeight="1">
      <c r="B36" s="200" t="s">
        <v>18</v>
      </c>
      <c r="C36" s="201"/>
      <c r="D36" s="87">
        <v>735</v>
      </c>
      <c r="E36" s="88">
        <v>9</v>
      </c>
      <c r="F36" s="88">
        <v>34</v>
      </c>
      <c r="G36" s="88">
        <v>129</v>
      </c>
      <c r="H36" s="88">
        <v>164</v>
      </c>
      <c r="I36" s="88">
        <v>139</v>
      </c>
      <c r="J36" s="88">
        <v>99</v>
      </c>
      <c r="K36" s="88">
        <v>48</v>
      </c>
      <c r="L36" s="88">
        <v>43</v>
      </c>
      <c r="M36" s="88">
        <v>14</v>
      </c>
      <c r="N36" s="88">
        <v>13</v>
      </c>
      <c r="O36" s="88">
        <v>9</v>
      </c>
      <c r="P36" s="88">
        <v>5</v>
      </c>
      <c r="Q36" s="88">
        <v>6</v>
      </c>
      <c r="R36" s="88">
        <v>7</v>
      </c>
      <c r="S36" s="88">
        <v>5</v>
      </c>
      <c r="T36" s="88">
        <v>11</v>
      </c>
      <c r="U36" s="89">
        <v>4178.484</v>
      </c>
      <c r="V36" s="90">
        <v>4958.211586394557</v>
      </c>
      <c r="W36" s="90">
        <v>3618.1854681738255</v>
      </c>
    </row>
    <row r="37" spans="2:23" ht="15" customHeight="1">
      <c r="B37" s="200" t="s">
        <v>19</v>
      </c>
      <c r="C37" s="201"/>
      <c r="D37" s="87">
        <v>26</v>
      </c>
      <c r="E37" s="88">
        <v>0</v>
      </c>
      <c r="F37" s="88">
        <v>0</v>
      </c>
      <c r="G37" s="88">
        <v>8</v>
      </c>
      <c r="H37" s="88">
        <v>11</v>
      </c>
      <c r="I37" s="88">
        <v>1</v>
      </c>
      <c r="J37" s="88">
        <v>1</v>
      </c>
      <c r="K37" s="88">
        <v>1</v>
      </c>
      <c r="L37" s="88">
        <v>1</v>
      </c>
      <c r="M37" s="88">
        <v>3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9">
        <v>3600</v>
      </c>
      <c r="V37" s="90">
        <v>4088.183730769231</v>
      </c>
      <c r="W37" s="90">
        <v>1991.2906567154193</v>
      </c>
    </row>
    <row r="38" spans="2:23" ht="15" customHeight="1">
      <c r="B38" s="200" t="s">
        <v>20</v>
      </c>
      <c r="C38" s="201"/>
      <c r="D38" s="87">
        <v>11</v>
      </c>
      <c r="E38" s="88">
        <v>0</v>
      </c>
      <c r="F38" s="88">
        <v>1</v>
      </c>
      <c r="G38" s="88">
        <v>2</v>
      </c>
      <c r="H38" s="88">
        <v>2</v>
      </c>
      <c r="I38" s="88">
        <v>3</v>
      </c>
      <c r="J38" s="88">
        <v>1</v>
      </c>
      <c r="K38" s="88">
        <v>2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9">
        <v>4549.494</v>
      </c>
      <c r="V38" s="90">
        <v>4179.6355454545455</v>
      </c>
      <c r="W38" s="90">
        <v>1468.416455159187</v>
      </c>
    </row>
    <row r="39" spans="2:23" ht="15" customHeight="1">
      <c r="B39" s="200" t="s">
        <v>21</v>
      </c>
      <c r="C39" s="201"/>
      <c r="D39" s="87">
        <v>11</v>
      </c>
      <c r="E39" s="88">
        <v>0</v>
      </c>
      <c r="F39" s="88">
        <v>2</v>
      </c>
      <c r="G39" s="88">
        <v>1</v>
      </c>
      <c r="H39" s="88">
        <v>4</v>
      </c>
      <c r="I39" s="88">
        <v>3</v>
      </c>
      <c r="J39" s="88">
        <v>0</v>
      </c>
      <c r="K39" s="88">
        <v>0</v>
      </c>
      <c r="L39" s="88">
        <v>0</v>
      </c>
      <c r="M39" s="88">
        <v>1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0</v>
      </c>
      <c r="T39" s="88">
        <v>0</v>
      </c>
      <c r="U39" s="89">
        <v>3289.919</v>
      </c>
      <c r="V39" s="90">
        <v>3537.9908181818187</v>
      </c>
      <c r="W39" s="90">
        <v>1782.0979653789418</v>
      </c>
    </row>
    <row r="40" spans="2:23" ht="15" customHeight="1">
      <c r="B40" s="200" t="s">
        <v>22</v>
      </c>
      <c r="C40" s="201"/>
      <c r="D40" s="87">
        <v>15</v>
      </c>
      <c r="E40" s="88">
        <v>0</v>
      </c>
      <c r="F40" s="88">
        <v>1</v>
      </c>
      <c r="G40" s="88">
        <v>4</v>
      </c>
      <c r="H40" s="88">
        <v>4</v>
      </c>
      <c r="I40" s="88">
        <v>4</v>
      </c>
      <c r="J40" s="88">
        <v>1</v>
      </c>
      <c r="K40" s="88">
        <v>0</v>
      </c>
      <c r="L40" s="88">
        <v>0</v>
      </c>
      <c r="M40" s="88">
        <v>1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9">
        <v>3854.628</v>
      </c>
      <c r="V40" s="90">
        <v>3830.274933333333</v>
      </c>
      <c r="W40" s="90">
        <v>1663.7372283293616</v>
      </c>
    </row>
    <row r="41" spans="2:23" ht="15" customHeight="1">
      <c r="B41" s="200" t="s">
        <v>23</v>
      </c>
      <c r="C41" s="201"/>
      <c r="D41" s="87">
        <v>88</v>
      </c>
      <c r="E41" s="88">
        <v>1</v>
      </c>
      <c r="F41" s="88">
        <v>6</v>
      </c>
      <c r="G41" s="88">
        <v>11</v>
      </c>
      <c r="H41" s="88">
        <v>28</v>
      </c>
      <c r="I41" s="88">
        <v>18</v>
      </c>
      <c r="J41" s="88">
        <v>8</v>
      </c>
      <c r="K41" s="88">
        <v>7</v>
      </c>
      <c r="L41" s="88">
        <v>4</v>
      </c>
      <c r="M41" s="88">
        <v>0</v>
      </c>
      <c r="N41" s="88">
        <v>2</v>
      </c>
      <c r="O41" s="88">
        <v>0</v>
      </c>
      <c r="P41" s="88">
        <v>2</v>
      </c>
      <c r="Q41" s="88">
        <v>0</v>
      </c>
      <c r="R41" s="88">
        <v>1</v>
      </c>
      <c r="S41" s="88">
        <v>0</v>
      </c>
      <c r="T41" s="88">
        <v>0</v>
      </c>
      <c r="U41" s="89">
        <v>3965.6</v>
      </c>
      <c r="V41" s="90">
        <v>4462.853852272729</v>
      </c>
      <c r="W41" s="90">
        <v>2232.79744048091</v>
      </c>
    </row>
    <row r="42" spans="2:23" ht="15" customHeight="1">
      <c r="B42" s="200" t="s">
        <v>24</v>
      </c>
      <c r="C42" s="201"/>
      <c r="D42" s="87">
        <v>52</v>
      </c>
      <c r="E42" s="88">
        <v>2</v>
      </c>
      <c r="F42" s="88">
        <v>1</v>
      </c>
      <c r="G42" s="88">
        <v>11</v>
      </c>
      <c r="H42" s="88">
        <v>12</v>
      </c>
      <c r="I42" s="88">
        <v>9</v>
      </c>
      <c r="J42" s="88">
        <v>3</v>
      </c>
      <c r="K42" s="88">
        <v>0</v>
      </c>
      <c r="L42" s="88">
        <v>2</v>
      </c>
      <c r="M42" s="88">
        <v>2</v>
      </c>
      <c r="N42" s="88">
        <v>1</v>
      </c>
      <c r="O42" s="88">
        <v>2</v>
      </c>
      <c r="P42" s="88">
        <v>1</v>
      </c>
      <c r="Q42" s="88">
        <v>1</v>
      </c>
      <c r="R42" s="88">
        <v>1</v>
      </c>
      <c r="S42" s="88">
        <v>2</v>
      </c>
      <c r="T42" s="88">
        <v>2</v>
      </c>
      <c r="U42" s="89">
        <v>3938.7505</v>
      </c>
      <c r="V42" s="90">
        <v>5967.076596153848</v>
      </c>
      <c r="W42" s="90">
        <v>5885.354422602902</v>
      </c>
    </row>
    <row r="43" spans="2:23" ht="15" customHeight="1">
      <c r="B43" s="200" t="s">
        <v>25</v>
      </c>
      <c r="C43" s="201"/>
      <c r="D43" s="87">
        <v>115</v>
      </c>
      <c r="E43" s="88">
        <v>1</v>
      </c>
      <c r="F43" s="88">
        <v>4</v>
      </c>
      <c r="G43" s="88">
        <v>34</v>
      </c>
      <c r="H43" s="88">
        <v>41</v>
      </c>
      <c r="I43" s="88">
        <v>17</v>
      </c>
      <c r="J43" s="88">
        <v>10</v>
      </c>
      <c r="K43" s="88">
        <v>1</v>
      </c>
      <c r="L43" s="88">
        <v>2</v>
      </c>
      <c r="M43" s="88">
        <v>1</v>
      </c>
      <c r="N43" s="88">
        <v>2</v>
      </c>
      <c r="O43" s="88">
        <v>1</v>
      </c>
      <c r="P43" s="88">
        <v>1</v>
      </c>
      <c r="Q43" s="88">
        <v>0</v>
      </c>
      <c r="R43" s="88">
        <v>0</v>
      </c>
      <c r="S43" s="88">
        <v>0</v>
      </c>
      <c r="T43" s="88">
        <v>0</v>
      </c>
      <c r="U43" s="89">
        <v>3413.584</v>
      </c>
      <c r="V43" s="90">
        <v>3805.075921739131</v>
      </c>
      <c r="W43" s="90">
        <v>1768.4337299648835</v>
      </c>
    </row>
    <row r="44" spans="2:23" ht="15" customHeight="1">
      <c r="B44" s="200" t="s">
        <v>26</v>
      </c>
      <c r="C44" s="201"/>
      <c r="D44" s="87">
        <v>159</v>
      </c>
      <c r="E44" s="88">
        <v>1</v>
      </c>
      <c r="F44" s="88">
        <v>18</v>
      </c>
      <c r="G44" s="88">
        <v>35</v>
      </c>
      <c r="H44" s="88">
        <v>47</v>
      </c>
      <c r="I44" s="88">
        <v>17</v>
      </c>
      <c r="J44" s="88">
        <v>13</v>
      </c>
      <c r="K44" s="88">
        <v>6</v>
      </c>
      <c r="L44" s="88">
        <v>5</v>
      </c>
      <c r="M44" s="88">
        <v>4</v>
      </c>
      <c r="N44" s="88">
        <v>3</v>
      </c>
      <c r="O44" s="88">
        <v>3</v>
      </c>
      <c r="P44" s="88">
        <v>0</v>
      </c>
      <c r="Q44" s="88">
        <v>3</v>
      </c>
      <c r="R44" s="88">
        <v>2</v>
      </c>
      <c r="S44" s="88">
        <v>0</v>
      </c>
      <c r="T44" s="88">
        <v>2</v>
      </c>
      <c r="U44" s="89">
        <v>3600</v>
      </c>
      <c r="V44" s="90">
        <v>4373.885308176102</v>
      </c>
      <c r="W44" s="90">
        <v>2842.204786295138</v>
      </c>
    </row>
    <row r="45" spans="2:23" ht="15" customHeight="1">
      <c r="B45" s="200" t="s">
        <v>27</v>
      </c>
      <c r="C45" s="201"/>
      <c r="D45" s="87">
        <v>312</v>
      </c>
      <c r="E45" s="88">
        <v>1</v>
      </c>
      <c r="F45" s="88">
        <v>14</v>
      </c>
      <c r="G45" s="88">
        <v>72</v>
      </c>
      <c r="H45" s="88">
        <v>80</v>
      </c>
      <c r="I45" s="88">
        <v>65</v>
      </c>
      <c r="J45" s="88">
        <v>28</v>
      </c>
      <c r="K45" s="88">
        <v>21</v>
      </c>
      <c r="L45" s="88">
        <v>8</v>
      </c>
      <c r="M45" s="88">
        <v>5</v>
      </c>
      <c r="N45" s="88">
        <v>3</v>
      </c>
      <c r="O45" s="88">
        <v>5</v>
      </c>
      <c r="P45" s="88">
        <v>1</v>
      </c>
      <c r="Q45" s="88">
        <v>0</v>
      </c>
      <c r="R45" s="88">
        <v>0</v>
      </c>
      <c r="S45" s="88">
        <v>3</v>
      </c>
      <c r="T45" s="88">
        <v>6</v>
      </c>
      <c r="U45" s="89">
        <v>3893.5</v>
      </c>
      <c r="V45" s="90">
        <v>4555.179064102565</v>
      </c>
      <c r="W45" s="90">
        <v>3033.2946140870736</v>
      </c>
    </row>
    <row r="46" spans="2:23" ht="15" customHeight="1">
      <c r="B46" s="200" t="s">
        <v>28</v>
      </c>
      <c r="C46" s="201"/>
      <c r="D46" s="87">
        <v>102</v>
      </c>
      <c r="E46" s="88">
        <v>0</v>
      </c>
      <c r="F46" s="88">
        <v>7</v>
      </c>
      <c r="G46" s="88">
        <v>24</v>
      </c>
      <c r="H46" s="88">
        <v>32</v>
      </c>
      <c r="I46" s="88">
        <v>17</v>
      </c>
      <c r="J46" s="88">
        <v>4</v>
      </c>
      <c r="K46" s="88">
        <v>8</v>
      </c>
      <c r="L46" s="88">
        <v>4</v>
      </c>
      <c r="M46" s="88">
        <v>2</v>
      </c>
      <c r="N46" s="88">
        <v>0</v>
      </c>
      <c r="O46" s="88">
        <v>0</v>
      </c>
      <c r="P46" s="88">
        <v>0</v>
      </c>
      <c r="Q46" s="88">
        <v>2</v>
      </c>
      <c r="R46" s="88">
        <v>0</v>
      </c>
      <c r="S46" s="88">
        <v>0</v>
      </c>
      <c r="T46" s="88">
        <v>2</v>
      </c>
      <c r="U46" s="89">
        <v>3552.855</v>
      </c>
      <c r="V46" s="90">
        <v>4329.091666666666</v>
      </c>
      <c r="W46" s="90">
        <v>2785.5675349982184</v>
      </c>
    </row>
    <row r="47" spans="2:23" ht="15" customHeight="1">
      <c r="B47" s="200" t="s">
        <v>29</v>
      </c>
      <c r="C47" s="201"/>
      <c r="D47" s="87">
        <v>130</v>
      </c>
      <c r="E47" s="88">
        <v>2</v>
      </c>
      <c r="F47" s="88">
        <v>13</v>
      </c>
      <c r="G47" s="88">
        <v>40</v>
      </c>
      <c r="H47" s="88">
        <v>31</v>
      </c>
      <c r="I47" s="88">
        <v>23</v>
      </c>
      <c r="J47" s="88">
        <v>11</v>
      </c>
      <c r="K47" s="88">
        <v>7</v>
      </c>
      <c r="L47" s="88">
        <v>2</v>
      </c>
      <c r="M47" s="88">
        <v>1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9">
        <v>3177.895</v>
      </c>
      <c r="V47" s="90">
        <v>3542.167653846153</v>
      </c>
      <c r="W47" s="90">
        <v>1498.3086668670944</v>
      </c>
    </row>
    <row r="48" spans="2:23" ht="15" customHeight="1">
      <c r="B48" s="200" t="s">
        <v>30</v>
      </c>
      <c r="C48" s="201"/>
      <c r="D48" s="87">
        <v>131</v>
      </c>
      <c r="E48" s="88">
        <v>1</v>
      </c>
      <c r="F48" s="88">
        <v>6</v>
      </c>
      <c r="G48" s="88">
        <v>34</v>
      </c>
      <c r="H48" s="88">
        <v>37</v>
      </c>
      <c r="I48" s="88">
        <v>23</v>
      </c>
      <c r="J48" s="88">
        <v>13</v>
      </c>
      <c r="K48" s="88">
        <v>7</v>
      </c>
      <c r="L48" s="88">
        <v>5</v>
      </c>
      <c r="M48" s="88">
        <v>2</v>
      </c>
      <c r="N48" s="88">
        <v>1</v>
      </c>
      <c r="O48" s="88">
        <v>2</v>
      </c>
      <c r="P48" s="88">
        <v>0</v>
      </c>
      <c r="Q48" s="88">
        <v>0</v>
      </c>
      <c r="R48" s="88">
        <v>0</v>
      </c>
      <c r="S48" s="88">
        <v>0</v>
      </c>
      <c r="T48" s="88">
        <v>0</v>
      </c>
      <c r="U48" s="89">
        <v>3750.03</v>
      </c>
      <c r="V48" s="90">
        <v>4069.9559770992378</v>
      </c>
      <c r="W48" s="90">
        <v>1771.570465807419</v>
      </c>
    </row>
    <row r="49" spans="2:23" ht="15" customHeight="1">
      <c r="B49" s="200" t="s">
        <v>31</v>
      </c>
      <c r="C49" s="201"/>
      <c r="D49" s="87">
        <v>566</v>
      </c>
      <c r="E49" s="88">
        <v>5</v>
      </c>
      <c r="F49" s="88">
        <v>38</v>
      </c>
      <c r="G49" s="88">
        <v>148</v>
      </c>
      <c r="H49" s="88">
        <v>146</v>
      </c>
      <c r="I49" s="88">
        <v>102</v>
      </c>
      <c r="J49" s="88">
        <v>45</v>
      </c>
      <c r="K49" s="88">
        <v>28</v>
      </c>
      <c r="L49" s="88">
        <v>17</v>
      </c>
      <c r="M49" s="88">
        <v>12</v>
      </c>
      <c r="N49" s="88">
        <v>9</v>
      </c>
      <c r="O49" s="88">
        <v>6</v>
      </c>
      <c r="P49" s="88">
        <v>1</v>
      </c>
      <c r="Q49" s="88">
        <v>2</v>
      </c>
      <c r="R49" s="88">
        <v>0</v>
      </c>
      <c r="S49" s="88">
        <v>2</v>
      </c>
      <c r="T49" s="88">
        <v>5</v>
      </c>
      <c r="U49" s="89">
        <v>3598.0285</v>
      </c>
      <c r="V49" s="90">
        <v>4192.647556537104</v>
      </c>
      <c r="W49" s="90">
        <v>2642.3307662570783</v>
      </c>
    </row>
    <row r="50" spans="2:23" ht="15" customHeight="1">
      <c r="B50" s="200" t="s">
        <v>32</v>
      </c>
      <c r="C50" s="201"/>
      <c r="D50" s="87">
        <v>352</v>
      </c>
      <c r="E50" s="88">
        <v>5</v>
      </c>
      <c r="F50" s="88">
        <v>23</v>
      </c>
      <c r="G50" s="88">
        <v>79</v>
      </c>
      <c r="H50" s="88">
        <v>77</v>
      </c>
      <c r="I50" s="88">
        <v>63</v>
      </c>
      <c r="J50" s="88">
        <v>36</v>
      </c>
      <c r="K50" s="88">
        <v>27</v>
      </c>
      <c r="L50" s="88">
        <v>15</v>
      </c>
      <c r="M50" s="88">
        <v>8</v>
      </c>
      <c r="N50" s="88">
        <v>10</v>
      </c>
      <c r="O50" s="88">
        <v>2</v>
      </c>
      <c r="P50" s="88">
        <v>2</v>
      </c>
      <c r="Q50" s="88">
        <v>1</v>
      </c>
      <c r="R50" s="88">
        <v>1</v>
      </c>
      <c r="S50" s="88">
        <v>1</v>
      </c>
      <c r="T50" s="88">
        <v>2</v>
      </c>
      <c r="U50" s="89">
        <v>3830.9</v>
      </c>
      <c r="V50" s="90">
        <v>4409.0253664772745</v>
      </c>
      <c r="W50" s="90">
        <v>2485.434583900581</v>
      </c>
    </row>
    <row r="51" spans="2:23" ht="15" customHeight="1">
      <c r="B51" s="200" t="s">
        <v>33</v>
      </c>
      <c r="C51" s="201"/>
      <c r="D51" s="87">
        <v>60</v>
      </c>
      <c r="E51" s="88">
        <v>0</v>
      </c>
      <c r="F51" s="88">
        <v>8</v>
      </c>
      <c r="G51" s="88">
        <v>12</v>
      </c>
      <c r="H51" s="88">
        <v>13</v>
      </c>
      <c r="I51" s="88">
        <v>10</v>
      </c>
      <c r="J51" s="88">
        <v>6</v>
      </c>
      <c r="K51" s="88">
        <v>5</v>
      </c>
      <c r="L51" s="88">
        <v>0</v>
      </c>
      <c r="M51" s="88">
        <v>1</v>
      </c>
      <c r="N51" s="88">
        <v>1</v>
      </c>
      <c r="O51" s="88">
        <v>1</v>
      </c>
      <c r="P51" s="88">
        <v>1</v>
      </c>
      <c r="Q51" s="88">
        <v>1</v>
      </c>
      <c r="R51" s="88">
        <v>1</v>
      </c>
      <c r="S51" s="88">
        <v>0</v>
      </c>
      <c r="T51" s="88">
        <v>0</v>
      </c>
      <c r="U51" s="89">
        <v>3753.629</v>
      </c>
      <c r="V51" s="90">
        <v>4362.314633333333</v>
      </c>
      <c r="W51" s="90">
        <v>2697.0107303696213</v>
      </c>
    </row>
    <row r="52" spans="2:23" ht="15" customHeight="1">
      <c r="B52" s="200" t="s">
        <v>34</v>
      </c>
      <c r="C52" s="201"/>
      <c r="D52" s="87">
        <v>29</v>
      </c>
      <c r="E52" s="88">
        <v>0</v>
      </c>
      <c r="F52" s="88">
        <v>6</v>
      </c>
      <c r="G52" s="88">
        <v>5</v>
      </c>
      <c r="H52" s="88">
        <v>8</v>
      </c>
      <c r="I52" s="88">
        <v>6</v>
      </c>
      <c r="J52" s="88">
        <v>2</v>
      </c>
      <c r="K52" s="88">
        <v>1</v>
      </c>
      <c r="L52" s="88">
        <v>0</v>
      </c>
      <c r="M52" s="88">
        <v>0</v>
      </c>
      <c r="N52" s="88">
        <v>0</v>
      </c>
      <c r="O52" s="88">
        <v>0</v>
      </c>
      <c r="P52" s="88">
        <v>1</v>
      </c>
      <c r="Q52" s="88">
        <v>0</v>
      </c>
      <c r="R52" s="88">
        <v>0</v>
      </c>
      <c r="S52" s="88">
        <v>0</v>
      </c>
      <c r="T52" s="88">
        <v>0</v>
      </c>
      <c r="U52" s="89">
        <v>3423.376</v>
      </c>
      <c r="V52" s="90">
        <v>3559.6782758620693</v>
      </c>
      <c r="W52" s="90">
        <v>1911.6570124007585</v>
      </c>
    </row>
    <row r="53" spans="2:23" ht="15" customHeight="1">
      <c r="B53" s="200" t="s">
        <v>35</v>
      </c>
      <c r="C53" s="201"/>
      <c r="D53" s="87">
        <v>2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88">
        <v>1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1</v>
      </c>
      <c r="Q53" s="88">
        <v>0</v>
      </c>
      <c r="R53" s="88">
        <v>0</v>
      </c>
      <c r="S53" s="88">
        <v>0</v>
      </c>
      <c r="T53" s="88">
        <v>0</v>
      </c>
      <c r="U53" s="89">
        <v>8793.572</v>
      </c>
      <c r="V53" s="90">
        <v>8793.572</v>
      </c>
      <c r="W53" s="90">
        <v>4195.162709403296</v>
      </c>
    </row>
    <row r="54" spans="2:23" ht="15" customHeight="1">
      <c r="B54" s="200" t="s">
        <v>36</v>
      </c>
      <c r="C54" s="201"/>
      <c r="D54" s="87">
        <v>2</v>
      </c>
      <c r="E54" s="88">
        <v>0</v>
      </c>
      <c r="F54" s="88">
        <v>0</v>
      </c>
      <c r="G54" s="88">
        <v>0</v>
      </c>
      <c r="H54" s="88">
        <v>1</v>
      </c>
      <c r="I54" s="88">
        <v>0</v>
      </c>
      <c r="J54" s="88">
        <v>1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9">
        <v>4399.807</v>
      </c>
      <c r="V54" s="90">
        <v>4399.807</v>
      </c>
      <c r="W54" s="90">
        <v>887.8531739527654</v>
      </c>
    </row>
    <row r="55" spans="2:23" ht="15" customHeight="1">
      <c r="B55" s="200" t="s">
        <v>37</v>
      </c>
      <c r="C55" s="201"/>
      <c r="D55" s="87">
        <v>43</v>
      </c>
      <c r="E55" s="88">
        <v>0</v>
      </c>
      <c r="F55" s="88">
        <v>4</v>
      </c>
      <c r="G55" s="88">
        <v>8</v>
      </c>
      <c r="H55" s="88">
        <v>16</v>
      </c>
      <c r="I55" s="88">
        <v>4</v>
      </c>
      <c r="J55" s="88">
        <v>3</v>
      </c>
      <c r="K55" s="88">
        <v>3</v>
      </c>
      <c r="L55" s="88">
        <v>1</v>
      </c>
      <c r="M55" s="88">
        <v>0</v>
      </c>
      <c r="N55" s="88">
        <v>2</v>
      </c>
      <c r="O55" s="88">
        <v>0</v>
      </c>
      <c r="P55" s="88">
        <v>1</v>
      </c>
      <c r="Q55" s="88">
        <v>0</v>
      </c>
      <c r="R55" s="88">
        <v>0</v>
      </c>
      <c r="S55" s="88">
        <v>0</v>
      </c>
      <c r="T55" s="88">
        <v>1</v>
      </c>
      <c r="U55" s="89">
        <v>3500</v>
      </c>
      <c r="V55" s="90">
        <v>4412.881534883722</v>
      </c>
      <c r="W55" s="90">
        <v>2813.541789198569</v>
      </c>
    </row>
    <row r="56" spans="2:23" ht="15" customHeight="1">
      <c r="B56" s="200" t="s">
        <v>38</v>
      </c>
      <c r="C56" s="201"/>
      <c r="D56" s="87">
        <v>44</v>
      </c>
      <c r="E56" s="88">
        <v>0</v>
      </c>
      <c r="F56" s="88">
        <v>4</v>
      </c>
      <c r="G56" s="88">
        <v>2</v>
      </c>
      <c r="H56" s="88">
        <v>10</v>
      </c>
      <c r="I56" s="88">
        <v>12</v>
      </c>
      <c r="J56" s="88">
        <v>10</v>
      </c>
      <c r="K56" s="88">
        <v>2</v>
      </c>
      <c r="L56" s="88">
        <v>0</v>
      </c>
      <c r="M56" s="88">
        <v>1</v>
      </c>
      <c r="N56" s="88">
        <v>1</v>
      </c>
      <c r="O56" s="88">
        <v>1</v>
      </c>
      <c r="P56" s="88">
        <v>0</v>
      </c>
      <c r="Q56" s="88">
        <v>1</v>
      </c>
      <c r="R56" s="88">
        <v>0</v>
      </c>
      <c r="S56" s="88">
        <v>0</v>
      </c>
      <c r="T56" s="88">
        <v>0</v>
      </c>
      <c r="U56" s="89">
        <v>4548.177</v>
      </c>
      <c r="V56" s="90">
        <v>4725.16840909091</v>
      </c>
      <c r="W56" s="90">
        <v>2217.9225986955316</v>
      </c>
    </row>
    <row r="57" spans="2:23" ht="15" customHeight="1">
      <c r="B57" s="200" t="s">
        <v>39</v>
      </c>
      <c r="C57" s="201"/>
      <c r="D57" s="87">
        <v>10</v>
      </c>
      <c r="E57" s="88">
        <v>0</v>
      </c>
      <c r="F57" s="88">
        <v>0</v>
      </c>
      <c r="G57" s="88">
        <v>1</v>
      </c>
      <c r="H57" s="88">
        <v>3</v>
      </c>
      <c r="I57" s="88">
        <v>2</v>
      </c>
      <c r="J57" s="88">
        <v>1</v>
      </c>
      <c r="K57" s="88">
        <v>0</v>
      </c>
      <c r="L57" s="88">
        <v>0</v>
      </c>
      <c r="M57" s="88">
        <v>2</v>
      </c>
      <c r="N57" s="88">
        <v>1</v>
      </c>
      <c r="O57" s="88">
        <v>0</v>
      </c>
      <c r="P57" s="88">
        <v>0</v>
      </c>
      <c r="Q57" s="88">
        <v>0</v>
      </c>
      <c r="R57" s="88">
        <v>0</v>
      </c>
      <c r="S57" s="88">
        <v>0</v>
      </c>
      <c r="T57" s="88">
        <v>0</v>
      </c>
      <c r="U57" s="89">
        <v>4498.606</v>
      </c>
      <c r="V57" s="90">
        <v>5442.0145999999995</v>
      </c>
      <c r="W57" s="90">
        <v>2502.5204932752276</v>
      </c>
    </row>
    <row r="58" spans="2:23" ht="15" customHeight="1">
      <c r="B58" s="200" t="s">
        <v>40</v>
      </c>
      <c r="C58" s="201"/>
      <c r="D58" s="87">
        <v>13</v>
      </c>
      <c r="E58" s="88">
        <v>1</v>
      </c>
      <c r="F58" s="88">
        <v>1</v>
      </c>
      <c r="G58" s="88">
        <v>5</v>
      </c>
      <c r="H58" s="88">
        <v>5</v>
      </c>
      <c r="I58" s="88">
        <v>1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9">
        <v>2910.541</v>
      </c>
      <c r="V58" s="90">
        <v>2821.749076923077</v>
      </c>
      <c r="W58" s="81">
        <v>946.7227996822743</v>
      </c>
    </row>
    <row r="59" spans="2:23" ht="15" customHeight="1">
      <c r="B59" s="200" t="s">
        <v>41</v>
      </c>
      <c r="C59" s="201"/>
      <c r="D59" s="87">
        <v>17</v>
      </c>
      <c r="E59" s="88">
        <v>1</v>
      </c>
      <c r="F59" s="88">
        <v>0</v>
      </c>
      <c r="G59" s="88">
        <v>4</v>
      </c>
      <c r="H59" s="88">
        <v>6</v>
      </c>
      <c r="I59" s="88">
        <v>2</v>
      </c>
      <c r="J59" s="88">
        <v>1</v>
      </c>
      <c r="K59" s="88">
        <v>2</v>
      </c>
      <c r="L59" s="88">
        <v>0</v>
      </c>
      <c r="M59" s="88">
        <v>0</v>
      </c>
      <c r="N59" s="88">
        <v>0</v>
      </c>
      <c r="O59" s="88">
        <v>1</v>
      </c>
      <c r="P59" s="88">
        <v>0</v>
      </c>
      <c r="Q59" s="88">
        <v>0</v>
      </c>
      <c r="R59" s="88">
        <v>0</v>
      </c>
      <c r="S59" s="88">
        <v>0</v>
      </c>
      <c r="T59" s="88">
        <v>0</v>
      </c>
      <c r="U59" s="89">
        <v>3697.421</v>
      </c>
      <c r="V59" s="90">
        <v>4138.6453529411765</v>
      </c>
      <c r="W59" s="90">
        <v>2231.812464356239</v>
      </c>
    </row>
    <row r="60" spans="2:23" ht="15" customHeight="1">
      <c r="B60" s="200" t="s">
        <v>42</v>
      </c>
      <c r="C60" s="201"/>
      <c r="D60" s="87">
        <v>21</v>
      </c>
      <c r="E60" s="88">
        <v>0</v>
      </c>
      <c r="F60" s="88">
        <v>1</v>
      </c>
      <c r="G60" s="88">
        <v>6</v>
      </c>
      <c r="H60" s="88">
        <v>5</v>
      </c>
      <c r="I60" s="88">
        <v>1</v>
      </c>
      <c r="J60" s="88">
        <v>3</v>
      </c>
      <c r="K60" s="88">
        <v>3</v>
      </c>
      <c r="L60" s="88">
        <v>1</v>
      </c>
      <c r="M60" s="88">
        <v>0</v>
      </c>
      <c r="N60" s="88">
        <v>0</v>
      </c>
      <c r="O60" s="88">
        <v>0</v>
      </c>
      <c r="P60" s="88">
        <v>0</v>
      </c>
      <c r="Q60" s="88">
        <v>1</v>
      </c>
      <c r="R60" s="88">
        <v>0</v>
      </c>
      <c r="S60" s="88">
        <v>0</v>
      </c>
      <c r="T60" s="88">
        <v>0</v>
      </c>
      <c r="U60" s="89">
        <v>3600</v>
      </c>
      <c r="V60" s="90">
        <v>4459.3305238095245</v>
      </c>
      <c r="W60" s="90">
        <v>2381.169505527496</v>
      </c>
    </row>
    <row r="61" spans="2:23" ht="15" customHeight="1">
      <c r="B61" s="200" t="s">
        <v>43</v>
      </c>
      <c r="C61" s="201"/>
      <c r="D61" s="87">
        <v>2</v>
      </c>
      <c r="E61" s="88">
        <v>0</v>
      </c>
      <c r="F61" s="88">
        <v>1</v>
      </c>
      <c r="G61" s="88">
        <v>0</v>
      </c>
      <c r="H61" s="88">
        <v>1</v>
      </c>
      <c r="I61" s="88">
        <v>0</v>
      </c>
      <c r="J61" s="88">
        <v>0</v>
      </c>
      <c r="K61" s="88">
        <v>0</v>
      </c>
      <c r="L61" s="88">
        <v>0</v>
      </c>
      <c r="M61" s="88">
        <v>0</v>
      </c>
      <c r="N61" s="88">
        <v>0</v>
      </c>
      <c r="O61" s="88">
        <v>0</v>
      </c>
      <c r="P61" s="88">
        <v>0</v>
      </c>
      <c r="Q61" s="88">
        <v>0</v>
      </c>
      <c r="R61" s="88">
        <v>0</v>
      </c>
      <c r="S61" s="88">
        <v>0</v>
      </c>
      <c r="T61" s="88">
        <v>0</v>
      </c>
      <c r="U61" s="89">
        <v>2583.209</v>
      </c>
      <c r="V61" s="90">
        <v>2583.209</v>
      </c>
      <c r="W61" s="90">
        <v>1366.9236750609011</v>
      </c>
    </row>
    <row r="62" spans="2:23" ht="15" customHeight="1">
      <c r="B62" s="200" t="s">
        <v>44</v>
      </c>
      <c r="C62" s="201"/>
      <c r="D62" s="87">
        <v>173</v>
      </c>
      <c r="E62" s="88">
        <v>4</v>
      </c>
      <c r="F62" s="88">
        <v>9</v>
      </c>
      <c r="G62" s="88">
        <v>28</v>
      </c>
      <c r="H62" s="88">
        <v>43</v>
      </c>
      <c r="I62" s="88">
        <v>35</v>
      </c>
      <c r="J62" s="88">
        <v>20</v>
      </c>
      <c r="K62" s="88">
        <v>10</v>
      </c>
      <c r="L62" s="88">
        <v>6</v>
      </c>
      <c r="M62" s="88">
        <v>8</v>
      </c>
      <c r="N62" s="88">
        <v>3</v>
      </c>
      <c r="O62" s="88">
        <v>2</v>
      </c>
      <c r="P62" s="88">
        <v>2</v>
      </c>
      <c r="Q62" s="88">
        <v>1</v>
      </c>
      <c r="R62" s="88">
        <v>1</v>
      </c>
      <c r="S62" s="88">
        <v>0</v>
      </c>
      <c r="T62" s="88">
        <v>1</v>
      </c>
      <c r="U62" s="89">
        <v>4050</v>
      </c>
      <c r="V62" s="90">
        <v>4594.91909248555</v>
      </c>
      <c r="W62" s="90">
        <v>2613.9763471247356</v>
      </c>
    </row>
    <row r="63" spans="2:23" ht="15" customHeight="1">
      <c r="B63" s="200" t="s">
        <v>45</v>
      </c>
      <c r="C63" s="201"/>
      <c r="D63" s="87">
        <v>19</v>
      </c>
      <c r="E63" s="88">
        <v>0</v>
      </c>
      <c r="F63" s="88">
        <v>1</v>
      </c>
      <c r="G63" s="88">
        <v>3</v>
      </c>
      <c r="H63" s="88">
        <v>6</v>
      </c>
      <c r="I63" s="88">
        <v>5</v>
      </c>
      <c r="J63" s="88">
        <v>1</v>
      </c>
      <c r="K63" s="88">
        <v>2</v>
      </c>
      <c r="L63" s="88">
        <v>0</v>
      </c>
      <c r="M63" s="88">
        <v>0</v>
      </c>
      <c r="N63" s="88">
        <v>0</v>
      </c>
      <c r="O63" s="88">
        <v>0</v>
      </c>
      <c r="P63" s="88">
        <v>0</v>
      </c>
      <c r="Q63" s="88">
        <v>0</v>
      </c>
      <c r="R63" s="88">
        <v>1</v>
      </c>
      <c r="S63" s="88">
        <v>0</v>
      </c>
      <c r="T63" s="88">
        <v>0</v>
      </c>
      <c r="U63" s="89">
        <v>3587.222</v>
      </c>
      <c r="V63" s="90">
        <v>4477.786789473685</v>
      </c>
      <c r="W63" s="90">
        <v>2559.051317572036</v>
      </c>
    </row>
    <row r="64" spans="2:23" ht="15" customHeight="1">
      <c r="B64" s="200" t="s">
        <v>46</v>
      </c>
      <c r="C64" s="201"/>
      <c r="D64" s="87">
        <v>20</v>
      </c>
      <c r="E64" s="88">
        <v>0</v>
      </c>
      <c r="F64" s="88">
        <v>0</v>
      </c>
      <c r="G64" s="88">
        <v>5</v>
      </c>
      <c r="H64" s="88">
        <v>2</v>
      </c>
      <c r="I64" s="88">
        <v>4</v>
      </c>
      <c r="J64" s="88">
        <v>4</v>
      </c>
      <c r="K64" s="88">
        <v>3</v>
      </c>
      <c r="L64" s="88">
        <v>2</v>
      </c>
      <c r="M64" s="88">
        <v>0</v>
      </c>
      <c r="N64" s="88">
        <v>0</v>
      </c>
      <c r="O64" s="88">
        <v>0</v>
      </c>
      <c r="P64" s="88">
        <v>0</v>
      </c>
      <c r="Q64" s="88">
        <v>0</v>
      </c>
      <c r="R64" s="88">
        <v>0</v>
      </c>
      <c r="S64" s="88">
        <v>0</v>
      </c>
      <c r="T64" s="88">
        <v>0</v>
      </c>
      <c r="U64" s="89">
        <v>4805.251</v>
      </c>
      <c r="V64" s="90">
        <v>4866.643050000001</v>
      </c>
      <c r="W64" s="90">
        <v>1757.8964657920728</v>
      </c>
    </row>
    <row r="65" spans="2:23" ht="15" customHeight="1">
      <c r="B65" s="200" t="s">
        <v>47</v>
      </c>
      <c r="C65" s="201"/>
      <c r="D65" s="87">
        <v>83</v>
      </c>
      <c r="E65" s="88">
        <v>1</v>
      </c>
      <c r="F65" s="88">
        <v>6</v>
      </c>
      <c r="G65" s="88">
        <v>20</v>
      </c>
      <c r="H65" s="88">
        <v>27</v>
      </c>
      <c r="I65" s="88">
        <v>11</v>
      </c>
      <c r="J65" s="88">
        <v>6</v>
      </c>
      <c r="K65" s="88">
        <v>4</v>
      </c>
      <c r="L65" s="88">
        <v>6</v>
      </c>
      <c r="M65" s="88">
        <v>0</v>
      </c>
      <c r="N65" s="88">
        <v>1</v>
      </c>
      <c r="O65" s="88">
        <v>0</v>
      </c>
      <c r="P65" s="88">
        <v>0</v>
      </c>
      <c r="Q65" s="88">
        <v>1</v>
      </c>
      <c r="R65" s="88">
        <v>0</v>
      </c>
      <c r="S65" s="88">
        <v>0</v>
      </c>
      <c r="T65" s="88">
        <v>0</v>
      </c>
      <c r="U65" s="89">
        <v>3600</v>
      </c>
      <c r="V65" s="90">
        <v>3992.453891566264</v>
      </c>
      <c r="W65" s="90">
        <v>1919.1839547696356</v>
      </c>
    </row>
    <row r="66" spans="2:23" ht="15" customHeight="1">
      <c r="B66" s="200" t="s">
        <v>48</v>
      </c>
      <c r="C66" s="201"/>
      <c r="D66" s="87">
        <v>52</v>
      </c>
      <c r="E66" s="88">
        <v>0</v>
      </c>
      <c r="F66" s="88">
        <v>1</v>
      </c>
      <c r="G66" s="88">
        <v>10</v>
      </c>
      <c r="H66" s="88">
        <v>15</v>
      </c>
      <c r="I66" s="88">
        <v>13</v>
      </c>
      <c r="J66" s="88">
        <v>4</v>
      </c>
      <c r="K66" s="88">
        <v>3</v>
      </c>
      <c r="L66" s="88">
        <v>6</v>
      </c>
      <c r="M66" s="88">
        <v>0</v>
      </c>
      <c r="N66" s="88">
        <v>0</v>
      </c>
      <c r="O66" s="88">
        <v>0</v>
      </c>
      <c r="P66" s="88">
        <v>0</v>
      </c>
      <c r="Q66" s="88">
        <v>0</v>
      </c>
      <c r="R66" s="88">
        <v>0</v>
      </c>
      <c r="S66" s="88">
        <v>0</v>
      </c>
      <c r="T66" s="88">
        <v>0</v>
      </c>
      <c r="U66" s="89">
        <v>3960.4035000000003</v>
      </c>
      <c r="V66" s="90">
        <v>4276.6755</v>
      </c>
      <c r="W66" s="90">
        <v>1569.7058609651099</v>
      </c>
    </row>
    <row r="67" spans="2:23" ht="15" customHeight="1">
      <c r="B67" s="200" t="s">
        <v>49</v>
      </c>
      <c r="C67" s="201"/>
      <c r="D67" s="87">
        <v>16</v>
      </c>
      <c r="E67" s="88">
        <v>0</v>
      </c>
      <c r="F67" s="88">
        <v>0</v>
      </c>
      <c r="G67" s="88">
        <v>1</v>
      </c>
      <c r="H67" s="88">
        <v>6</v>
      </c>
      <c r="I67" s="88">
        <v>3</v>
      </c>
      <c r="J67" s="88">
        <v>1</v>
      </c>
      <c r="K67" s="88">
        <v>2</v>
      </c>
      <c r="L67" s="88">
        <v>1</v>
      </c>
      <c r="M67" s="88">
        <v>1</v>
      </c>
      <c r="N67" s="88">
        <v>1</v>
      </c>
      <c r="O67" s="88">
        <v>0</v>
      </c>
      <c r="P67" s="88">
        <v>0</v>
      </c>
      <c r="Q67" s="88">
        <v>0</v>
      </c>
      <c r="R67" s="88">
        <v>0</v>
      </c>
      <c r="S67" s="88">
        <v>0</v>
      </c>
      <c r="T67" s="88">
        <v>0</v>
      </c>
      <c r="U67" s="89">
        <v>4254.5665</v>
      </c>
      <c r="V67" s="90">
        <v>4969.6829375</v>
      </c>
      <c r="W67" s="90">
        <v>2178.426999424385</v>
      </c>
    </row>
    <row r="68" spans="2:23" ht="15" customHeight="1">
      <c r="B68" s="200" t="s">
        <v>50</v>
      </c>
      <c r="C68" s="201"/>
      <c r="D68" s="87">
        <v>24</v>
      </c>
      <c r="E68" s="88">
        <v>1</v>
      </c>
      <c r="F68" s="88">
        <v>1</v>
      </c>
      <c r="G68" s="88">
        <v>1</v>
      </c>
      <c r="H68" s="88">
        <v>11</v>
      </c>
      <c r="I68" s="88">
        <v>3</v>
      </c>
      <c r="J68" s="88">
        <v>3</v>
      </c>
      <c r="K68" s="88">
        <v>1</v>
      </c>
      <c r="L68" s="88">
        <v>2</v>
      </c>
      <c r="M68" s="88">
        <v>0</v>
      </c>
      <c r="N68" s="88">
        <v>0</v>
      </c>
      <c r="O68" s="88">
        <v>0</v>
      </c>
      <c r="P68" s="88">
        <v>0</v>
      </c>
      <c r="Q68" s="88">
        <v>0</v>
      </c>
      <c r="R68" s="88">
        <v>0</v>
      </c>
      <c r="S68" s="88">
        <v>1</v>
      </c>
      <c r="T68" s="88">
        <v>0</v>
      </c>
      <c r="U68" s="89">
        <v>3702.0855</v>
      </c>
      <c r="V68" s="90">
        <v>4592.241333333334</v>
      </c>
      <c r="W68" s="90">
        <v>2607.2047396129337</v>
      </c>
    </row>
    <row r="69" spans="2:23" s="49" customFormat="1" ht="15" customHeight="1">
      <c r="B69" s="241" t="s">
        <v>322</v>
      </c>
      <c r="C69" s="242"/>
      <c r="D69" s="91">
        <v>31</v>
      </c>
      <c r="E69" s="92">
        <v>1</v>
      </c>
      <c r="F69" s="92">
        <v>0</v>
      </c>
      <c r="G69" s="92">
        <v>2</v>
      </c>
      <c r="H69" s="92">
        <v>5</v>
      </c>
      <c r="I69" s="92">
        <v>7</v>
      </c>
      <c r="J69" s="92">
        <v>4</v>
      </c>
      <c r="K69" s="92">
        <v>2</v>
      </c>
      <c r="L69" s="92">
        <v>4</v>
      </c>
      <c r="M69" s="92">
        <v>0</v>
      </c>
      <c r="N69" s="92">
        <v>0</v>
      </c>
      <c r="O69" s="92">
        <v>1</v>
      </c>
      <c r="P69" s="92">
        <v>1</v>
      </c>
      <c r="Q69" s="92">
        <v>0</v>
      </c>
      <c r="R69" s="92">
        <v>1</v>
      </c>
      <c r="S69" s="92">
        <v>1</v>
      </c>
      <c r="T69" s="92">
        <v>2</v>
      </c>
      <c r="U69" s="93">
        <v>5006.807</v>
      </c>
      <c r="V69" s="94">
        <v>6449.523645161291</v>
      </c>
      <c r="W69" s="94">
        <v>3933.3612807997993</v>
      </c>
    </row>
    <row r="70" spans="21:23" ht="15" customHeight="1">
      <c r="U70" s="165"/>
      <c r="V70" s="165"/>
      <c r="W70" s="165"/>
    </row>
    <row r="71" ht="15" customHeight="1">
      <c r="D71" s="198">
        <f>D6</f>
        <v>6044</v>
      </c>
    </row>
    <row r="72" ht="15" customHeight="1">
      <c r="D72" s="198" t="str">
        <f>IF(D71=SUM(D8:D11,D12:D22,D23:D69)/3,"OK","NG")</f>
        <v>OK</v>
      </c>
    </row>
  </sheetData>
  <sheetProtection/>
  <mergeCells count="67">
    <mergeCell ref="D3:D5"/>
    <mergeCell ref="U3:U4"/>
    <mergeCell ref="V3:V4"/>
    <mergeCell ref="W3:W4"/>
    <mergeCell ref="B66:C66"/>
    <mergeCell ref="B67:C67"/>
    <mergeCell ref="B61:C61"/>
    <mergeCell ref="B54:C54"/>
    <mergeCell ref="B55:C55"/>
    <mergeCell ref="B56:C56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conditionalFormatting sqref="D6:W69">
    <cfRule type="cellIs" priority="1" dxfId="0" operator="equal" stopIfTrue="1">
      <formula>"－"</formula>
    </cfRule>
  </conditionalFormatting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72"/>
  <sheetViews>
    <sheetView showGridLines="0" zoomScalePageLayoutView="0" workbookViewId="0" topLeftCell="A58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4" width="8.7109375" style="0" customWidth="1"/>
    <col min="5" max="19" width="11.28125" style="0" customWidth="1"/>
  </cols>
  <sheetData>
    <row r="1" spans="2:10" ht="17.25">
      <c r="B1" s="2" t="s">
        <v>130</v>
      </c>
      <c r="D1" s="2" t="s">
        <v>132</v>
      </c>
      <c r="J1" s="2" t="s">
        <v>133</v>
      </c>
    </row>
    <row r="2" spans="2:19" ht="17.25">
      <c r="B2" s="2"/>
      <c r="D2" s="2"/>
      <c r="I2" s="12" t="s">
        <v>239</v>
      </c>
      <c r="S2" s="12" t="s">
        <v>239</v>
      </c>
    </row>
    <row r="3" spans="2:19" ht="29.25" customHeight="1">
      <c r="B3" s="253" t="s">
        <v>131</v>
      </c>
      <c r="C3" s="247"/>
      <c r="D3" s="252" t="s">
        <v>134</v>
      </c>
      <c r="E3" s="254" t="s">
        <v>135</v>
      </c>
      <c r="F3" s="255"/>
      <c r="G3" s="255"/>
      <c r="H3" s="255"/>
      <c r="I3" s="256"/>
      <c r="J3" s="254" t="s">
        <v>136</v>
      </c>
      <c r="K3" s="255"/>
      <c r="L3" s="255"/>
      <c r="M3" s="255"/>
      <c r="N3" s="255"/>
      <c r="O3" s="255"/>
      <c r="P3" s="255"/>
      <c r="Q3" s="255"/>
      <c r="R3" s="255"/>
      <c r="S3" s="256"/>
    </row>
    <row r="4" spans="2:19" ht="24.75" customHeight="1">
      <c r="B4" s="229" t="s">
        <v>339</v>
      </c>
      <c r="C4" s="230"/>
      <c r="D4" s="252"/>
      <c r="E4" s="141" t="s">
        <v>137</v>
      </c>
      <c r="F4" s="141" t="s">
        <v>138</v>
      </c>
      <c r="G4" s="141" t="s">
        <v>139</v>
      </c>
      <c r="H4" s="141" t="s">
        <v>140</v>
      </c>
      <c r="I4" s="141" t="s">
        <v>141</v>
      </c>
      <c r="J4" s="141" t="s">
        <v>137</v>
      </c>
      <c r="K4" s="141" t="s">
        <v>138</v>
      </c>
      <c r="L4" s="141" t="s">
        <v>139</v>
      </c>
      <c r="M4" s="141" t="s">
        <v>140</v>
      </c>
      <c r="N4" s="141" t="s">
        <v>141</v>
      </c>
      <c r="O4" s="141" t="s">
        <v>142</v>
      </c>
      <c r="P4" s="141" t="s">
        <v>143</v>
      </c>
      <c r="Q4" s="141" t="s">
        <v>144</v>
      </c>
      <c r="R4" s="141" t="s">
        <v>145</v>
      </c>
      <c r="S4" s="141" t="s">
        <v>146</v>
      </c>
    </row>
    <row r="5" spans="2:19" ht="28.5" customHeight="1">
      <c r="B5" s="231"/>
      <c r="C5" s="232"/>
      <c r="D5" s="252"/>
      <c r="E5" s="172" t="s">
        <v>372</v>
      </c>
      <c r="F5" s="172" t="s">
        <v>373</v>
      </c>
      <c r="G5" s="172" t="s">
        <v>374</v>
      </c>
      <c r="H5" s="172" t="s">
        <v>375</v>
      </c>
      <c r="I5" s="172" t="s">
        <v>376</v>
      </c>
      <c r="J5" s="172" t="s">
        <v>377</v>
      </c>
      <c r="K5" s="172" t="s">
        <v>378</v>
      </c>
      <c r="L5" s="172" t="s">
        <v>379</v>
      </c>
      <c r="M5" s="172" t="s">
        <v>380</v>
      </c>
      <c r="N5" s="172" t="s">
        <v>381</v>
      </c>
      <c r="O5" s="172" t="s">
        <v>382</v>
      </c>
      <c r="P5" s="172" t="s">
        <v>383</v>
      </c>
      <c r="Q5" s="172" t="s">
        <v>384</v>
      </c>
      <c r="R5" s="172" t="s">
        <v>385</v>
      </c>
      <c r="S5" s="172" t="s">
        <v>386</v>
      </c>
    </row>
    <row r="6" spans="2:19" ht="15" customHeight="1">
      <c r="B6" s="243" t="s">
        <v>2</v>
      </c>
      <c r="C6" s="244"/>
      <c r="D6" s="33">
        <v>6044</v>
      </c>
      <c r="E6" s="33">
        <v>1546</v>
      </c>
      <c r="F6" s="33">
        <v>1615</v>
      </c>
      <c r="G6" s="33">
        <v>1312</v>
      </c>
      <c r="H6" s="33">
        <v>915</v>
      </c>
      <c r="I6" s="33">
        <v>656</v>
      </c>
      <c r="J6" s="34">
        <v>858</v>
      </c>
      <c r="K6" s="33">
        <v>688</v>
      </c>
      <c r="L6" s="33">
        <v>743</v>
      </c>
      <c r="M6" s="33">
        <v>872</v>
      </c>
      <c r="N6" s="33">
        <v>721</v>
      </c>
      <c r="O6" s="33">
        <v>591</v>
      </c>
      <c r="P6" s="33">
        <v>542</v>
      </c>
      <c r="Q6" s="33">
        <v>373</v>
      </c>
      <c r="R6" s="33">
        <v>303</v>
      </c>
      <c r="S6" s="33">
        <v>353</v>
      </c>
    </row>
    <row r="7" spans="2:19" ht="15" customHeight="1">
      <c r="B7" s="200" t="s">
        <v>3</v>
      </c>
      <c r="C7" s="201"/>
      <c r="D7" s="34">
        <v>4521</v>
      </c>
      <c r="E7" s="35">
        <v>1119</v>
      </c>
      <c r="F7" s="35">
        <v>1193</v>
      </c>
      <c r="G7" s="35">
        <v>997</v>
      </c>
      <c r="H7" s="35">
        <v>701</v>
      </c>
      <c r="I7" s="35">
        <v>511</v>
      </c>
      <c r="J7" s="34">
        <v>616</v>
      </c>
      <c r="K7" s="35">
        <v>503</v>
      </c>
      <c r="L7" s="35">
        <v>556</v>
      </c>
      <c r="M7" s="35">
        <v>637</v>
      </c>
      <c r="N7" s="35">
        <v>546</v>
      </c>
      <c r="O7" s="35">
        <v>451</v>
      </c>
      <c r="P7" s="35">
        <v>417</v>
      </c>
      <c r="Q7" s="35">
        <v>284</v>
      </c>
      <c r="R7" s="35">
        <v>226</v>
      </c>
      <c r="S7" s="35">
        <v>285</v>
      </c>
    </row>
    <row r="8" spans="2:19" ht="15" customHeight="1">
      <c r="B8" s="17"/>
      <c r="C8" s="9" t="s">
        <v>84</v>
      </c>
      <c r="D8" s="36">
        <v>2565</v>
      </c>
      <c r="E8" s="37">
        <v>519</v>
      </c>
      <c r="F8" s="37">
        <v>653</v>
      </c>
      <c r="G8" s="37">
        <v>581</v>
      </c>
      <c r="H8" s="37">
        <v>456</v>
      </c>
      <c r="I8" s="37">
        <v>356</v>
      </c>
      <c r="J8" s="36">
        <v>272</v>
      </c>
      <c r="K8" s="37">
        <v>247</v>
      </c>
      <c r="L8" s="37">
        <v>294</v>
      </c>
      <c r="M8" s="37">
        <v>359</v>
      </c>
      <c r="N8" s="37">
        <v>315</v>
      </c>
      <c r="O8" s="37">
        <v>266</v>
      </c>
      <c r="P8" s="37">
        <v>267</v>
      </c>
      <c r="Q8" s="37">
        <v>189</v>
      </c>
      <c r="R8" s="37">
        <v>147</v>
      </c>
      <c r="S8" s="37">
        <v>209</v>
      </c>
    </row>
    <row r="9" spans="2:19" ht="15" customHeight="1">
      <c r="B9" s="17"/>
      <c r="C9" s="9" t="s">
        <v>85</v>
      </c>
      <c r="D9" s="36">
        <v>1268</v>
      </c>
      <c r="E9" s="37">
        <v>406</v>
      </c>
      <c r="F9" s="37">
        <v>344</v>
      </c>
      <c r="G9" s="37">
        <v>269</v>
      </c>
      <c r="H9" s="37">
        <v>155</v>
      </c>
      <c r="I9" s="37">
        <v>94</v>
      </c>
      <c r="J9" s="36">
        <v>233</v>
      </c>
      <c r="K9" s="37">
        <v>173</v>
      </c>
      <c r="L9" s="37">
        <v>164</v>
      </c>
      <c r="M9" s="37">
        <v>180</v>
      </c>
      <c r="N9" s="37">
        <v>151</v>
      </c>
      <c r="O9" s="37">
        <v>118</v>
      </c>
      <c r="P9" s="37">
        <v>92</v>
      </c>
      <c r="Q9" s="37">
        <v>63</v>
      </c>
      <c r="R9" s="37">
        <v>54</v>
      </c>
      <c r="S9" s="37">
        <v>40</v>
      </c>
    </row>
    <row r="10" spans="2:19" ht="15" customHeight="1">
      <c r="B10" s="17"/>
      <c r="C10" s="9" t="s">
        <v>86</v>
      </c>
      <c r="D10" s="36">
        <v>688</v>
      </c>
      <c r="E10" s="37">
        <v>194</v>
      </c>
      <c r="F10" s="37">
        <v>196</v>
      </c>
      <c r="G10" s="37">
        <v>147</v>
      </c>
      <c r="H10" s="37">
        <v>90</v>
      </c>
      <c r="I10" s="37">
        <v>61</v>
      </c>
      <c r="J10" s="36">
        <v>111</v>
      </c>
      <c r="K10" s="37">
        <v>83</v>
      </c>
      <c r="L10" s="37">
        <v>98</v>
      </c>
      <c r="M10" s="37">
        <v>98</v>
      </c>
      <c r="N10" s="37">
        <v>80</v>
      </c>
      <c r="O10" s="37">
        <v>67</v>
      </c>
      <c r="P10" s="37">
        <v>58</v>
      </c>
      <c r="Q10" s="37">
        <v>32</v>
      </c>
      <c r="R10" s="37">
        <v>25</v>
      </c>
      <c r="S10" s="37">
        <v>36</v>
      </c>
    </row>
    <row r="11" spans="2:19" ht="15" customHeight="1">
      <c r="B11" s="241" t="s">
        <v>4</v>
      </c>
      <c r="C11" s="242"/>
      <c r="D11" s="38">
        <v>1523</v>
      </c>
      <c r="E11" s="39">
        <v>427</v>
      </c>
      <c r="F11" s="39">
        <v>422</v>
      </c>
      <c r="G11" s="39">
        <v>315</v>
      </c>
      <c r="H11" s="39">
        <v>214</v>
      </c>
      <c r="I11" s="39">
        <v>145</v>
      </c>
      <c r="J11" s="38">
        <v>242</v>
      </c>
      <c r="K11" s="39">
        <v>185</v>
      </c>
      <c r="L11" s="39">
        <v>187</v>
      </c>
      <c r="M11" s="39">
        <v>235</v>
      </c>
      <c r="N11" s="39">
        <v>175</v>
      </c>
      <c r="O11" s="39">
        <v>140</v>
      </c>
      <c r="P11" s="39">
        <v>125</v>
      </c>
      <c r="Q11" s="39">
        <v>89</v>
      </c>
      <c r="R11" s="39">
        <v>77</v>
      </c>
      <c r="S11" s="39">
        <v>68</v>
      </c>
    </row>
    <row r="12" spans="2:19" ht="15" customHeight="1">
      <c r="B12" s="200" t="s">
        <v>327</v>
      </c>
      <c r="C12" s="201"/>
      <c r="D12" s="33">
        <v>193</v>
      </c>
      <c r="E12" s="33">
        <v>48</v>
      </c>
      <c r="F12" s="33">
        <v>53</v>
      </c>
      <c r="G12" s="33">
        <v>41</v>
      </c>
      <c r="H12" s="33">
        <v>31</v>
      </c>
      <c r="I12" s="33">
        <v>20</v>
      </c>
      <c r="J12" s="36">
        <v>30</v>
      </c>
      <c r="K12" s="33">
        <v>18</v>
      </c>
      <c r="L12" s="33">
        <v>15</v>
      </c>
      <c r="M12" s="33">
        <v>38</v>
      </c>
      <c r="N12" s="33">
        <v>20</v>
      </c>
      <c r="O12" s="33">
        <v>21</v>
      </c>
      <c r="P12" s="33">
        <v>20</v>
      </c>
      <c r="Q12" s="33">
        <v>11</v>
      </c>
      <c r="R12" s="33">
        <v>10</v>
      </c>
      <c r="S12" s="33">
        <v>10</v>
      </c>
    </row>
    <row r="13" spans="2:19" ht="15" customHeight="1">
      <c r="B13" s="200" t="s">
        <v>328</v>
      </c>
      <c r="C13" s="201"/>
      <c r="D13" s="33">
        <v>169</v>
      </c>
      <c r="E13" s="33">
        <v>47</v>
      </c>
      <c r="F13" s="33">
        <v>40</v>
      </c>
      <c r="G13" s="33">
        <v>37</v>
      </c>
      <c r="H13" s="33">
        <v>29</v>
      </c>
      <c r="I13" s="33">
        <v>16</v>
      </c>
      <c r="J13" s="36">
        <v>27</v>
      </c>
      <c r="K13" s="33">
        <v>20</v>
      </c>
      <c r="L13" s="33">
        <v>14</v>
      </c>
      <c r="M13" s="33">
        <v>26</v>
      </c>
      <c r="N13" s="33">
        <v>20</v>
      </c>
      <c r="O13" s="33">
        <v>17</v>
      </c>
      <c r="P13" s="33">
        <v>17</v>
      </c>
      <c r="Q13" s="33">
        <v>12</v>
      </c>
      <c r="R13" s="33">
        <v>9</v>
      </c>
      <c r="S13" s="33">
        <v>7</v>
      </c>
    </row>
    <row r="14" spans="2:19" ht="15" customHeight="1">
      <c r="B14" s="200" t="s">
        <v>329</v>
      </c>
      <c r="C14" s="201"/>
      <c r="D14" s="33">
        <v>310</v>
      </c>
      <c r="E14" s="33">
        <v>105</v>
      </c>
      <c r="F14" s="33">
        <v>100</v>
      </c>
      <c r="G14" s="33">
        <v>42</v>
      </c>
      <c r="H14" s="33">
        <v>28</v>
      </c>
      <c r="I14" s="33">
        <v>35</v>
      </c>
      <c r="J14" s="36">
        <v>69</v>
      </c>
      <c r="K14" s="33">
        <v>36</v>
      </c>
      <c r="L14" s="33">
        <v>49</v>
      </c>
      <c r="M14" s="33">
        <v>51</v>
      </c>
      <c r="N14" s="33">
        <v>23</v>
      </c>
      <c r="O14" s="33">
        <v>19</v>
      </c>
      <c r="P14" s="33">
        <v>19</v>
      </c>
      <c r="Q14" s="33">
        <v>9</v>
      </c>
      <c r="R14" s="33">
        <v>16</v>
      </c>
      <c r="S14" s="33">
        <v>19</v>
      </c>
    </row>
    <row r="15" spans="2:19" ht="15" customHeight="1">
      <c r="B15" s="200" t="s">
        <v>330</v>
      </c>
      <c r="C15" s="201"/>
      <c r="D15" s="33">
        <v>2966</v>
      </c>
      <c r="E15" s="33">
        <v>657</v>
      </c>
      <c r="F15" s="33">
        <v>761</v>
      </c>
      <c r="G15" s="33">
        <v>655</v>
      </c>
      <c r="H15" s="33">
        <v>501</v>
      </c>
      <c r="I15" s="33">
        <v>392</v>
      </c>
      <c r="J15" s="36">
        <v>350</v>
      </c>
      <c r="K15" s="33">
        <v>307</v>
      </c>
      <c r="L15" s="33">
        <v>355</v>
      </c>
      <c r="M15" s="33">
        <v>406</v>
      </c>
      <c r="N15" s="33">
        <v>355</v>
      </c>
      <c r="O15" s="33">
        <v>300</v>
      </c>
      <c r="P15" s="33">
        <v>292</v>
      </c>
      <c r="Q15" s="33">
        <v>209</v>
      </c>
      <c r="R15" s="33">
        <v>164</v>
      </c>
      <c r="S15" s="33">
        <v>228</v>
      </c>
    </row>
    <row r="16" spans="2:19" ht="15" customHeight="1">
      <c r="B16" s="200" t="s">
        <v>331</v>
      </c>
      <c r="C16" s="201"/>
      <c r="D16" s="33">
        <v>529</v>
      </c>
      <c r="E16" s="33">
        <v>140</v>
      </c>
      <c r="F16" s="33">
        <v>155</v>
      </c>
      <c r="G16" s="33">
        <v>118</v>
      </c>
      <c r="H16" s="33">
        <v>73</v>
      </c>
      <c r="I16" s="33">
        <v>43</v>
      </c>
      <c r="J16" s="36">
        <v>77</v>
      </c>
      <c r="K16" s="33">
        <v>63</v>
      </c>
      <c r="L16" s="33">
        <v>73</v>
      </c>
      <c r="M16" s="33">
        <v>82</v>
      </c>
      <c r="N16" s="33">
        <v>67</v>
      </c>
      <c r="O16" s="33">
        <v>51</v>
      </c>
      <c r="P16" s="33">
        <v>48</v>
      </c>
      <c r="Q16" s="33">
        <v>25</v>
      </c>
      <c r="R16" s="33">
        <v>19</v>
      </c>
      <c r="S16" s="33">
        <v>24</v>
      </c>
    </row>
    <row r="17" spans="2:19" ht="15" customHeight="1">
      <c r="B17" s="200" t="s">
        <v>332</v>
      </c>
      <c r="C17" s="201"/>
      <c r="D17" s="33">
        <v>37</v>
      </c>
      <c r="E17" s="33">
        <v>11</v>
      </c>
      <c r="F17" s="33">
        <v>10</v>
      </c>
      <c r="G17" s="33">
        <v>10</v>
      </c>
      <c r="H17" s="33">
        <v>5</v>
      </c>
      <c r="I17" s="33">
        <v>1</v>
      </c>
      <c r="J17" s="36">
        <v>8</v>
      </c>
      <c r="K17" s="33">
        <v>3</v>
      </c>
      <c r="L17" s="33">
        <v>3</v>
      </c>
      <c r="M17" s="33">
        <v>7</v>
      </c>
      <c r="N17" s="33">
        <v>8</v>
      </c>
      <c r="O17" s="33">
        <v>2</v>
      </c>
      <c r="P17" s="33">
        <v>2</v>
      </c>
      <c r="Q17" s="33">
        <v>3</v>
      </c>
      <c r="R17" s="33">
        <v>1</v>
      </c>
      <c r="S17" s="33">
        <v>0</v>
      </c>
    </row>
    <row r="18" spans="2:19" ht="15" customHeight="1">
      <c r="B18" s="200" t="s">
        <v>333</v>
      </c>
      <c r="C18" s="201"/>
      <c r="D18" s="33">
        <v>1268</v>
      </c>
      <c r="E18" s="33">
        <v>406</v>
      </c>
      <c r="F18" s="33">
        <v>344</v>
      </c>
      <c r="G18" s="33">
        <v>269</v>
      </c>
      <c r="H18" s="33">
        <v>155</v>
      </c>
      <c r="I18" s="33">
        <v>94</v>
      </c>
      <c r="J18" s="36">
        <v>233</v>
      </c>
      <c r="K18" s="33">
        <v>173</v>
      </c>
      <c r="L18" s="33">
        <v>164</v>
      </c>
      <c r="M18" s="33">
        <v>180</v>
      </c>
      <c r="N18" s="33">
        <v>151</v>
      </c>
      <c r="O18" s="33">
        <v>118</v>
      </c>
      <c r="P18" s="33">
        <v>92</v>
      </c>
      <c r="Q18" s="33">
        <v>63</v>
      </c>
      <c r="R18" s="33">
        <v>54</v>
      </c>
      <c r="S18" s="33">
        <v>40</v>
      </c>
    </row>
    <row r="19" spans="2:19" ht="15" customHeight="1">
      <c r="B19" s="200" t="s">
        <v>334</v>
      </c>
      <c r="C19" s="201"/>
      <c r="D19" s="33">
        <v>101</v>
      </c>
      <c r="E19" s="33">
        <v>22</v>
      </c>
      <c r="F19" s="33">
        <v>27</v>
      </c>
      <c r="G19" s="33">
        <v>27</v>
      </c>
      <c r="H19" s="33">
        <v>13</v>
      </c>
      <c r="I19" s="33">
        <v>12</v>
      </c>
      <c r="J19" s="36">
        <v>11</v>
      </c>
      <c r="K19" s="33">
        <v>11</v>
      </c>
      <c r="L19" s="33">
        <v>11</v>
      </c>
      <c r="M19" s="33">
        <v>16</v>
      </c>
      <c r="N19" s="33">
        <v>13</v>
      </c>
      <c r="O19" s="33">
        <v>14</v>
      </c>
      <c r="P19" s="33">
        <v>10</v>
      </c>
      <c r="Q19" s="33">
        <v>3</v>
      </c>
      <c r="R19" s="33">
        <v>8</v>
      </c>
      <c r="S19" s="33">
        <v>4</v>
      </c>
    </row>
    <row r="20" spans="2:19" ht="15" customHeight="1">
      <c r="B20" s="200" t="s">
        <v>335</v>
      </c>
      <c r="C20" s="201"/>
      <c r="D20" s="33">
        <v>53</v>
      </c>
      <c r="E20" s="33">
        <v>19</v>
      </c>
      <c r="F20" s="33">
        <v>14</v>
      </c>
      <c r="G20" s="33">
        <v>10</v>
      </c>
      <c r="H20" s="33">
        <v>6</v>
      </c>
      <c r="I20" s="33">
        <v>4</v>
      </c>
      <c r="J20" s="36">
        <v>9</v>
      </c>
      <c r="K20" s="33">
        <v>10</v>
      </c>
      <c r="L20" s="33">
        <v>5</v>
      </c>
      <c r="M20" s="33">
        <v>9</v>
      </c>
      <c r="N20" s="33">
        <v>6</v>
      </c>
      <c r="O20" s="33">
        <v>4</v>
      </c>
      <c r="P20" s="33">
        <v>5</v>
      </c>
      <c r="Q20" s="33">
        <v>1</v>
      </c>
      <c r="R20" s="33">
        <v>1</v>
      </c>
      <c r="S20" s="33">
        <v>3</v>
      </c>
    </row>
    <row r="21" spans="2:19" ht="15" customHeight="1">
      <c r="B21" s="200" t="s">
        <v>358</v>
      </c>
      <c r="C21" s="201"/>
      <c r="D21" s="33">
        <v>212</v>
      </c>
      <c r="E21" s="33">
        <v>42</v>
      </c>
      <c r="F21" s="33">
        <v>57</v>
      </c>
      <c r="G21" s="33">
        <v>51</v>
      </c>
      <c r="H21" s="33">
        <v>36</v>
      </c>
      <c r="I21" s="33">
        <v>26</v>
      </c>
      <c r="J21" s="36">
        <v>20</v>
      </c>
      <c r="K21" s="33">
        <v>22</v>
      </c>
      <c r="L21" s="33">
        <v>24</v>
      </c>
      <c r="M21" s="33">
        <v>33</v>
      </c>
      <c r="N21" s="33">
        <v>31</v>
      </c>
      <c r="O21" s="33">
        <v>20</v>
      </c>
      <c r="P21" s="33">
        <v>20</v>
      </c>
      <c r="Q21" s="33">
        <v>16</v>
      </c>
      <c r="R21" s="33">
        <v>16</v>
      </c>
      <c r="S21" s="33">
        <v>10</v>
      </c>
    </row>
    <row r="22" spans="2:19" ht="15" customHeight="1">
      <c r="B22" s="241" t="s">
        <v>336</v>
      </c>
      <c r="C22" s="242"/>
      <c r="D22" s="33">
        <v>206</v>
      </c>
      <c r="E22" s="33">
        <v>49</v>
      </c>
      <c r="F22" s="33">
        <v>54</v>
      </c>
      <c r="G22" s="33">
        <v>52</v>
      </c>
      <c r="H22" s="33">
        <v>38</v>
      </c>
      <c r="I22" s="33">
        <v>13</v>
      </c>
      <c r="J22" s="36">
        <v>24</v>
      </c>
      <c r="K22" s="33">
        <v>25</v>
      </c>
      <c r="L22" s="33">
        <v>30</v>
      </c>
      <c r="M22" s="33">
        <v>24</v>
      </c>
      <c r="N22" s="33">
        <v>27</v>
      </c>
      <c r="O22" s="33">
        <v>25</v>
      </c>
      <c r="P22" s="33">
        <v>17</v>
      </c>
      <c r="Q22" s="33">
        <v>21</v>
      </c>
      <c r="R22" s="33">
        <v>5</v>
      </c>
      <c r="S22" s="33">
        <v>8</v>
      </c>
    </row>
    <row r="23" spans="2:19" ht="15" customHeight="1">
      <c r="B23" s="200" t="s">
        <v>5</v>
      </c>
      <c r="C23" s="201"/>
      <c r="D23" s="34">
        <v>193</v>
      </c>
      <c r="E23" s="35">
        <v>48</v>
      </c>
      <c r="F23" s="35">
        <v>53</v>
      </c>
      <c r="G23" s="35">
        <v>41</v>
      </c>
      <c r="H23" s="35">
        <v>31</v>
      </c>
      <c r="I23" s="35">
        <v>20</v>
      </c>
      <c r="J23" s="34">
        <v>30</v>
      </c>
      <c r="K23" s="35">
        <v>18</v>
      </c>
      <c r="L23" s="35">
        <v>15</v>
      </c>
      <c r="M23" s="35">
        <v>38</v>
      </c>
      <c r="N23" s="35">
        <v>20</v>
      </c>
      <c r="O23" s="35">
        <v>21</v>
      </c>
      <c r="P23" s="35">
        <v>20</v>
      </c>
      <c r="Q23" s="35">
        <v>11</v>
      </c>
      <c r="R23" s="35">
        <v>10</v>
      </c>
      <c r="S23" s="35">
        <v>10</v>
      </c>
    </row>
    <row r="24" spans="2:19" ht="15" customHeight="1">
      <c r="B24" s="200" t="s">
        <v>6</v>
      </c>
      <c r="C24" s="201"/>
      <c r="D24" s="36">
        <v>6</v>
      </c>
      <c r="E24" s="37">
        <v>2</v>
      </c>
      <c r="F24" s="37">
        <v>3</v>
      </c>
      <c r="G24" s="37">
        <v>0</v>
      </c>
      <c r="H24" s="37">
        <v>1</v>
      </c>
      <c r="I24" s="37">
        <v>0</v>
      </c>
      <c r="J24" s="36">
        <v>0</v>
      </c>
      <c r="K24" s="37">
        <v>2</v>
      </c>
      <c r="L24" s="37">
        <v>0</v>
      </c>
      <c r="M24" s="37">
        <v>3</v>
      </c>
      <c r="N24" s="37">
        <v>0</v>
      </c>
      <c r="O24" s="37">
        <v>0</v>
      </c>
      <c r="P24" s="37">
        <v>0</v>
      </c>
      <c r="Q24" s="37">
        <v>1</v>
      </c>
      <c r="R24" s="37">
        <v>0</v>
      </c>
      <c r="S24" s="37">
        <v>0</v>
      </c>
    </row>
    <row r="25" spans="2:19" ht="15" customHeight="1">
      <c r="B25" s="200" t="s">
        <v>7</v>
      </c>
      <c r="C25" s="201"/>
      <c r="D25" s="36">
        <v>32</v>
      </c>
      <c r="E25" s="37">
        <v>9</v>
      </c>
      <c r="F25" s="37">
        <v>11</v>
      </c>
      <c r="G25" s="37">
        <v>5</v>
      </c>
      <c r="H25" s="37">
        <v>5</v>
      </c>
      <c r="I25" s="37">
        <v>2</v>
      </c>
      <c r="J25" s="36">
        <v>6</v>
      </c>
      <c r="K25" s="37">
        <v>3</v>
      </c>
      <c r="L25" s="37">
        <v>6</v>
      </c>
      <c r="M25" s="37">
        <v>5</v>
      </c>
      <c r="N25" s="37">
        <v>4</v>
      </c>
      <c r="O25" s="37">
        <v>1</v>
      </c>
      <c r="P25" s="37">
        <v>4</v>
      </c>
      <c r="Q25" s="37">
        <v>1</v>
      </c>
      <c r="R25" s="37">
        <v>2</v>
      </c>
      <c r="S25" s="37">
        <v>0</v>
      </c>
    </row>
    <row r="26" spans="2:19" ht="15" customHeight="1">
      <c r="B26" s="200" t="s">
        <v>8</v>
      </c>
      <c r="C26" s="201"/>
      <c r="D26" s="36">
        <v>59</v>
      </c>
      <c r="E26" s="37">
        <v>11</v>
      </c>
      <c r="F26" s="37">
        <v>14</v>
      </c>
      <c r="G26" s="37">
        <v>12</v>
      </c>
      <c r="H26" s="37">
        <v>11</v>
      </c>
      <c r="I26" s="37">
        <v>11</v>
      </c>
      <c r="J26" s="36">
        <v>6</v>
      </c>
      <c r="K26" s="37">
        <v>5</v>
      </c>
      <c r="L26" s="37">
        <v>3</v>
      </c>
      <c r="M26" s="37">
        <v>11</v>
      </c>
      <c r="N26" s="37">
        <v>4</v>
      </c>
      <c r="O26" s="37">
        <v>8</v>
      </c>
      <c r="P26" s="37">
        <v>6</v>
      </c>
      <c r="Q26" s="37">
        <v>5</v>
      </c>
      <c r="R26" s="37">
        <v>5</v>
      </c>
      <c r="S26" s="37">
        <v>6</v>
      </c>
    </row>
    <row r="27" spans="2:19" ht="15" customHeight="1">
      <c r="B27" s="200" t="s">
        <v>9</v>
      </c>
      <c r="C27" s="201"/>
      <c r="D27" s="36">
        <v>33</v>
      </c>
      <c r="E27" s="37">
        <v>14</v>
      </c>
      <c r="F27" s="37">
        <v>4</v>
      </c>
      <c r="G27" s="37">
        <v>9</v>
      </c>
      <c r="H27" s="37">
        <v>6</v>
      </c>
      <c r="I27" s="37">
        <v>0</v>
      </c>
      <c r="J27" s="36">
        <v>7</v>
      </c>
      <c r="K27" s="37">
        <v>7</v>
      </c>
      <c r="L27" s="37">
        <v>1</v>
      </c>
      <c r="M27" s="37">
        <v>3</v>
      </c>
      <c r="N27" s="37">
        <v>5</v>
      </c>
      <c r="O27" s="37">
        <v>4</v>
      </c>
      <c r="P27" s="37">
        <v>4</v>
      </c>
      <c r="Q27" s="37">
        <v>2</v>
      </c>
      <c r="R27" s="37">
        <v>0</v>
      </c>
      <c r="S27" s="37">
        <v>0</v>
      </c>
    </row>
    <row r="28" spans="2:19" ht="15" customHeight="1">
      <c r="B28" s="200" t="s">
        <v>10</v>
      </c>
      <c r="C28" s="201"/>
      <c r="D28" s="36">
        <v>12</v>
      </c>
      <c r="E28" s="37">
        <v>3</v>
      </c>
      <c r="F28" s="37">
        <v>3</v>
      </c>
      <c r="G28" s="37">
        <v>3</v>
      </c>
      <c r="H28" s="37">
        <v>2</v>
      </c>
      <c r="I28" s="37">
        <v>1</v>
      </c>
      <c r="J28" s="36">
        <v>3</v>
      </c>
      <c r="K28" s="37">
        <v>0</v>
      </c>
      <c r="L28" s="37">
        <v>2</v>
      </c>
      <c r="M28" s="37">
        <v>1</v>
      </c>
      <c r="N28" s="37">
        <v>2</v>
      </c>
      <c r="O28" s="37">
        <v>1</v>
      </c>
      <c r="P28" s="37">
        <v>1</v>
      </c>
      <c r="Q28" s="37">
        <v>1</v>
      </c>
      <c r="R28" s="37">
        <v>1</v>
      </c>
      <c r="S28" s="37">
        <v>0</v>
      </c>
    </row>
    <row r="29" spans="2:19" ht="15" customHeight="1">
      <c r="B29" s="200" t="s">
        <v>11</v>
      </c>
      <c r="C29" s="201"/>
      <c r="D29" s="36">
        <v>27</v>
      </c>
      <c r="E29" s="37">
        <v>8</v>
      </c>
      <c r="F29" s="37">
        <v>5</v>
      </c>
      <c r="G29" s="37">
        <v>8</v>
      </c>
      <c r="H29" s="37">
        <v>4</v>
      </c>
      <c r="I29" s="37">
        <v>2</v>
      </c>
      <c r="J29" s="36">
        <v>5</v>
      </c>
      <c r="K29" s="37">
        <v>3</v>
      </c>
      <c r="L29" s="37">
        <v>2</v>
      </c>
      <c r="M29" s="37">
        <v>3</v>
      </c>
      <c r="N29" s="37">
        <v>5</v>
      </c>
      <c r="O29" s="37">
        <v>3</v>
      </c>
      <c r="P29" s="37">
        <v>2</v>
      </c>
      <c r="Q29" s="37">
        <v>2</v>
      </c>
      <c r="R29" s="37">
        <v>1</v>
      </c>
      <c r="S29" s="37">
        <v>1</v>
      </c>
    </row>
    <row r="30" spans="2:19" ht="15" customHeight="1">
      <c r="B30" s="200" t="s">
        <v>12</v>
      </c>
      <c r="C30" s="201"/>
      <c r="D30" s="36">
        <v>154</v>
      </c>
      <c r="E30" s="37">
        <v>60</v>
      </c>
      <c r="F30" s="37">
        <v>44</v>
      </c>
      <c r="G30" s="37">
        <v>23</v>
      </c>
      <c r="H30" s="37">
        <v>15</v>
      </c>
      <c r="I30" s="37">
        <v>12</v>
      </c>
      <c r="J30" s="36">
        <v>35</v>
      </c>
      <c r="K30" s="37">
        <v>25</v>
      </c>
      <c r="L30" s="37">
        <v>26</v>
      </c>
      <c r="M30" s="37">
        <v>18</v>
      </c>
      <c r="N30" s="37">
        <v>15</v>
      </c>
      <c r="O30" s="37">
        <v>8</v>
      </c>
      <c r="P30" s="37">
        <v>7</v>
      </c>
      <c r="Q30" s="37">
        <v>8</v>
      </c>
      <c r="R30" s="37">
        <v>9</v>
      </c>
      <c r="S30" s="37">
        <v>3</v>
      </c>
    </row>
    <row r="31" spans="2:19" ht="15" customHeight="1">
      <c r="B31" s="200" t="s">
        <v>13</v>
      </c>
      <c r="C31" s="201"/>
      <c r="D31" s="36">
        <v>127</v>
      </c>
      <c r="E31" s="37">
        <v>45</v>
      </c>
      <c r="F31" s="37">
        <v>40</v>
      </c>
      <c r="G31" s="37">
        <v>17</v>
      </c>
      <c r="H31" s="37">
        <v>12</v>
      </c>
      <c r="I31" s="37">
        <v>13</v>
      </c>
      <c r="J31" s="36">
        <v>26</v>
      </c>
      <c r="K31" s="37">
        <v>19</v>
      </c>
      <c r="L31" s="37">
        <v>18</v>
      </c>
      <c r="M31" s="37">
        <v>22</v>
      </c>
      <c r="N31" s="37">
        <v>10</v>
      </c>
      <c r="O31" s="37">
        <v>7</v>
      </c>
      <c r="P31" s="37">
        <v>11</v>
      </c>
      <c r="Q31" s="37">
        <v>1</v>
      </c>
      <c r="R31" s="37">
        <v>6</v>
      </c>
      <c r="S31" s="37">
        <v>7</v>
      </c>
    </row>
    <row r="32" spans="2:19" ht="15" customHeight="1">
      <c r="B32" s="200" t="s">
        <v>14</v>
      </c>
      <c r="C32" s="201"/>
      <c r="D32" s="36">
        <v>105</v>
      </c>
      <c r="E32" s="37">
        <v>41</v>
      </c>
      <c r="F32" s="37">
        <v>35</v>
      </c>
      <c r="G32" s="37">
        <v>16</v>
      </c>
      <c r="H32" s="37">
        <v>7</v>
      </c>
      <c r="I32" s="37">
        <v>6</v>
      </c>
      <c r="J32" s="36">
        <v>30</v>
      </c>
      <c r="K32" s="37">
        <v>11</v>
      </c>
      <c r="L32" s="37">
        <v>17</v>
      </c>
      <c r="M32" s="37">
        <v>18</v>
      </c>
      <c r="N32" s="37">
        <v>10</v>
      </c>
      <c r="O32" s="37">
        <v>6</v>
      </c>
      <c r="P32" s="37">
        <v>4</v>
      </c>
      <c r="Q32" s="37">
        <v>3</v>
      </c>
      <c r="R32" s="37">
        <v>4</v>
      </c>
      <c r="S32" s="37">
        <v>2</v>
      </c>
    </row>
    <row r="33" spans="2:19" ht="15" customHeight="1">
      <c r="B33" s="200" t="s">
        <v>15</v>
      </c>
      <c r="C33" s="201"/>
      <c r="D33" s="36">
        <v>547</v>
      </c>
      <c r="E33" s="37">
        <v>140</v>
      </c>
      <c r="F33" s="37">
        <v>164</v>
      </c>
      <c r="G33" s="37">
        <v>108</v>
      </c>
      <c r="H33" s="37">
        <v>80</v>
      </c>
      <c r="I33" s="37">
        <v>55</v>
      </c>
      <c r="J33" s="36">
        <v>74</v>
      </c>
      <c r="K33" s="37">
        <v>66</v>
      </c>
      <c r="L33" s="37">
        <v>85</v>
      </c>
      <c r="M33" s="37">
        <v>79</v>
      </c>
      <c r="N33" s="37">
        <v>55</v>
      </c>
      <c r="O33" s="37">
        <v>53</v>
      </c>
      <c r="P33" s="37">
        <v>48</v>
      </c>
      <c r="Q33" s="37">
        <v>32</v>
      </c>
      <c r="R33" s="37">
        <v>29</v>
      </c>
      <c r="S33" s="37">
        <v>26</v>
      </c>
    </row>
    <row r="34" spans="2:19" ht="15" customHeight="1">
      <c r="B34" s="200" t="s">
        <v>16</v>
      </c>
      <c r="C34" s="201"/>
      <c r="D34" s="36">
        <v>493</v>
      </c>
      <c r="E34" s="37">
        <v>156</v>
      </c>
      <c r="F34" s="37">
        <v>144</v>
      </c>
      <c r="G34" s="37">
        <v>83</v>
      </c>
      <c r="H34" s="37">
        <v>65</v>
      </c>
      <c r="I34" s="37">
        <v>45</v>
      </c>
      <c r="J34" s="36">
        <v>85</v>
      </c>
      <c r="K34" s="37">
        <v>71</v>
      </c>
      <c r="L34" s="37">
        <v>65</v>
      </c>
      <c r="M34" s="37">
        <v>79</v>
      </c>
      <c r="N34" s="37">
        <v>49</v>
      </c>
      <c r="O34" s="37">
        <v>34</v>
      </c>
      <c r="P34" s="37">
        <v>37</v>
      </c>
      <c r="Q34" s="37">
        <v>28</v>
      </c>
      <c r="R34" s="37">
        <v>15</v>
      </c>
      <c r="S34" s="37">
        <v>30</v>
      </c>
    </row>
    <row r="35" spans="2:19" ht="15" customHeight="1">
      <c r="B35" s="200" t="s">
        <v>17</v>
      </c>
      <c r="C35" s="201"/>
      <c r="D35" s="36">
        <v>790</v>
      </c>
      <c r="E35" s="37">
        <v>80</v>
      </c>
      <c r="F35" s="37">
        <v>163</v>
      </c>
      <c r="G35" s="37">
        <v>196</v>
      </c>
      <c r="H35" s="37">
        <v>188</v>
      </c>
      <c r="I35" s="37">
        <v>163</v>
      </c>
      <c r="J35" s="36">
        <v>37</v>
      </c>
      <c r="K35" s="37">
        <v>43</v>
      </c>
      <c r="L35" s="37">
        <v>62</v>
      </c>
      <c r="M35" s="37">
        <v>101</v>
      </c>
      <c r="N35" s="37">
        <v>101</v>
      </c>
      <c r="O35" s="37">
        <v>95</v>
      </c>
      <c r="P35" s="37">
        <v>109</v>
      </c>
      <c r="Q35" s="37">
        <v>79</v>
      </c>
      <c r="R35" s="37">
        <v>65</v>
      </c>
      <c r="S35" s="37">
        <v>98</v>
      </c>
    </row>
    <row r="36" spans="2:19" ht="15" customHeight="1">
      <c r="B36" s="200" t="s">
        <v>18</v>
      </c>
      <c r="C36" s="201"/>
      <c r="D36" s="36">
        <v>735</v>
      </c>
      <c r="E36" s="37">
        <v>143</v>
      </c>
      <c r="F36" s="37">
        <v>182</v>
      </c>
      <c r="G36" s="37">
        <v>194</v>
      </c>
      <c r="H36" s="37">
        <v>123</v>
      </c>
      <c r="I36" s="37">
        <v>93</v>
      </c>
      <c r="J36" s="36">
        <v>76</v>
      </c>
      <c r="K36" s="37">
        <v>67</v>
      </c>
      <c r="L36" s="37">
        <v>82</v>
      </c>
      <c r="M36" s="37">
        <v>100</v>
      </c>
      <c r="N36" s="37">
        <v>110</v>
      </c>
      <c r="O36" s="37">
        <v>84</v>
      </c>
      <c r="P36" s="37">
        <v>73</v>
      </c>
      <c r="Q36" s="37">
        <v>50</v>
      </c>
      <c r="R36" s="37">
        <v>38</v>
      </c>
      <c r="S36" s="37">
        <v>55</v>
      </c>
    </row>
    <row r="37" spans="2:19" ht="15" customHeight="1">
      <c r="B37" s="200" t="s">
        <v>19</v>
      </c>
      <c r="C37" s="201"/>
      <c r="D37" s="36">
        <v>26</v>
      </c>
      <c r="E37" s="37">
        <v>6</v>
      </c>
      <c r="F37" s="37">
        <v>10</v>
      </c>
      <c r="G37" s="37">
        <v>4</v>
      </c>
      <c r="H37" s="37">
        <v>3</v>
      </c>
      <c r="I37" s="37">
        <v>3</v>
      </c>
      <c r="J37" s="36">
        <v>3</v>
      </c>
      <c r="K37" s="37">
        <v>3</v>
      </c>
      <c r="L37" s="37">
        <v>6</v>
      </c>
      <c r="M37" s="37">
        <v>4</v>
      </c>
      <c r="N37" s="37">
        <v>2</v>
      </c>
      <c r="O37" s="37">
        <v>2</v>
      </c>
      <c r="P37" s="37">
        <v>2</v>
      </c>
      <c r="Q37" s="37">
        <v>1</v>
      </c>
      <c r="R37" s="37">
        <v>3</v>
      </c>
      <c r="S37" s="37">
        <v>0</v>
      </c>
    </row>
    <row r="38" spans="2:19" ht="15" customHeight="1">
      <c r="B38" s="200" t="s">
        <v>20</v>
      </c>
      <c r="C38" s="201"/>
      <c r="D38" s="36">
        <v>11</v>
      </c>
      <c r="E38" s="37">
        <v>3</v>
      </c>
      <c r="F38" s="37">
        <v>2</v>
      </c>
      <c r="G38" s="37">
        <v>4</v>
      </c>
      <c r="H38" s="37">
        <v>2</v>
      </c>
      <c r="I38" s="37">
        <v>0</v>
      </c>
      <c r="J38" s="36">
        <v>3</v>
      </c>
      <c r="K38" s="37">
        <v>0</v>
      </c>
      <c r="L38" s="37">
        <v>1</v>
      </c>
      <c r="M38" s="37">
        <v>1</v>
      </c>
      <c r="N38" s="37">
        <v>4</v>
      </c>
      <c r="O38" s="37">
        <v>0</v>
      </c>
      <c r="P38" s="37">
        <v>2</v>
      </c>
      <c r="Q38" s="37">
        <v>0</v>
      </c>
      <c r="R38" s="37">
        <v>0</v>
      </c>
      <c r="S38" s="37">
        <v>0</v>
      </c>
    </row>
    <row r="39" spans="2:19" ht="15" customHeight="1">
      <c r="B39" s="200" t="s">
        <v>21</v>
      </c>
      <c r="C39" s="201"/>
      <c r="D39" s="87">
        <v>11</v>
      </c>
      <c r="E39" s="88">
        <v>4</v>
      </c>
      <c r="F39" s="88">
        <v>4</v>
      </c>
      <c r="G39" s="88">
        <v>2</v>
      </c>
      <c r="H39" s="88">
        <v>1</v>
      </c>
      <c r="I39" s="88">
        <v>0</v>
      </c>
      <c r="J39" s="87">
        <v>1</v>
      </c>
      <c r="K39" s="88">
        <v>3</v>
      </c>
      <c r="L39" s="88">
        <v>1</v>
      </c>
      <c r="M39" s="88">
        <v>3</v>
      </c>
      <c r="N39" s="88">
        <v>2</v>
      </c>
      <c r="O39" s="88">
        <v>0</v>
      </c>
      <c r="P39" s="88">
        <v>0</v>
      </c>
      <c r="Q39" s="88">
        <v>1</v>
      </c>
      <c r="R39" s="88">
        <v>0</v>
      </c>
      <c r="S39" s="88">
        <v>0</v>
      </c>
    </row>
    <row r="40" spans="2:19" ht="15" customHeight="1">
      <c r="B40" s="200" t="s">
        <v>22</v>
      </c>
      <c r="C40" s="201"/>
      <c r="D40" s="87">
        <v>15</v>
      </c>
      <c r="E40" s="88">
        <v>4</v>
      </c>
      <c r="F40" s="88">
        <v>4</v>
      </c>
      <c r="G40" s="88">
        <v>4</v>
      </c>
      <c r="H40" s="88">
        <v>2</v>
      </c>
      <c r="I40" s="88">
        <v>1</v>
      </c>
      <c r="J40" s="87">
        <v>4</v>
      </c>
      <c r="K40" s="88">
        <v>0</v>
      </c>
      <c r="L40" s="88">
        <v>1</v>
      </c>
      <c r="M40" s="88">
        <v>3</v>
      </c>
      <c r="N40" s="88">
        <v>2</v>
      </c>
      <c r="O40" s="88">
        <v>2</v>
      </c>
      <c r="P40" s="88">
        <v>0</v>
      </c>
      <c r="Q40" s="88">
        <v>2</v>
      </c>
      <c r="R40" s="88">
        <v>1</v>
      </c>
      <c r="S40" s="88">
        <v>0</v>
      </c>
    </row>
    <row r="41" spans="2:19" ht="15" customHeight="1">
      <c r="B41" s="200" t="s">
        <v>23</v>
      </c>
      <c r="C41" s="201"/>
      <c r="D41" s="36">
        <v>88</v>
      </c>
      <c r="E41" s="37">
        <v>24</v>
      </c>
      <c r="F41" s="37">
        <v>23</v>
      </c>
      <c r="G41" s="37">
        <v>22</v>
      </c>
      <c r="H41" s="37">
        <v>13</v>
      </c>
      <c r="I41" s="37">
        <v>6</v>
      </c>
      <c r="J41" s="36">
        <v>9</v>
      </c>
      <c r="K41" s="37">
        <v>15</v>
      </c>
      <c r="L41" s="37">
        <v>10</v>
      </c>
      <c r="M41" s="37">
        <v>13</v>
      </c>
      <c r="N41" s="37">
        <v>12</v>
      </c>
      <c r="O41" s="37">
        <v>10</v>
      </c>
      <c r="P41" s="37">
        <v>8</v>
      </c>
      <c r="Q41" s="37">
        <v>5</v>
      </c>
      <c r="R41" s="37">
        <v>2</v>
      </c>
      <c r="S41" s="37">
        <v>4</v>
      </c>
    </row>
    <row r="42" spans="2:19" ht="15" customHeight="1">
      <c r="B42" s="200" t="s">
        <v>24</v>
      </c>
      <c r="C42" s="201"/>
      <c r="D42" s="36">
        <v>52</v>
      </c>
      <c r="E42" s="37">
        <v>13</v>
      </c>
      <c r="F42" s="37">
        <v>15</v>
      </c>
      <c r="G42" s="37">
        <v>5</v>
      </c>
      <c r="H42" s="37">
        <v>6</v>
      </c>
      <c r="I42" s="37">
        <v>13</v>
      </c>
      <c r="J42" s="36">
        <v>10</v>
      </c>
      <c r="K42" s="37">
        <v>3</v>
      </c>
      <c r="L42" s="37">
        <v>8</v>
      </c>
      <c r="M42" s="37">
        <v>7</v>
      </c>
      <c r="N42" s="37">
        <v>1</v>
      </c>
      <c r="O42" s="37">
        <v>4</v>
      </c>
      <c r="P42" s="37">
        <v>2</v>
      </c>
      <c r="Q42" s="37">
        <v>4</v>
      </c>
      <c r="R42" s="37">
        <v>3</v>
      </c>
      <c r="S42" s="37">
        <v>10</v>
      </c>
    </row>
    <row r="43" spans="2:19" ht="15" customHeight="1">
      <c r="B43" s="200" t="s">
        <v>25</v>
      </c>
      <c r="C43" s="201"/>
      <c r="D43" s="36">
        <v>115</v>
      </c>
      <c r="E43" s="37">
        <v>42</v>
      </c>
      <c r="F43" s="37">
        <v>34</v>
      </c>
      <c r="G43" s="37">
        <v>22</v>
      </c>
      <c r="H43" s="37">
        <v>11</v>
      </c>
      <c r="I43" s="37">
        <v>6</v>
      </c>
      <c r="J43" s="36">
        <v>23</v>
      </c>
      <c r="K43" s="37">
        <v>19</v>
      </c>
      <c r="L43" s="37">
        <v>22</v>
      </c>
      <c r="M43" s="37">
        <v>12</v>
      </c>
      <c r="N43" s="37">
        <v>12</v>
      </c>
      <c r="O43" s="37">
        <v>10</v>
      </c>
      <c r="P43" s="37">
        <v>6</v>
      </c>
      <c r="Q43" s="37">
        <v>5</v>
      </c>
      <c r="R43" s="37">
        <v>4</v>
      </c>
      <c r="S43" s="37">
        <v>2</v>
      </c>
    </row>
    <row r="44" spans="2:19" ht="15" customHeight="1">
      <c r="B44" s="200" t="s">
        <v>26</v>
      </c>
      <c r="C44" s="201"/>
      <c r="D44" s="36">
        <v>159</v>
      </c>
      <c r="E44" s="37">
        <v>54</v>
      </c>
      <c r="F44" s="37">
        <v>41</v>
      </c>
      <c r="G44" s="37">
        <v>29</v>
      </c>
      <c r="H44" s="37">
        <v>17</v>
      </c>
      <c r="I44" s="37">
        <v>18</v>
      </c>
      <c r="J44" s="36">
        <v>34</v>
      </c>
      <c r="K44" s="37">
        <v>20</v>
      </c>
      <c r="L44" s="37">
        <v>25</v>
      </c>
      <c r="M44" s="37">
        <v>16</v>
      </c>
      <c r="N44" s="37">
        <v>13</v>
      </c>
      <c r="O44" s="37">
        <v>16</v>
      </c>
      <c r="P44" s="37">
        <v>10</v>
      </c>
      <c r="Q44" s="37">
        <v>7</v>
      </c>
      <c r="R44" s="37">
        <v>6</v>
      </c>
      <c r="S44" s="37">
        <v>12</v>
      </c>
    </row>
    <row r="45" spans="2:19" ht="15" customHeight="1">
      <c r="B45" s="200" t="s">
        <v>27</v>
      </c>
      <c r="C45" s="201"/>
      <c r="D45" s="36">
        <v>312</v>
      </c>
      <c r="E45" s="37">
        <v>66</v>
      </c>
      <c r="F45" s="37">
        <v>89</v>
      </c>
      <c r="G45" s="37">
        <v>77</v>
      </c>
      <c r="H45" s="37">
        <v>51</v>
      </c>
      <c r="I45" s="37">
        <v>29</v>
      </c>
      <c r="J45" s="36">
        <v>36</v>
      </c>
      <c r="K45" s="37">
        <v>30</v>
      </c>
      <c r="L45" s="37">
        <v>39</v>
      </c>
      <c r="M45" s="37">
        <v>50</v>
      </c>
      <c r="N45" s="37">
        <v>46</v>
      </c>
      <c r="O45" s="37">
        <v>31</v>
      </c>
      <c r="P45" s="37">
        <v>35</v>
      </c>
      <c r="Q45" s="37">
        <v>16</v>
      </c>
      <c r="R45" s="37">
        <v>13</v>
      </c>
      <c r="S45" s="37">
        <v>16</v>
      </c>
    </row>
    <row r="46" spans="2:19" ht="15" customHeight="1">
      <c r="B46" s="200" t="s">
        <v>28</v>
      </c>
      <c r="C46" s="201"/>
      <c r="D46" s="36">
        <v>102</v>
      </c>
      <c r="E46" s="37">
        <v>32</v>
      </c>
      <c r="F46" s="37">
        <v>32</v>
      </c>
      <c r="G46" s="37">
        <v>19</v>
      </c>
      <c r="H46" s="37">
        <v>11</v>
      </c>
      <c r="I46" s="37">
        <v>8</v>
      </c>
      <c r="J46" s="36">
        <v>18</v>
      </c>
      <c r="K46" s="37">
        <v>14</v>
      </c>
      <c r="L46" s="37">
        <v>12</v>
      </c>
      <c r="M46" s="37">
        <v>20</v>
      </c>
      <c r="N46" s="37">
        <v>9</v>
      </c>
      <c r="O46" s="37">
        <v>10</v>
      </c>
      <c r="P46" s="37">
        <v>7</v>
      </c>
      <c r="Q46" s="37">
        <v>4</v>
      </c>
      <c r="R46" s="37">
        <v>2</v>
      </c>
      <c r="S46" s="37">
        <v>6</v>
      </c>
    </row>
    <row r="47" spans="2:19" ht="15" customHeight="1">
      <c r="B47" s="200" t="s">
        <v>29</v>
      </c>
      <c r="C47" s="201"/>
      <c r="D47" s="36">
        <v>130</v>
      </c>
      <c r="E47" s="37">
        <v>57</v>
      </c>
      <c r="F47" s="37">
        <v>35</v>
      </c>
      <c r="G47" s="37">
        <v>22</v>
      </c>
      <c r="H47" s="37">
        <v>15</v>
      </c>
      <c r="I47" s="37">
        <v>1</v>
      </c>
      <c r="J47" s="36">
        <v>35</v>
      </c>
      <c r="K47" s="37">
        <v>22</v>
      </c>
      <c r="L47" s="37">
        <v>20</v>
      </c>
      <c r="M47" s="37">
        <v>15</v>
      </c>
      <c r="N47" s="37">
        <v>10</v>
      </c>
      <c r="O47" s="37">
        <v>12</v>
      </c>
      <c r="P47" s="37">
        <v>8</v>
      </c>
      <c r="Q47" s="37">
        <v>7</v>
      </c>
      <c r="R47" s="37">
        <v>1</v>
      </c>
      <c r="S47" s="37">
        <v>0</v>
      </c>
    </row>
    <row r="48" spans="2:19" ht="15" customHeight="1">
      <c r="B48" s="200" t="s">
        <v>30</v>
      </c>
      <c r="C48" s="201"/>
      <c r="D48" s="36">
        <v>131</v>
      </c>
      <c r="E48" s="37">
        <v>37</v>
      </c>
      <c r="F48" s="37">
        <v>36</v>
      </c>
      <c r="G48" s="37">
        <v>35</v>
      </c>
      <c r="H48" s="37">
        <v>16</v>
      </c>
      <c r="I48" s="37">
        <v>7</v>
      </c>
      <c r="J48" s="36">
        <v>19</v>
      </c>
      <c r="K48" s="37">
        <v>18</v>
      </c>
      <c r="L48" s="37">
        <v>17</v>
      </c>
      <c r="M48" s="37">
        <v>19</v>
      </c>
      <c r="N48" s="37">
        <v>18</v>
      </c>
      <c r="O48" s="37">
        <v>17</v>
      </c>
      <c r="P48" s="37">
        <v>8</v>
      </c>
      <c r="Q48" s="37">
        <v>8</v>
      </c>
      <c r="R48" s="37">
        <v>5</v>
      </c>
      <c r="S48" s="37">
        <v>2</v>
      </c>
    </row>
    <row r="49" spans="2:19" ht="15" customHeight="1">
      <c r="B49" s="200" t="s">
        <v>31</v>
      </c>
      <c r="C49" s="201"/>
      <c r="D49" s="36">
        <v>566</v>
      </c>
      <c r="E49" s="37">
        <v>177</v>
      </c>
      <c r="F49" s="37">
        <v>163</v>
      </c>
      <c r="G49" s="37">
        <v>120</v>
      </c>
      <c r="H49" s="37">
        <v>60</v>
      </c>
      <c r="I49" s="37">
        <v>46</v>
      </c>
      <c r="J49" s="36">
        <v>99</v>
      </c>
      <c r="K49" s="37">
        <v>78</v>
      </c>
      <c r="L49" s="37">
        <v>75</v>
      </c>
      <c r="M49" s="37">
        <v>88</v>
      </c>
      <c r="N49" s="37">
        <v>68</v>
      </c>
      <c r="O49" s="37">
        <v>52</v>
      </c>
      <c r="P49" s="37">
        <v>33</v>
      </c>
      <c r="Q49" s="37">
        <v>27</v>
      </c>
      <c r="R49" s="37">
        <v>27</v>
      </c>
      <c r="S49" s="37">
        <v>19</v>
      </c>
    </row>
    <row r="50" spans="2:19" ht="15" customHeight="1">
      <c r="B50" s="200" t="s">
        <v>32</v>
      </c>
      <c r="C50" s="201"/>
      <c r="D50" s="36">
        <v>352</v>
      </c>
      <c r="E50" s="37">
        <v>98</v>
      </c>
      <c r="F50" s="37">
        <v>90</v>
      </c>
      <c r="G50" s="37">
        <v>77</v>
      </c>
      <c r="H50" s="37">
        <v>55</v>
      </c>
      <c r="I50" s="37">
        <v>32</v>
      </c>
      <c r="J50" s="36">
        <v>58</v>
      </c>
      <c r="K50" s="37">
        <v>40</v>
      </c>
      <c r="L50" s="37">
        <v>43</v>
      </c>
      <c r="M50" s="37">
        <v>47</v>
      </c>
      <c r="N50" s="37">
        <v>46</v>
      </c>
      <c r="O50" s="37">
        <v>31</v>
      </c>
      <c r="P50" s="37">
        <v>35</v>
      </c>
      <c r="Q50" s="37">
        <v>20</v>
      </c>
      <c r="R50" s="37">
        <v>18</v>
      </c>
      <c r="S50" s="37">
        <v>14</v>
      </c>
    </row>
    <row r="51" spans="2:19" ht="15" customHeight="1">
      <c r="B51" s="200" t="s">
        <v>33</v>
      </c>
      <c r="C51" s="201"/>
      <c r="D51" s="36">
        <v>60</v>
      </c>
      <c r="E51" s="37">
        <v>24</v>
      </c>
      <c r="F51" s="37">
        <v>11</v>
      </c>
      <c r="G51" s="37">
        <v>12</v>
      </c>
      <c r="H51" s="37">
        <v>6</v>
      </c>
      <c r="I51" s="37">
        <v>7</v>
      </c>
      <c r="J51" s="36">
        <v>13</v>
      </c>
      <c r="K51" s="37">
        <v>11</v>
      </c>
      <c r="L51" s="37">
        <v>6</v>
      </c>
      <c r="M51" s="37">
        <v>5</v>
      </c>
      <c r="N51" s="37">
        <v>6</v>
      </c>
      <c r="O51" s="37">
        <v>6</v>
      </c>
      <c r="P51" s="37">
        <v>6</v>
      </c>
      <c r="Q51" s="37">
        <v>0</v>
      </c>
      <c r="R51" s="37">
        <v>3</v>
      </c>
      <c r="S51" s="37">
        <v>4</v>
      </c>
    </row>
    <row r="52" spans="2:19" ht="15" customHeight="1">
      <c r="B52" s="200" t="s">
        <v>34</v>
      </c>
      <c r="C52" s="201"/>
      <c r="D52" s="36">
        <v>29</v>
      </c>
      <c r="E52" s="37">
        <v>13</v>
      </c>
      <c r="F52" s="37">
        <v>9</v>
      </c>
      <c r="G52" s="37">
        <v>3</v>
      </c>
      <c r="H52" s="37">
        <v>3</v>
      </c>
      <c r="I52" s="37">
        <v>1</v>
      </c>
      <c r="J52" s="36">
        <v>9</v>
      </c>
      <c r="K52" s="37">
        <v>4</v>
      </c>
      <c r="L52" s="37">
        <v>3</v>
      </c>
      <c r="M52" s="37">
        <v>6</v>
      </c>
      <c r="N52" s="37">
        <v>3</v>
      </c>
      <c r="O52" s="37">
        <v>0</v>
      </c>
      <c r="P52" s="37">
        <v>2</v>
      </c>
      <c r="Q52" s="37">
        <v>1</v>
      </c>
      <c r="R52" s="37">
        <v>0</v>
      </c>
      <c r="S52" s="37">
        <v>1</v>
      </c>
    </row>
    <row r="53" spans="2:19" ht="15" customHeight="1">
      <c r="B53" s="200" t="s">
        <v>35</v>
      </c>
      <c r="C53" s="201"/>
      <c r="D53" s="36">
        <v>2</v>
      </c>
      <c r="E53" s="37">
        <v>0</v>
      </c>
      <c r="F53" s="37">
        <v>0</v>
      </c>
      <c r="G53" s="37">
        <v>1</v>
      </c>
      <c r="H53" s="37">
        <v>0</v>
      </c>
      <c r="I53" s="37">
        <v>1</v>
      </c>
      <c r="J53" s="36">
        <v>0</v>
      </c>
      <c r="K53" s="37">
        <v>0</v>
      </c>
      <c r="L53" s="37">
        <v>0</v>
      </c>
      <c r="M53" s="37">
        <v>0</v>
      </c>
      <c r="N53" s="37">
        <v>0</v>
      </c>
      <c r="O53" s="37">
        <v>1</v>
      </c>
      <c r="P53" s="37">
        <v>0</v>
      </c>
      <c r="Q53" s="37">
        <v>0</v>
      </c>
      <c r="R53" s="37">
        <v>0</v>
      </c>
      <c r="S53" s="37">
        <v>1</v>
      </c>
    </row>
    <row r="54" spans="2:19" ht="15" customHeight="1">
      <c r="B54" s="200" t="s">
        <v>36</v>
      </c>
      <c r="C54" s="201"/>
      <c r="D54" s="36">
        <v>2</v>
      </c>
      <c r="E54" s="37">
        <v>0</v>
      </c>
      <c r="F54" s="37">
        <v>1</v>
      </c>
      <c r="G54" s="37">
        <v>1</v>
      </c>
      <c r="H54" s="37">
        <v>0</v>
      </c>
      <c r="I54" s="37">
        <v>0</v>
      </c>
      <c r="J54" s="36">
        <v>0</v>
      </c>
      <c r="K54" s="37">
        <v>0</v>
      </c>
      <c r="L54" s="37">
        <v>1</v>
      </c>
      <c r="M54" s="37">
        <v>0</v>
      </c>
      <c r="N54" s="37">
        <v>1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</row>
    <row r="55" spans="2:19" ht="15" customHeight="1">
      <c r="B55" s="200" t="s">
        <v>37</v>
      </c>
      <c r="C55" s="201"/>
      <c r="D55" s="36">
        <v>43</v>
      </c>
      <c r="E55" s="37">
        <v>14</v>
      </c>
      <c r="F55" s="37">
        <v>12</v>
      </c>
      <c r="G55" s="37">
        <v>5</v>
      </c>
      <c r="H55" s="37">
        <v>7</v>
      </c>
      <c r="I55" s="37">
        <v>5</v>
      </c>
      <c r="J55" s="36">
        <v>8</v>
      </c>
      <c r="K55" s="37">
        <v>6</v>
      </c>
      <c r="L55" s="37">
        <v>6</v>
      </c>
      <c r="M55" s="37">
        <v>6</v>
      </c>
      <c r="N55" s="37">
        <v>0</v>
      </c>
      <c r="O55" s="37">
        <v>5</v>
      </c>
      <c r="P55" s="37">
        <v>6</v>
      </c>
      <c r="Q55" s="37">
        <v>1</v>
      </c>
      <c r="R55" s="37">
        <v>3</v>
      </c>
      <c r="S55" s="37">
        <v>2</v>
      </c>
    </row>
    <row r="56" spans="2:19" ht="15" customHeight="1">
      <c r="B56" s="200" t="s">
        <v>38</v>
      </c>
      <c r="C56" s="201"/>
      <c r="D56" s="36">
        <v>44</v>
      </c>
      <c r="E56" s="37">
        <v>6</v>
      </c>
      <c r="F56" s="37">
        <v>12</v>
      </c>
      <c r="G56" s="37">
        <v>17</v>
      </c>
      <c r="H56" s="37">
        <v>5</v>
      </c>
      <c r="I56" s="37">
        <v>4</v>
      </c>
      <c r="J56" s="36">
        <v>3</v>
      </c>
      <c r="K56" s="37">
        <v>3</v>
      </c>
      <c r="L56" s="37">
        <v>4</v>
      </c>
      <c r="M56" s="37">
        <v>8</v>
      </c>
      <c r="N56" s="37">
        <v>10</v>
      </c>
      <c r="O56" s="37">
        <v>7</v>
      </c>
      <c r="P56" s="37">
        <v>4</v>
      </c>
      <c r="Q56" s="37">
        <v>1</v>
      </c>
      <c r="R56" s="37">
        <v>3</v>
      </c>
      <c r="S56" s="37">
        <v>1</v>
      </c>
    </row>
    <row r="57" spans="2:19" ht="15" customHeight="1">
      <c r="B57" s="200" t="s">
        <v>39</v>
      </c>
      <c r="C57" s="201"/>
      <c r="D57" s="36">
        <v>10</v>
      </c>
      <c r="E57" s="37">
        <v>2</v>
      </c>
      <c r="F57" s="37">
        <v>2</v>
      </c>
      <c r="G57" s="37">
        <v>3</v>
      </c>
      <c r="H57" s="37">
        <v>1</v>
      </c>
      <c r="I57" s="37">
        <v>2</v>
      </c>
      <c r="J57" s="36">
        <v>0</v>
      </c>
      <c r="K57" s="37">
        <v>2</v>
      </c>
      <c r="L57" s="37">
        <v>0</v>
      </c>
      <c r="M57" s="37">
        <v>2</v>
      </c>
      <c r="N57" s="37">
        <v>2</v>
      </c>
      <c r="O57" s="37">
        <v>1</v>
      </c>
      <c r="P57" s="37">
        <v>0</v>
      </c>
      <c r="Q57" s="37">
        <v>1</v>
      </c>
      <c r="R57" s="37">
        <v>2</v>
      </c>
      <c r="S57" s="37">
        <v>0</v>
      </c>
    </row>
    <row r="58" spans="2:19" ht="15" customHeight="1">
      <c r="B58" s="200" t="s">
        <v>40</v>
      </c>
      <c r="C58" s="201"/>
      <c r="D58" s="87">
        <v>13</v>
      </c>
      <c r="E58" s="88">
        <v>7</v>
      </c>
      <c r="F58" s="88">
        <v>4</v>
      </c>
      <c r="G58" s="88">
        <v>2</v>
      </c>
      <c r="H58" s="88">
        <v>0</v>
      </c>
      <c r="I58" s="88">
        <v>0</v>
      </c>
      <c r="J58" s="87">
        <v>4</v>
      </c>
      <c r="K58" s="88">
        <v>3</v>
      </c>
      <c r="L58" s="88">
        <v>1</v>
      </c>
      <c r="M58" s="88">
        <v>3</v>
      </c>
      <c r="N58" s="88">
        <v>2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</row>
    <row r="59" spans="2:19" ht="15" customHeight="1">
      <c r="B59" s="200" t="s">
        <v>41</v>
      </c>
      <c r="C59" s="201"/>
      <c r="D59" s="87">
        <v>17</v>
      </c>
      <c r="E59" s="88">
        <v>5</v>
      </c>
      <c r="F59" s="88">
        <v>4</v>
      </c>
      <c r="G59" s="88">
        <v>4</v>
      </c>
      <c r="H59" s="88">
        <v>2</v>
      </c>
      <c r="I59" s="88">
        <v>2</v>
      </c>
      <c r="J59" s="87">
        <v>3</v>
      </c>
      <c r="K59" s="88">
        <v>2</v>
      </c>
      <c r="L59" s="88">
        <v>0</v>
      </c>
      <c r="M59" s="88">
        <v>4</v>
      </c>
      <c r="N59" s="88">
        <v>2</v>
      </c>
      <c r="O59" s="88">
        <v>2</v>
      </c>
      <c r="P59" s="88">
        <v>2</v>
      </c>
      <c r="Q59" s="88">
        <v>0</v>
      </c>
      <c r="R59" s="88">
        <v>1</v>
      </c>
      <c r="S59" s="88">
        <v>1</v>
      </c>
    </row>
    <row r="60" spans="2:19" ht="15" customHeight="1">
      <c r="B60" s="200" t="s">
        <v>42</v>
      </c>
      <c r="C60" s="201"/>
      <c r="D60" s="87">
        <v>21</v>
      </c>
      <c r="E60" s="88">
        <v>6</v>
      </c>
      <c r="F60" s="88">
        <v>5</v>
      </c>
      <c r="G60" s="88">
        <v>4</v>
      </c>
      <c r="H60" s="88">
        <v>4</v>
      </c>
      <c r="I60" s="88">
        <v>2</v>
      </c>
      <c r="J60" s="87">
        <v>1</v>
      </c>
      <c r="K60" s="88">
        <v>5</v>
      </c>
      <c r="L60" s="88">
        <v>3</v>
      </c>
      <c r="M60" s="88">
        <v>2</v>
      </c>
      <c r="N60" s="88">
        <v>2</v>
      </c>
      <c r="O60" s="88">
        <v>2</v>
      </c>
      <c r="P60" s="88">
        <v>3</v>
      </c>
      <c r="Q60" s="88">
        <v>1</v>
      </c>
      <c r="R60" s="88">
        <v>0</v>
      </c>
      <c r="S60" s="88">
        <v>2</v>
      </c>
    </row>
    <row r="61" spans="2:19" ht="15" customHeight="1">
      <c r="B61" s="200" t="s">
        <v>43</v>
      </c>
      <c r="C61" s="201"/>
      <c r="D61" s="87">
        <v>2</v>
      </c>
      <c r="E61" s="88">
        <v>1</v>
      </c>
      <c r="F61" s="88">
        <v>1</v>
      </c>
      <c r="G61" s="88">
        <v>0</v>
      </c>
      <c r="H61" s="88">
        <v>0</v>
      </c>
      <c r="I61" s="88">
        <v>0</v>
      </c>
      <c r="J61" s="87">
        <v>1</v>
      </c>
      <c r="K61" s="88">
        <v>0</v>
      </c>
      <c r="L61" s="88">
        <v>1</v>
      </c>
      <c r="M61" s="88">
        <v>0</v>
      </c>
      <c r="N61" s="88">
        <v>0</v>
      </c>
      <c r="O61" s="88">
        <v>0</v>
      </c>
      <c r="P61" s="88">
        <v>0</v>
      </c>
      <c r="Q61" s="88">
        <v>0</v>
      </c>
      <c r="R61" s="88">
        <v>0</v>
      </c>
      <c r="S61" s="88">
        <v>0</v>
      </c>
    </row>
    <row r="62" spans="2:19" ht="15" customHeight="1">
      <c r="B62" s="200" t="s">
        <v>44</v>
      </c>
      <c r="C62" s="201"/>
      <c r="D62" s="36">
        <v>173</v>
      </c>
      <c r="E62" s="37">
        <v>35</v>
      </c>
      <c r="F62" s="37">
        <v>50</v>
      </c>
      <c r="G62" s="37">
        <v>38</v>
      </c>
      <c r="H62" s="37">
        <v>26</v>
      </c>
      <c r="I62" s="37">
        <v>24</v>
      </c>
      <c r="J62" s="36">
        <v>16</v>
      </c>
      <c r="K62" s="37">
        <v>19</v>
      </c>
      <c r="L62" s="37">
        <v>20</v>
      </c>
      <c r="M62" s="37">
        <v>30</v>
      </c>
      <c r="N62" s="37">
        <v>23</v>
      </c>
      <c r="O62" s="37">
        <v>15</v>
      </c>
      <c r="P62" s="37">
        <v>13</v>
      </c>
      <c r="Q62" s="37">
        <v>13</v>
      </c>
      <c r="R62" s="37">
        <v>15</v>
      </c>
      <c r="S62" s="37">
        <v>9</v>
      </c>
    </row>
    <row r="63" spans="2:19" ht="15" customHeight="1">
      <c r="B63" s="200" t="s">
        <v>45</v>
      </c>
      <c r="C63" s="201"/>
      <c r="D63" s="36">
        <v>19</v>
      </c>
      <c r="E63" s="37">
        <v>3</v>
      </c>
      <c r="F63" s="37">
        <v>5</v>
      </c>
      <c r="G63" s="37">
        <v>6</v>
      </c>
      <c r="H63" s="37">
        <v>3</v>
      </c>
      <c r="I63" s="37">
        <v>2</v>
      </c>
      <c r="J63" s="36">
        <v>1</v>
      </c>
      <c r="K63" s="37">
        <v>2</v>
      </c>
      <c r="L63" s="37">
        <v>3</v>
      </c>
      <c r="M63" s="37">
        <v>2</v>
      </c>
      <c r="N63" s="37">
        <v>5</v>
      </c>
      <c r="O63" s="37">
        <v>1</v>
      </c>
      <c r="P63" s="37">
        <v>3</v>
      </c>
      <c r="Q63" s="37">
        <v>0</v>
      </c>
      <c r="R63" s="37">
        <v>1</v>
      </c>
      <c r="S63" s="37">
        <v>1</v>
      </c>
    </row>
    <row r="64" spans="2:19" ht="15" customHeight="1">
      <c r="B64" s="200" t="s">
        <v>46</v>
      </c>
      <c r="C64" s="201"/>
      <c r="D64" s="36">
        <v>20</v>
      </c>
      <c r="E64" s="37">
        <v>4</v>
      </c>
      <c r="F64" s="37">
        <v>2</v>
      </c>
      <c r="G64" s="37">
        <v>7</v>
      </c>
      <c r="H64" s="37">
        <v>7</v>
      </c>
      <c r="I64" s="37">
        <v>0</v>
      </c>
      <c r="J64" s="36">
        <v>3</v>
      </c>
      <c r="K64" s="37">
        <v>1</v>
      </c>
      <c r="L64" s="37">
        <v>1</v>
      </c>
      <c r="M64" s="37">
        <v>1</v>
      </c>
      <c r="N64" s="37">
        <v>3</v>
      </c>
      <c r="O64" s="37">
        <v>4</v>
      </c>
      <c r="P64" s="37">
        <v>4</v>
      </c>
      <c r="Q64" s="37">
        <v>3</v>
      </c>
      <c r="R64" s="37">
        <v>0</v>
      </c>
      <c r="S64" s="37">
        <v>0</v>
      </c>
    </row>
    <row r="65" spans="2:19" ht="15" customHeight="1">
      <c r="B65" s="200" t="s">
        <v>47</v>
      </c>
      <c r="C65" s="201"/>
      <c r="D65" s="36">
        <v>83</v>
      </c>
      <c r="E65" s="37">
        <v>27</v>
      </c>
      <c r="F65" s="37">
        <v>23</v>
      </c>
      <c r="G65" s="37">
        <v>18</v>
      </c>
      <c r="H65" s="37">
        <v>13</v>
      </c>
      <c r="I65" s="37">
        <v>2</v>
      </c>
      <c r="J65" s="36">
        <v>15</v>
      </c>
      <c r="K65" s="37">
        <v>12</v>
      </c>
      <c r="L65" s="37">
        <v>12</v>
      </c>
      <c r="M65" s="37">
        <v>11</v>
      </c>
      <c r="N65" s="37">
        <v>10</v>
      </c>
      <c r="O65" s="37">
        <v>8</v>
      </c>
      <c r="P65" s="37">
        <v>7</v>
      </c>
      <c r="Q65" s="37">
        <v>6</v>
      </c>
      <c r="R65" s="37">
        <v>1</v>
      </c>
      <c r="S65" s="37">
        <v>1</v>
      </c>
    </row>
    <row r="66" spans="2:19" ht="15" customHeight="1">
      <c r="B66" s="200" t="s">
        <v>48</v>
      </c>
      <c r="C66" s="201"/>
      <c r="D66" s="36">
        <v>52</v>
      </c>
      <c r="E66" s="37">
        <v>13</v>
      </c>
      <c r="F66" s="37">
        <v>12</v>
      </c>
      <c r="G66" s="37">
        <v>16</v>
      </c>
      <c r="H66" s="37">
        <v>10</v>
      </c>
      <c r="I66" s="37">
        <v>1</v>
      </c>
      <c r="J66" s="36">
        <v>6</v>
      </c>
      <c r="K66" s="37">
        <v>7</v>
      </c>
      <c r="L66" s="37">
        <v>7</v>
      </c>
      <c r="M66" s="37">
        <v>5</v>
      </c>
      <c r="N66" s="37">
        <v>9</v>
      </c>
      <c r="O66" s="37">
        <v>7</v>
      </c>
      <c r="P66" s="37">
        <v>2</v>
      </c>
      <c r="Q66" s="37">
        <v>8</v>
      </c>
      <c r="R66" s="37">
        <v>1</v>
      </c>
      <c r="S66" s="37">
        <v>0</v>
      </c>
    </row>
    <row r="67" spans="2:19" ht="15" customHeight="1">
      <c r="B67" s="200" t="s">
        <v>49</v>
      </c>
      <c r="C67" s="201"/>
      <c r="D67" s="36">
        <v>16</v>
      </c>
      <c r="E67" s="37">
        <v>4</v>
      </c>
      <c r="F67" s="37">
        <v>5</v>
      </c>
      <c r="G67" s="37">
        <v>2</v>
      </c>
      <c r="H67" s="37">
        <v>3</v>
      </c>
      <c r="I67" s="37">
        <v>2</v>
      </c>
      <c r="J67" s="36">
        <v>1</v>
      </c>
      <c r="K67" s="37">
        <v>3</v>
      </c>
      <c r="L67" s="37">
        <v>3</v>
      </c>
      <c r="M67" s="37">
        <v>2</v>
      </c>
      <c r="N67" s="37">
        <v>1</v>
      </c>
      <c r="O67" s="37">
        <v>1</v>
      </c>
      <c r="P67" s="37">
        <v>2</v>
      </c>
      <c r="Q67" s="37">
        <v>1</v>
      </c>
      <c r="R67" s="37">
        <v>2</v>
      </c>
      <c r="S67" s="37">
        <v>0</v>
      </c>
    </row>
    <row r="68" spans="2:19" ht="15" customHeight="1">
      <c r="B68" s="200" t="s">
        <v>50</v>
      </c>
      <c r="C68" s="201"/>
      <c r="D68" s="36">
        <v>24</v>
      </c>
      <c r="E68" s="37">
        <v>1</v>
      </c>
      <c r="F68" s="37">
        <v>12</v>
      </c>
      <c r="G68" s="37">
        <v>6</v>
      </c>
      <c r="H68" s="37">
        <v>3</v>
      </c>
      <c r="I68" s="37">
        <v>2</v>
      </c>
      <c r="J68" s="36">
        <v>1</v>
      </c>
      <c r="K68" s="37">
        <v>0</v>
      </c>
      <c r="L68" s="37">
        <v>8</v>
      </c>
      <c r="M68" s="37">
        <v>4</v>
      </c>
      <c r="N68" s="37">
        <v>3</v>
      </c>
      <c r="O68" s="37">
        <v>3</v>
      </c>
      <c r="P68" s="37">
        <v>2</v>
      </c>
      <c r="Q68" s="37">
        <v>1</v>
      </c>
      <c r="R68" s="37">
        <v>1</v>
      </c>
      <c r="S68" s="37">
        <v>1</v>
      </c>
    </row>
    <row r="69" spans="2:19" s="49" customFormat="1" ht="15" customHeight="1">
      <c r="B69" s="241" t="s">
        <v>322</v>
      </c>
      <c r="C69" s="242"/>
      <c r="D69" s="38">
        <v>31</v>
      </c>
      <c r="E69" s="39">
        <v>4</v>
      </c>
      <c r="F69" s="39">
        <v>2</v>
      </c>
      <c r="G69" s="39">
        <v>10</v>
      </c>
      <c r="H69" s="39">
        <v>9</v>
      </c>
      <c r="I69" s="39">
        <v>6</v>
      </c>
      <c r="J69" s="38">
        <v>1</v>
      </c>
      <c r="K69" s="39">
        <v>3</v>
      </c>
      <c r="L69" s="39">
        <v>0</v>
      </c>
      <c r="M69" s="39">
        <v>2</v>
      </c>
      <c r="N69" s="39">
        <v>4</v>
      </c>
      <c r="O69" s="39">
        <v>6</v>
      </c>
      <c r="P69" s="39">
        <v>4</v>
      </c>
      <c r="Q69" s="39">
        <v>5</v>
      </c>
      <c r="R69" s="39">
        <v>0</v>
      </c>
      <c r="S69" s="39">
        <v>6</v>
      </c>
    </row>
    <row r="71" ht="15" customHeight="1">
      <c r="D71" s="198">
        <f>D6</f>
        <v>6044</v>
      </c>
    </row>
    <row r="72" ht="15" customHeight="1">
      <c r="D72" s="198" t="str">
        <f>IF(D71=SUM(D8:D11,D12:D22,D23:D69)/3,"OK","NG")</f>
        <v>OK</v>
      </c>
    </row>
  </sheetData>
  <sheetProtection/>
  <mergeCells count="66">
    <mergeCell ref="D3:D5"/>
    <mergeCell ref="E3:I3"/>
    <mergeCell ref="J3:S3"/>
    <mergeCell ref="B66:C66"/>
    <mergeCell ref="B54:C54"/>
    <mergeCell ref="B55:C55"/>
    <mergeCell ref="B56:C56"/>
    <mergeCell ref="B57:C57"/>
    <mergeCell ref="B52:C52"/>
    <mergeCell ref="B53:C53"/>
    <mergeCell ref="B67:C67"/>
    <mergeCell ref="B69:C69"/>
    <mergeCell ref="B3:C3"/>
    <mergeCell ref="B4:C5"/>
    <mergeCell ref="B62:C62"/>
    <mergeCell ref="B63:C63"/>
    <mergeCell ref="B64:C64"/>
    <mergeCell ref="B65:C65"/>
    <mergeCell ref="B58:C58"/>
    <mergeCell ref="B61:C61"/>
    <mergeCell ref="B59:C59"/>
    <mergeCell ref="B60:C60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1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58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14" width="10.57421875" style="0" customWidth="1"/>
  </cols>
  <sheetData>
    <row r="1" spans="2:4" ht="17.25">
      <c r="B1" s="2" t="s">
        <v>147</v>
      </c>
      <c r="D1" s="2" t="s">
        <v>149</v>
      </c>
    </row>
    <row r="2" spans="3:14" ht="17.25">
      <c r="C2" s="15"/>
      <c r="N2" s="12" t="s">
        <v>239</v>
      </c>
    </row>
    <row r="3" spans="2:14" s="40" customFormat="1" ht="12" customHeight="1">
      <c r="B3" s="253" t="s">
        <v>148</v>
      </c>
      <c r="C3" s="262"/>
      <c r="D3" s="248" t="s">
        <v>0</v>
      </c>
      <c r="E3" s="248" t="s">
        <v>150</v>
      </c>
      <c r="F3" s="248" t="s">
        <v>151</v>
      </c>
      <c r="G3" s="248" t="s">
        <v>69</v>
      </c>
      <c r="H3" s="268" t="s">
        <v>270</v>
      </c>
      <c r="I3" s="248" t="s">
        <v>152</v>
      </c>
      <c r="J3" s="248" t="s">
        <v>153</v>
      </c>
      <c r="K3" s="248" t="s">
        <v>154</v>
      </c>
      <c r="L3" s="248" t="s">
        <v>155</v>
      </c>
      <c r="M3" s="248" t="s">
        <v>57</v>
      </c>
      <c r="N3" s="248" t="s">
        <v>1</v>
      </c>
    </row>
    <row r="4" spans="2:14" s="40" customFormat="1" ht="30" customHeight="1">
      <c r="B4" s="263"/>
      <c r="C4" s="264"/>
      <c r="D4" s="265"/>
      <c r="E4" s="265"/>
      <c r="F4" s="265"/>
      <c r="G4" s="265"/>
      <c r="H4" s="269"/>
      <c r="I4" s="265"/>
      <c r="J4" s="265"/>
      <c r="K4" s="265"/>
      <c r="L4" s="265"/>
      <c r="M4" s="265"/>
      <c r="N4" s="265"/>
    </row>
    <row r="5" spans="2:14" ht="24" customHeight="1">
      <c r="B5" s="266" t="s">
        <v>339</v>
      </c>
      <c r="C5" s="267"/>
      <c r="D5" s="210"/>
      <c r="E5" s="210"/>
      <c r="F5" s="210"/>
      <c r="G5" s="210"/>
      <c r="H5" s="121" t="s">
        <v>269</v>
      </c>
      <c r="I5" s="210"/>
      <c r="J5" s="210"/>
      <c r="K5" s="210"/>
      <c r="L5" s="210"/>
      <c r="M5" s="210"/>
      <c r="N5" s="210"/>
    </row>
    <row r="6" spans="2:14" ht="15" customHeight="1">
      <c r="B6" s="243" t="s">
        <v>2</v>
      </c>
      <c r="C6" s="257"/>
      <c r="D6" s="33">
        <v>6044</v>
      </c>
      <c r="E6" s="33">
        <v>537</v>
      </c>
      <c r="F6" s="33">
        <v>3008</v>
      </c>
      <c r="G6" s="33">
        <v>345</v>
      </c>
      <c r="H6" s="33">
        <v>317</v>
      </c>
      <c r="I6" s="33">
        <v>210</v>
      </c>
      <c r="J6" s="33">
        <v>545</v>
      </c>
      <c r="K6" s="33">
        <v>114</v>
      </c>
      <c r="L6" s="33">
        <v>206</v>
      </c>
      <c r="M6" s="33">
        <v>762</v>
      </c>
      <c r="N6" s="185">
        <v>0</v>
      </c>
    </row>
    <row r="7" spans="1:14" ht="15" customHeight="1">
      <c r="A7" s="40"/>
      <c r="B7" s="258" t="s">
        <v>3</v>
      </c>
      <c r="C7" s="259"/>
      <c r="D7" s="34">
        <v>4521</v>
      </c>
      <c r="E7" s="35">
        <v>391</v>
      </c>
      <c r="F7" s="35">
        <v>2265</v>
      </c>
      <c r="G7" s="35">
        <v>273</v>
      </c>
      <c r="H7" s="35">
        <v>238</v>
      </c>
      <c r="I7" s="35">
        <v>163</v>
      </c>
      <c r="J7" s="35">
        <v>422</v>
      </c>
      <c r="K7" s="35">
        <v>96</v>
      </c>
      <c r="L7" s="35">
        <v>153</v>
      </c>
      <c r="M7" s="35">
        <v>520</v>
      </c>
      <c r="N7" s="185">
        <v>0</v>
      </c>
    </row>
    <row r="8" spans="1:14" ht="15" customHeight="1">
      <c r="A8" s="40"/>
      <c r="B8" s="17"/>
      <c r="C8" s="9" t="s">
        <v>84</v>
      </c>
      <c r="D8" s="36">
        <v>2565</v>
      </c>
      <c r="E8" s="37">
        <v>214</v>
      </c>
      <c r="F8" s="37">
        <v>1299</v>
      </c>
      <c r="G8" s="37">
        <v>156</v>
      </c>
      <c r="H8" s="37">
        <v>127</v>
      </c>
      <c r="I8" s="37">
        <v>123</v>
      </c>
      <c r="J8" s="37">
        <v>233</v>
      </c>
      <c r="K8" s="37">
        <v>61</v>
      </c>
      <c r="L8" s="37">
        <v>85</v>
      </c>
      <c r="M8" s="37">
        <v>267</v>
      </c>
      <c r="N8" s="184">
        <v>0</v>
      </c>
    </row>
    <row r="9" spans="2:14" ht="15" customHeight="1">
      <c r="B9" s="17"/>
      <c r="C9" s="9" t="s">
        <v>85</v>
      </c>
      <c r="D9" s="36">
        <v>1268</v>
      </c>
      <c r="E9" s="37">
        <v>92</v>
      </c>
      <c r="F9" s="37">
        <v>591</v>
      </c>
      <c r="G9" s="37">
        <v>85</v>
      </c>
      <c r="H9" s="37">
        <v>75</v>
      </c>
      <c r="I9" s="37">
        <v>29</v>
      </c>
      <c r="J9" s="37">
        <v>145</v>
      </c>
      <c r="K9" s="37">
        <v>25</v>
      </c>
      <c r="L9" s="37">
        <v>60</v>
      </c>
      <c r="M9" s="37">
        <v>166</v>
      </c>
      <c r="N9" s="184">
        <v>0</v>
      </c>
    </row>
    <row r="10" spans="1:14" ht="15" customHeight="1">
      <c r="A10" s="40"/>
      <c r="B10" s="17"/>
      <c r="C10" s="9" t="s">
        <v>86</v>
      </c>
      <c r="D10" s="36">
        <v>688</v>
      </c>
      <c r="E10" s="37">
        <v>85</v>
      </c>
      <c r="F10" s="37">
        <v>375</v>
      </c>
      <c r="G10" s="37">
        <v>32</v>
      </c>
      <c r="H10" s="37">
        <v>36</v>
      </c>
      <c r="I10" s="37">
        <v>11</v>
      </c>
      <c r="J10" s="37">
        <v>44</v>
      </c>
      <c r="K10" s="37">
        <v>10</v>
      </c>
      <c r="L10" s="37">
        <v>8</v>
      </c>
      <c r="M10" s="37">
        <v>87</v>
      </c>
      <c r="N10" s="184">
        <v>0</v>
      </c>
    </row>
    <row r="11" spans="1:14" ht="15" customHeight="1">
      <c r="A11" s="40"/>
      <c r="B11" s="241" t="s">
        <v>4</v>
      </c>
      <c r="C11" s="260"/>
      <c r="D11" s="38">
        <v>1523</v>
      </c>
      <c r="E11" s="39">
        <v>146</v>
      </c>
      <c r="F11" s="39">
        <v>743</v>
      </c>
      <c r="G11" s="39">
        <v>72</v>
      </c>
      <c r="H11" s="39">
        <v>79</v>
      </c>
      <c r="I11" s="39">
        <v>47</v>
      </c>
      <c r="J11" s="39">
        <v>123</v>
      </c>
      <c r="K11" s="39">
        <v>18</v>
      </c>
      <c r="L11" s="39">
        <v>53</v>
      </c>
      <c r="M11" s="39">
        <v>242</v>
      </c>
      <c r="N11" s="186">
        <v>0</v>
      </c>
    </row>
    <row r="12" spans="2:14" ht="15" customHeight="1">
      <c r="B12" s="258" t="s">
        <v>327</v>
      </c>
      <c r="C12" s="259"/>
      <c r="D12" s="33">
        <v>193</v>
      </c>
      <c r="E12" s="33">
        <v>21</v>
      </c>
      <c r="F12" s="33">
        <v>94</v>
      </c>
      <c r="G12" s="33">
        <v>9</v>
      </c>
      <c r="H12" s="33">
        <v>6</v>
      </c>
      <c r="I12" s="33">
        <v>5</v>
      </c>
      <c r="J12" s="33">
        <v>13</v>
      </c>
      <c r="K12" s="33">
        <v>4</v>
      </c>
      <c r="L12" s="33">
        <v>8</v>
      </c>
      <c r="M12" s="33">
        <v>33</v>
      </c>
      <c r="N12" s="184">
        <v>0</v>
      </c>
    </row>
    <row r="13" spans="2:14" ht="15" customHeight="1">
      <c r="B13" s="200" t="s">
        <v>328</v>
      </c>
      <c r="C13" s="261"/>
      <c r="D13" s="33">
        <v>169</v>
      </c>
      <c r="E13" s="33">
        <v>24</v>
      </c>
      <c r="F13" s="33">
        <v>90</v>
      </c>
      <c r="G13" s="33">
        <v>2</v>
      </c>
      <c r="H13" s="33">
        <v>9</v>
      </c>
      <c r="I13" s="33">
        <v>7</v>
      </c>
      <c r="J13" s="33">
        <v>11</v>
      </c>
      <c r="K13" s="33">
        <v>1</v>
      </c>
      <c r="L13" s="33">
        <v>5</v>
      </c>
      <c r="M13" s="33">
        <v>20</v>
      </c>
      <c r="N13" s="184">
        <v>0</v>
      </c>
    </row>
    <row r="14" spans="2:14" ht="15" customHeight="1">
      <c r="B14" s="200" t="s">
        <v>329</v>
      </c>
      <c r="C14" s="261"/>
      <c r="D14" s="33">
        <v>310</v>
      </c>
      <c r="E14" s="33">
        <v>21</v>
      </c>
      <c r="F14" s="33">
        <v>161</v>
      </c>
      <c r="G14" s="33">
        <v>15</v>
      </c>
      <c r="H14" s="33">
        <v>20</v>
      </c>
      <c r="I14" s="33">
        <v>7</v>
      </c>
      <c r="J14" s="33">
        <v>22</v>
      </c>
      <c r="K14" s="33">
        <v>3</v>
      </c>
      <c r="L14" s="33">
        <v>7</v>
      </c>
      <c r="M14" s="33">
        <v>54</v>
      </c>
      <c r="N14" s="184">
        <v>0</v>
      </c>
    </row>
    <row r="15" spans="2:14" ht="15" customHeight="1">
      <c r="B15" s="200" t="s">
        <v>330</v>
      </c>
      <c r="C15" s="261"/>
      <c r="D15" s="33">
        <v>2966</v>
      </c>
      <c r="E15" s="33">
        <v>262</v>
      </c>
      <c r="F15" s="33">
        <v>1474</v>
      </c>
      <c r="G15" s="33">
        <v>178</v>
      </c>
      <c r="H15" s="33">
        <v>154</v>
      </c>
      <c r="I15" s="33">
        <v>132</v>
      </c>
      <c r="J15" s="33">
        <v>263</v>
      </c>
      <c r="K15" s="33">
        <v>63</v>
      </c>
      <c r="L15" s="33">
        <v>98</v>
      </c>
      <c r="M15" s="33">
        <v>342</v>
      </c>
      <c r="N15" s="184">
        <v>0</v>
      </c>
    </row>
    <row r="16" spans="2:14" ht="15" customHeight="1">
      <c r="B16" s="200" t="s">
        <v>331</v>
      </c>
      <c r="C16" s="261"/>
      <c r="D16" s="33">
        <v>529</v>
      </c>
      <c r="E16" s="33">
        <v>65</v>
      </c>
      <c r="F16" s="33">
        <v>295</v>
      </c>
      <c r="G16" s="33">
        <v>26</v>
      </c>
      <c r="H16" s="33">
        <v>32</v>
      </c>
      <c r="I16" s="33">
        <v>9</v>
      </c>
      <c r="J16" s="33">
        <v>37</v>
      </c>
      <c r="K16" s="33">
        <v>8</v>
      </c>
      <c r="L16" s="33">
        <v>7</v>
      </c>
      <c r="M16" s="33">
        <v>50</v>
      </c>
      <c r="N16" s="184">
        <v>0</v>
      </c>
    </row>
    <row r="17" spans="2:14" ht="15" customHeight="1">
      <c r="B17" s="200" t="s">
        <v>332</v>
      </c>
      <c r="C17" s="261"/>
      <c r="D17" s="33">
        <v>37</v>
      </c>
      <c r="E17" s="33">
        <v>4</v>
      </c>
      <c r="F17" s="33">
        <v>12</v>
      </c>
      <c r="G17" s="33">
        <v>5</v>
      </c>
      <c r="H17" s="33">
        <v>3</v>
      </c>
      <c r="I17" s="33">
        <v>0</v>
      </c>
      <c r="J17" s="33">
        <v>7</v>
      </c>
      <c r="K17" s="33">
        <v>0</v>
      </c>
      <c r="L17" s="33">
        <v>1</v>
      </c>
      <c r="M17" s="33">
        <v>5</v>
      </c>
      <c r="N17" s="184">
        <v>0</v>
      </c>
    </row>
    <row r="18" spans="2:14" ht="15" customHeight="1">
      <c r="B18" s="200" t="s">
        <v>333</v>
      </c>
      <c r="C18" s="261"/>
      <c r="D18" s="33">
        <v>1268</v>
      </c>
      <c r="E18" s="33">
        <v>92</v>
      </c>
      <c r="F18" s="33">
        <v>591</v>
      </c>
      <c r="G18" s="33">
        <v>85</v>
      </c>
      <c r="H18" s="33">
        <v>75</v>
      </c>
      <c r="I18" s="33">
        <v>29</v>
      </c>
      <c r="J18" s="33">
        <v>145</v>
      </c>
      <c r="K18" s="33">
        <v>25</v>
      </c>
      <c r="L18" s="33">
        <v>60</v>
      </c>
      <c r="M18" s="33">
        <v>166</v>
      </c>
      <c r="N18" s="184">
        <v>0</v>
      </c>
    </row>
    <row r="19" spans="2:14" ht="15" customHeight="1">
      <c r="B19" s="200" t="s">
        <v>334</v>
      </c>
      <c r="C19" s="261"/>
      <c r="D19" s="33">
        <v>101</v>
      </c>
      <c r="E19" s="33">
        <v>7</v>
      </c>
      <c r="F19" s="33">
        <v>49</v>
      </c>
      <c r="G19" s="33">
        <v>6</v>
      </c>
      <c r="H19" s="33">
        <v>6</v>
      </c>
      <c r="I19" s="33">
        <v>3</v>
      </c>
      <c r="J19" s="33">
        <v>11</v>
      </c>
      <c r="K19" s="33">
        <v>0</v>
      </c>
      <c r="L19" s="33">
        <v>5</v>
      </c>
      <c r="M19" s="33">
        <v>14</v>
      </c>
      <c r="N19" s="184">
        <v>0</v>
      </c>
    </row>
    <row r="20" spans="2:14" ht="15" customHeight="1">
      <c r="B20" s="200" t="s">
        <v>335</v>
      </c>
      <c r="C20" s="261"/>
      <c r="D20" s="33">
        <v>53</v>
      </c>
      <c r="E20" s="33">
        <v>12</v>
      </c>
      <c r="F20" s="33">
        <v>18</v>
      </c>
      <c r="G20" s="33">
        <v>4</v>
      </c>
      <c r="H20" s="33">
        <v>1</v>
      </c>
      <c r="I20" s="33">
        <v>3</v>
      </c>
      <c r="J20" s="33">
        <v>6</v>
      </c>
      <c r="K20" s="33">
        <v>1</v>
      </c>
      <c r="L20" s="33">
        <v>1</v>
      </c>
      <c r="M20" s="33">
        <v>7</v>
      </c>
      <c r="N20" s="184">
        <v>0</v>
      </c>
    </row>
    <row r="21" spans="2:14" ht="15" customHeight="1">
      <c r="B21" s="200" t="s">
        <v>358</v>
      </c>
      <c r="C21" s="261"/>
      <c r="D21" s="33">
        <v>212</v>
      </c>
      <c r="E21" s="33">
        <v>15</v>
      </c>
      <c r="F21" s="33">
        <v>117</v>
      </c>
      <c r="G21" s="33">
        <v>8</v>
      </c>
      <c r="H21" s="33">
        <v>6</v>
      </c>
      <c r="I21" s="33">
        <v>5</v>
      </c>
      <c r="J21" s="33">
        <v>21</v>
      </c>
      <c r="K21" s="33">
        <v>4</v>
      </c>
      <c r="L21" s="33">
        <v>7</v>
      </c>
      <c r="M21" s="33">
        <v>29</v>
      </c>
      <c r="N21" s="184">
        <v>0</v>
      </c>
    </row>
    <row r="22" spans="2:14" ht="15" customHeight="1">
      <c r="B22" s="241" t="s">
        <v>336</v>
      </c>
      <c r="C22" s="260"/>
      <c r="D22" s="33">
        <v>206</v>
      </c>
      <c r="E22" s="33">
        <v>14</v>
      </c>
      <c r="F22" s="33">
        <v>107</v>
      </c>
      <c r="G22" s="33">
        <v>7</v>
      </c>
      <c r="H22" s="33">
        <v>5</v>
      </c>
      <c r="I22" s="33">
        <v>10</v>
      </c>
      <c r="J22" s="33">
        <v>9</v>
      </c>
      <c r="K22" s="33">
        <v>5</v>
      </c>
      <c r="L22" s="33">
        <v>7</v>
      </c>
      <c r="M22" s="33">
        <v>42</v>
      </c>
      <c r="N22" s="184">
        <v>0</v>
      </c>
    </row>
    <row r="23" spans="2:14" ht="15" customHeight="1">
      <c r="B23" s="258" t="s">
        <v>5</v>
      </c>
      <c r="C23" s="259"/>
      <c r="D23" s="34">
        <v>193</v>
      </c>
      <c r="E23" s="35">
        <v>21</v>
      </c>
      <c r="F23" s="35">
        <v>94</v>
      </c>
      <c r="G23" s="35">
        <v>9</v>
      </c>
      <c r="H23" s="35">
        <v>6</v>
      </c>
      <c r="I23" s="35">
        <v>5</v>
      </c>
      <c r="J23" s="35">
        <v>13</v>
      </c>
      <c r="K23" s="35">
        <v>4</v>
      </c>
      <c r="L23" s="35">
        <v>8</v>
      </c>
      <c r="M23" s="35">
        <v>33</v>
      </c>
      <c r="N23" s="185">
        <v>0</v>
      </c>
    </row>
    <row r="24" spans="2:14" ht="15" customHeight="1">
      <c r="B24" s="200" t="s">
        <v>6</v>
      </c>
      <c r="C24" s="261"/>
      <c r="D24" s="36">
        <v>6</v>
      </c>
      <c r="E24" s="37">
        <v>0</v>
      </c>
      <c r="F24" s="37">
        <v>4</v>
      </c>
      <c r="G24" s="37">
        <v>0</v>
      </c>
      <c r="H24" s="37">
        <v>0</v>
      </c>
      <c r="I24" s="37">
        <v>1</v>
      </c>
      <c r="J24" s="37">
        <v>1</v>
      </c>
      <c r="K24" s="37">
        <v>0</v>
      </c>
      <c r="L24" s="37">
        <v>0</v>
      </c>
      <c r="M24" s="37">
        <v>0</v>
      </c>
      <c r="N24" s="184">
        <v>0</v>
      </c>
    </row>
    <row r="25" spans="2:14" ht="15" customHeight="1">
      <c r="B25" s="200" t="s">
        <v>7</v>
      </c>
      <c r="C25" s="261"/>
      <c r="D25" s="36">
        <v>32</v>
      </c>
      <c r="E25" s="37">
        <v>3</v>
      </c>
      <c r="F25" s="37">
        <v>16</v>
      </c>
      <c r="G25" s="37">
        <v>2</v>
      </c>
      <c r="H25" s="37">
        <v>0</v>
      </c>
      <c r="I25" s="37">
        <v>2</v>
      </c>
      <c r="J25" s="37">
        <v>1</v>
      </c>
      <c r="K25" s="37">
        <v>1</v>
      </c>
      <c r="L25" s="37">
        <v>1</v>
      </c>
      <c r="M25" s="37">
        <v>6</v>
      </c>
      <c r="N25" s="184">
        <v>0</v>
      </c>
    </row>
    <row r="26" spans="2:14" ht="15" customHeight="1">
      <c r="B26" s="200" t="s">
        <v>8</v>
      </c>
      <c r="C26" s="261"/>
      <c r="D26" s="36">
        <v>59</v>
      </c>
      <c r="E26" s="37">
        <v>8</v>
      </c>
      <c r="F26" s="37">
        <v>29</v>
      </c>
      <c r="G26" s="37">
        <v>0</v>
      </c>
      <c r="H26" s="37">
        <v>2</v>
      </c>
      <c r="I26" s="37">
        <v>4</v>
      </c>
      <c r="J26" s="37">
        <v>6</v>
      </c>
      <c r="K26" s="37">
        <v>0</v>
      </c>
      <c r="L26" s="37">
        <v>2</v>
      </c>
      <c r="M26" s="37">
        <v>8</v>
      </c>
      <c r="N26" s="184">
        <v>0</v>
      </c>
    </row>
    <row r="27" spans="2:14" ht="15" customHeight="1">
      <c r="B27" s="200" t="s">
        <v>9</v>
      </c>
      <c r="C27" s="261"/>
      <c r="D27" s="36">
        <v>33</v>
      </c>
      <c r="E27" s="37">
        <v>6</v>
      </c>
      <c r="F27" s="37">
        <v>17</v>
      </c>
      <c r="G27" s="37">
        <v>0</v>
      </c>
      <c r="H27" s="37">
        <v>5</v>
      </c>
      <c r="I27" s="37">
        <v>0</v>
      </c>
      <c r="J27" s="37">
        <v>2</v>
      </c>
      <c r="K27" s="37">
        <v>0</v>
      </c>
      <c r="L27" s="37">
        <v>1</v>
      </c>
      <c r="M27" s="37">
        <v>2</v>
      </c>
      <c r="N27" s="184">
        <v>0</v>
      </c>
    </row>
    <row r="28" spans="2:14" ht="15" customHeight="1">
      <c r="B28" s="200" t="s">
        <v>10</v>
      </c>
      <c r="C28" s="261"/>
      <c r="D28" s="36">
        <v>12</v>
      </c>
      <c r="E28" s="37">
        <v>2</v>
      </c>
      <c r="F28" s="37">
        <v>7</v>
      </c>
      <c r="G28" s="37">
        <v>0</v>
      </c>
      <c r="H28" s="37">
        <v>1</v>
      </c>
      <c r="I28" s="37">
        <v>0</v>
      </c>
      <c r="J28" s="37">
        <v>1</v>
      </c>
      <c r="K28" s="37">
        <v>0</v>
      </c>
      <c r="L28" s="37">
        <v>1</v>
      </c>
      <c r="M28" s="37">
        <v>0</v>
      </c>
      <c r="N28" s="184">
        <v>0</v>
      </c>
    </row>
    <row r="29" spans="2:14" ht="15" customHeight="1">
      <c r="B29" s="200" t="s">
        <v>11</v>
      </c>
      <c r="C29" s="261"/>
      <c r="D29" s="36">
        <v>27</v>
      </c>
      <c r="E29" s="37">
        <v>5</v>
      </c>
      <c r="F29" s="37">
        <v>17</v>
      </c>
      <c r="G29" s="37">
        <v>0</v>
      </c>
      <c r="H29" s="37">
        <v>1</v>
      </c>
      <c r="I29" s="37">
        <v>0</v>
      </c>
      <c r="J29" s="37">
        <v>0</v>
      </c>
      <c r="K29" s="37">
        <v>0</v>
      </c>
      <c r="L29" s="37">
        <v>0</v>
      </c>
      <c r="M29" s="37">
        <v>4</v>
      </c>
      <c r="N29" s="184">
        <v>0</v>
      </c>
    </row>
    <row r="30" spans="2:14" ht="15" customHeight="1">
      <c r="B30" s="200" t="s">
        <v>12</v>
      </c>
      <c r="C30" s="261"/>
      <c r="D30" s="36">
        <v>154</v>
      </c>
      <c r="E30" s="37">
        <v>18</v>
      </c>
      <c r="F30" s="37">
        <v>63</v>
      </c>
      <c r="G30" s="37">
        <v>10</v>
      </c>
      <c r="H30" s="37">
        <v>13</v>
      </c>
      <c r="I30" s="37">
        <v>4</v>
      </c>
      <c r="J30" s="37">
        <v>14</v>
      </c>
      <c r="K30" s="37">
        <v>0</v>
      </c>
      <c r="L30" s="37">
        <v>7</v>
      </c>
      <c r="M30" s="37">
        <v>25</v>
      </c>
      <c r="N30" s="184">
        <v>0</v>
      </c>
    </row>
    <row r="31" spans="2:14" ht="15" customHeight="1">
      <c r="B31" s="200" t="s">
        <v>13</v>
      </c>
      <c r="C31" s="261"/>
      <c r="D31" s="36">
        <v>127</v>
      </c>
      <c r="E31" s="37">
        <v>8</v>
      </c>
      <c r="F31" s="37">
        <v>70</v>
      </c>
      <c r="G31" s="37">
        <v>6</v>
      </c>
      <c r="H31" s="37">
        <v>6</v>
      </c>
      <c r="I31" s="37">
        <v>4</v>
      </c>
      <c r="J31" s="37">
        <v>5</v>
      </c>
      <c r="K31" s="37">
        <v>1</v>
      </c>
      <c r="L31" s="37">
        <v>1</v>
      </c>
      <c r="M31" s="37">
        <v>26</v>
      </c>
      <c r="N31" s="184">
        <v>0</v>
      </c>
    </row>
    <row r="32" spans="2:14" ht="15" customHeight="1">
      <c r="B32" s="200" t="s">
        <v>14</v>
      </c>
      <c r="C32" s="261"/>
      <c r="D32" s="36">
        <v>105</v>
      </c>
      <c r="E32" s="37">
        <v>9</v>
      </c>
      <c r="F32" s="37">
        <v>58</v>
      </c>
      <c r="G32" s="37">
        <v>6</v>
      </c>
      <c r="H32" s="37">
        <v>8</v>
      </c>
      <c r="I32" s="37">
        <v>1</v>
      </c>
      <c r="J32" s="37">
        <v>9</v>
      </c>
      <c r="K32" s="37">
        <v>1</v>
      </c>
      <c r="L32" s="37">
        <v>4</v>
      </c>
      <c r="M32" s="37">
        <v>9</v>
      </c>
      <c r="N32" s="184">
        <v>0</v>
      </c>
    </row>
    <row r="33" spans="2:14" ht="15" customHeight="1">
      <c r="B33" s="200" t="s">
        <v>15</v>
      </c>
      <c r="C33" s="261"/>
      <c r="D33" s="36">
        <v>547</v>
      </c>
      <c r="E33" s="37">
        <v>45</v>
      </c>
      <c r="F33" s="37">
        <v>283</v>
      </c>
      <c r="G33" s="37">
        <v>36</v>
      </c>
      <c r="H33" s="37">
        <v>30</v>
      </c>
      <c r="I33" s="37">
        <v>29</v>
      </c>
      <c r="J33" s="37">
        <v>53</v>
      </c>
      <c r="K33" s="37">
        <v>14</v>
      </c>
      <c r="L33" s="37">
        <v>15</v>
      </c>
      <c r="M33" s="37">
        <v>42</v>
      </c>
      <c r="N33" s="184">
        <v>0</v>
      </c>
    </row>
    <row r="34" spans="2:14" ht="15" customHeight="1">
      <c r="B34" s="200" t="s">
        <v>16</v>
      </c>
      <c r="C34" s="261"/>
      <c r="D34" s="36">
        <v>493</v>
      </c>
      <c r="E34" s="37">
        <v>47</v>
      </c>
      <c r="F34" s="37">
        <v>219</v>
      </c>
      <c r="G34" s="37">
        <v>30</v>
      </c>
      <c r="H34" s="37">
        <v>34</v>
      </c>
      <c r="I34" s="37">
        <v>34</v>
      </c>
      <c r="J34" s="37">
        <v>36</v>
      </c>
      <c r="K34" s="37">
        <v>9</v>
      </c>
      <c r="L34" s="37">
        <v>12</v>
      </c>
      <c r="M34" s="37">
        <v>72</v>
      </c>
      <c r="N34" s="184">
        <v>0</v>
      </c>
    </row>
    <row r="35" spans="2:14" ht="15" customHeight="1">
      <c r="B35" s="200" t="s">
        <v>17</v>
      </c>
      <c r="C35" s="261"/>
      <c r="D35" s="36">
        <v>790</v>
      </c>
      <c r="E35" s="37">
        <v>51</v>
      </c>
      <c r="F35" s="37">
        <v>435</v>
      </c>
      <c r="G35" s="37">
        <v>48</v>
      </c>
      <c r="H35" s="37">
        <v>24</v>
      </c>
      <c r="I35" s="37">
        <v>32</v>
      </c>
      <c r="J35" s="37">
        <v>73</v>
      </c>
      <c r="K35" s="37">
        <v>19</v>
      </c>
      <c r="L35" s="37">
        <v>35</v>
      </c>
      <c r="M35" s="37">
        <v>73</v>
      </c>
      <c r="N35" s="184">
        <v>0</v>
      </c>
    </row>
    <row r="36" spans="2:14" ht="15" customHeight="1">
      <c r="B36" s="200" t="s">
        <v>18</v>
      </c>
      <c r="C36" s="261"/>
      <c r="D36" s="36">
        <v>735</v>
      </c>
      <c r="E36" s="37">
        <v>71</v>
      </c>
      <c r="F36" s="37">
        <v>362</v>
      </c>
      <c r="G36" s="37">
        <v>42</v>
      </c>
      <c r="H36" s="37">
        <v>39</v>
      </c>
      <c r="I36" s="37">
        <v>28</v>
      </c>
      <c r="J36" s="37">
        <v>71</v>
      </c>
      <c r="K36" s="37">
        <v>19</v>
      </c>
      <c r="L36" s="37">
        <v>23</v>
      </c>
      <c r="M36" s="37">
        <v>80</v>
      </c>
      <c r="N36" s="184">
        <v>0</v>
      </c>
    </row>
    <row r="37" spans="2:14" ht="15" customHeight="1">
      <c r="B37" s="200" t="s">
        <v>19</v>
      </c>
      <c r="C37" s="261"/>
      <c r="D37" s="36">
        <v>26</v>
      </c>
      <c r="E37" s="37">
        <v>1</v>
      </c>
      <c r="F37" s="37">
        <v>10</v>
      </c>
      <c r="G37" s="37">
        <v>2</v>
      </c>
      <c r="H37" s="37">
        <v>4</v>
      </c>
      <c r="I37" s="37">
        <v>1</v>
      </c>
      <c r="J37" s="37">
        <v>5</v>
      </c>
      <c r="K37" s="37">
        <v>1</v>
      </c>
      <c r="L37" s="37">
        <v>0</v>
      </c>
      <c r="M37" s="37">
        <v>2</v>
      </c>
      <c r="N37" s="184">
        <v>0</v>
      </c>
    </row>
    <row r="38" spans="2:14" ht="15" customHeight="1">
      <c r="B38" s="200" t="s">
        <v>20</v>
      </c>
      <c r="C38" s="261"/>
      <c r="D38" s="36">
        <v>11</v>
      </c>
      <c r="E38" s="37">
        <v>1</v>
      </c>
      <c r="F38" s="37">
        <v>4</v>
      </c>
      <c r="G38" s="37">
        <v>1</v>
      </c>
      <c r="H38" s="37">
        <v>3</v>
      </c>
      <c r="I38" s="37">
        <v>0</v>
      </c>
      <c r="J38" s="37">
        <v>1</v>
      </c>
      <c r="K38" s="37">
        <v>0</v>
      </c>
      <c r="L38" s="37">
        <v>0</v>
      </c>
      <c r="M38" s="37">
        <v>1</v>
      </c>
      <c r="N38" s="184">
        <v>0</v>
      </c>
    </row>
    <row r="39" spans="2:14" ht="15" customHeight="1">
      <c r="B39" s="200" t="s">
        <v>21</v>
      </c>
      <c r="C39" s="261"/>
      <c r="D39" s="87">
        <v>11</v>
      </c>
      <c r="E39" s="88">
        <v>2</v>
      </c>
      <c r="F39" s="88">
        <v>4</v>
      </c>
      <c r="G39" s="88">
        <v>1</v>
      </c>
      <c r="H39" s="88">
        <v>0</v>
      </c>
      <c r="I39" s="88">
        <v>0</v>
      </c>
      <c r="J39" s="88">
        <v>2</v>
      </c>
      <c r="K39" s="88">
        <v>0</v>
      </c>
      <c r="L39" s="88">
        <v>0</v>
      </c>
      <c r="M39" s="88">
        <v>2</v>
      </c>
      <c r="N39" s="187">
        <v>0</v>
      </c>
    </row>
    <row r="40" spans="2:14" ht="15" customHeight="1">
      <c r="B40" s="200" t="s">
        <v>22</v>
      </c>
      <c r="C40" s="261"/>
      <c r="D40" s="87">
        <v>15</v>
      </c>
      <c r="E40" s="88">
        <v>1</v>
      </c>
      <c r="F40" s="88">
        <v>4</v>
      </c>
      <c r="G40" s="88">
        <v>3</v>
      </c>
      <c r="H40" s="88">
        <v>0</v>
      </c>
      <c r="I40" s="88">
        <v>0</v>
      </c>
      <c r="J40" s="88">
        <v>4</v>
      </c>
      <c r="K40" s="88">
        <v>0</v>
      </c>
      <c r="L40" s="88">
        <v>1</v>
      </c>
      <c r="M40" s="88">
        <v>2</v>
      </c>
      <c r="N40" s="187">
        <v>0</v>
      </c>
    </row>
    <row r="41" spans="2:14" ht="15" customHeight="1">
      <c r="B41" s="200" t="s">
        <v>23</v>
      </c>
      <c r="C41" s="261"/>
      <c r="D41" s="36">
        <v>88</v>
      </c>
      <c r="E41" s="37">
        <v>10</v>
      </c>
      <c r="F41" s="37">
        <v>32</v>
      </c>
      <c r="G41" s="37">
        <v>6</v>
      </c>
      <c r="H41" s="37">
        <v>10</v>
      </c>
      <c r="I41" s="37">
        <v>3</v>
      </c>
      <c r="J41" s="37">
        <v>9</v>
      </c>
      <c r="K41" s="37">
        <v>0</v>
      </c>
      <c r="L41" s="37">
        <v>5</v>
      </c>
      <c r="M41" s="37">
        <v>13</v>
      </c>
      <c r="N41" s="184">
        <v>0</v>
      </c>
    </row>
    <row r="42" spans="2:14" ht="15" customHeight="1">
      <c r="B42" s="200" t="s">
        <v>24</v>
      </c>
      <c r="C42" s="261"/>
      <c r="D42" s="36">
        <v>52</v>
      </c>
      <c r="E42" s="37">
        <v>3</v>
      </c>
      <c r="F42" s="37">
        <v>23</v>
      </c>
      <c r="G42" s="37">
        <v>1</v>
      </c>
      <c r="H42" s="37">
        <v>2</v>
      </c>
      <c r="I42" s="37">
        <v>1</v>
      </c>
      <c r="J42" s="37">
        <v>3</v>
      </c>
      <c r="K42" s="37">
        <v>0</v>
      </c>
      <c r="L42" s="37">
        <v>2</v>
      </c>
      <c r="M42" s="37">
        <v>17</v>
      </c>
      <c r="N42" s="184">
        <v>0</v>
      </c>
    </row>
    <row r="43" spans="2:14" ht="15" customHeight="1">
      <c r="B43" s="200" t="s">
        <v>25</v>
      </c>
      <c r="C43" s="261"/>
      <c r="D43" s="36">
        <v>115</v>
      </c>
      <c r="E43" s="37">
        <v>12</v>
      </c>
      <c r="F43" s="37">
        <v>64</v>
      </c>
      <c r="G43" s="37">
        <v>3</v>
      </c>
      <c r="H43" s="37">
        <v>13</v>
      </c>
      <c r="I43" s="37">
        <v>3</v>
      </c>
      <c r="J43" s="37">
        <v>11</v>
      </c>
      <c r="K43" s="37">
        <v>1</v>
      </c>
      <c r="L43" s="37">
        <v>1</v>
      </c>
      <c r="M43" s="37">
        <v>7</v>
      </c>
      <c r="N43" s="184">
        <v>0</v>
      </c>
    </row>
    <row r="44" spans="2:14" ht="15" customHeight="1">
      <c r="B44" s="200" t="s">
        <v>26</v>
      </c>
      <c r="C44" s="261"/>
      <c r="D44" s="36">
        <v>159</v>
      </c>
      <c r="E44" s="37">
        <v>20</v>
      </c>
      <c r="F44" s="37">
        <v>80</v>
      </c>
      <c r="G44" s="37">
        <v>6</v>
      </c>
      <c r="H44" s="37">
        <v>4</v>
      </c>
      <c r="I44" s="37">
        <v>2</v>
      </c>
      <c r="J44" s="37">
        <v>7</v>
      </c>
      <c r="K44" s="37">
        <v>2</v>
      </c>
      <c r="L44" s="37">
        <v>1</v>
      </c>
      <c r="M44" s="37">
        <v>37</v>
      </c>
      <c r="N44" s="184">
        <v>0</v>
      </c>
    </row>
    <row r="45" spans="2:14" ht="15" customHeight="1">
      <c r="B45" s="200" t="s">
        <v>27</v>
      </c>
      <c r="C45" s="261"/>
      <c r="D45" s="36">
        <v>312</v>
      </c>
      <c r="E45" s="37">
        <v>38</v>
      </c>
      <c r="F45" s="37">
        <v>190</v>
      </c>
      <c r="G45" s="37">
        <v>19</v>
      </c>
      <c r="H45" s="37">
        <v>10</v>
      </c>
      <c r="I45" s="37">
        <v>4</v>
      </c>
      <c r="J45" s="37">
        <v>18</v>
      </c>
      <c r="K45" s="37">
        <v>4</v>
      </c>
      <c r="L45" s="37">
        <v>6</v>
      </c>
      <c r="M45" s="37">
        <v>23</v>
      </c>
      <c r="N45" s="184">
        <v>0</v>
      </c>
    </row>
    <row r="46" spans="2:14" ht="15" customHeight="1">
      <c r="B46" s="200" t="s">
        <v>28</v>
      </c>
      <c r="C46" s="261"/>
      <c r="D46" s="36">
        <v>102</v>
      </c>
      <c r="E46" s="37">
        <v>15</v>
      </c>
      <c r="F46" s="37">
        <v>41</v>
      </c>
      <c r="G46" s="37">
        <v>4</v>
      </c>
      <c r="H46" s="37">
        <v>9</v>
      </c>
      <c r="I46" s="37">
        <v>2</v>
      </c>
      <c r="J46" s="37">
        <v>8</v>
      </c>
      <c r="K46" s="37">
        <v>3</v>
      </c>
      <c r="L46" s="37">
        <v>0</v>
      </c>
      <c r="M46" s="37">
        <v>20</v>
      </c>
      <c r="N46" s="184">
        <v>0</v>
      </c>
    </row>
    <row r="47" spans="2:14" ht="15" customHeight="1">
      <c r="B47" s="200" t="s">
        <v>29</v>
      </c>
      <c r="C47" s="261"/>
      <c r="D47" s="36">
        <v>130</v>
      </c>
      <c r="E47" s="37">
        <v>8</v>
      </c>
      <c r="F47" s="37">
        <v>65</v>
      </c>
      <c r="G47" s="37">
        <v>10</v>
      </c>
      <c r="H47" s="37">
        <v>7</v>
      </c>
      <c r="I47" s="37">
        <v>6</v>
      </c>
      <c r="J47" s="37">
        <v>13</v>
      </c>
      <c r="K47" s="37">
        <v>1</v>
      </c>
      <c r="L47" s="37">
        <v>1</v>
      </c>
      <c r="M47" s="37">
        <v>19</v>
      </c>
      <c r="N47" s="184">
        <v>0</v>
      </c>
    </row>
    <row r="48" spans="2:14" ht="15" customHeight="1">
      <c r="B48" s="200" t="s">
        <v>30</v>
      </c>
      <c r="C48" s="261"/>
      <c r="D48" s="36">
        <v>131</v>
      </c>
      <c r="E48" s="37">
        <v>12</v>
      </c>
      <c r="F48" s="37">
        <v>50</v>
      </c>
      <c r="G48" s="37">
        <v>13</v>
      </c>
      <c r="H48" s="37">
        <v>11</v>
      </c>
      <c r="I48" s="37">
        <v>3</v>
      </c>
      <c r="J48" s="37">
        <v>16</v>
      </c>
      <c r="K48" s="37">
        <v>4</v>
      </c>
      <c r="L48" s="37">
        <v>7</v>
      </c>
      <c r="M48" s="37">
        <v>15</v>
      </c>
      <c r="N48" s="184">
        <v>0</v>
      </c>
    </row>
    <row r="49" spans="2:14" ht="15" customHeight="1">
      <c r="B49" s="200" t="s">
        <v>31</v>
      </c>
      <c r="C49" s="261"/>
      <c r="D49" s="36">
        <v>566</v>
      </c>
      <c r="E49" s="37">
        <v>43</v>
      </c>
      <c r="F49" s="37">
        <v>274</v>
      </c>
      <c r="G49" s="37">
        <v>35</v>
      </c>
      <c r="H49" s="37">
        <v>38</v>
      </c>
      <c r="I49" s="37">
        <v>8</v>
      </c>
      <c r="J49" s="37">
        <v>66</v>
      </c>
      <c r="K49" s="37">
        <v>12</v>
      </c>
      <c r="L49" s="37">
        <v>24</v>
      </c>
      <c r="M49" s="37">
        <v>66</v>
      </c>
      <c r="N49" s="184">
        <v>0</v>
      </c>
    </row>
    <row r="50" spans="2:14" ht="15" customHeight="1">
      <c r="B50" s="200" t="s">
        <v>32</v>
      </c>
      <c r="C50" s="261"/>
      <c r="D50" s="36">
        <v>352</v>
      </c>
      <c r="E50" s="37">
        <v>22</v>
      </c>
      <c r="F50" s="37">
        <v>158</v>
      </c>
      <c r="G50" s="37">
        <v>26</v>
      </c>
      <c r="H50" s="37">
        <v>14</v>
      </c>
      <c r="I50" s="37">
        <v>10</v>
      </c>
      <c r="J50" s="37">
        <v>38</v>
      </c>
      <c r="K50" s="37">
        <v>8</v>
      </c>
      <c r="L50" s="37">
        <v>25</v>
      </c>
      <c r="M50" s="37">
        <v>51</v>
      </c>
      <c r="N50" s="184">
        <v>0</v>
      </c>
    </row>
    <row r="51" spans="2:14" ht="15" customHeight="1">
      <c r="B51" s="200" t="s">
        <v>33</v>
      </c>
      <c r="C51" s="261"/>
      <c r="D51" s="36">
        <v>60</v>
      </c>
      <c r="E51" s="37">
        <v>3</v>
      </c>
      <c r="F51" s="37">
        <v>29</v>
      </c>
      <c r="G51" s="37">
        <v>1</v>
      </c>
      <c r="H51" s="37">
        <v>4</v>
      </c>
      <c r="I51" s="37">
        <v>1</v>
      </c>
      <c r="J51" s="37">
        <v>9</v>
      </c>
      <c r="K51" s="37">
        <v>0</v>
      </c>
      <c r="L51" s="37">
        <v>2</v>
      </c>
      <c r="M51" s="37">
        <v>11</v>
      </c>
      <c r="N51" s="184">
        <v>0</v>
      </c>
    </row>
    <row r="52" spans="2:14" ht="15" customHeight="1">
      <c r="B52" s="200" t="s">
        <v>34</v>
      </c>
      <c r="C52" s="261"/>
      <c r="D52" s="36">
        <v>29</v>
      </c>
      <c r="E52" s="37">
        <v>4</v>
      </c>
      <c r="F52" s="37">
        <v>15</v>
      </c>
      <c r="G52" s="37">
        <v>0</v>
      </c>
      <c r="H52" s="37">
        <v>1</v>
      </c>
      <c r="I52" s="37">
        <v>1</v>
      </c>
      <c r="J52" s="37">
        <v>3</v>
      </c>
      <c r="K52" s="37">
        <v>0</v>
      </c>
      <c r="L52" s="37">
        <v>1</v>
      </c>
      <c r="M52" s="37">
        <v>4</v>
      </c>
      <c r="N52" s="184">
        <v>0</v>
      </c>
    </row>
    <row r="53" spans="2:14" ht="15" customHeight="1">
      <c r="B53" s="200" t="s">
        <v>35</v>
      </c>
      <c r="C53" s="261"/>
      <c r="D53" s="36">
        <v>2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2</v>
      </c>
      <c r="N53" s="184">
        <v>0</v>
      </c>
    </row>
    <row r="54" spans="2:14" ht="15" customHeight="1">
      <c r="B54" s="200" t="s">
        <v>36</v>
      </c>
      <c r="C54" s="261"/>
      <c r="D54" s="36">
        <v>2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1</v>
      </c>
      <c r="M54" s="37">
        <v>1</v>
      </c>
      <c r="N54" s="184">
        <v>0</v>
      </c>
    </row>
    <row r="55" spans="2:14" ht="15" customHeight="1">
      <c r="B55" s="200" t="s">
        <v>37</v>
      </c>
      <c r="C55" s="261"/>
      <c r="D55" s="36">
        <v>43</v>
      </c>
      <c r="E55" s="37">
        <v>3</v>
      </c>
      <c r="F55" s="37">
        <v>21</v>
      </c>
      <c r="G55" s="37">
        <v>1</v>
      </c>
      <c r="H55" s="37">
        <v>5</v>
      </c>
      <c r="I55" s="37">
        <v>2</v>
      </c>
      <c r="J55" s="37">
        <v>3</v>
      </c>
      <c r="K55" s="37">
        <v>0</v>
      </c>
      <c r="L55" s="37">
        <v>2</v>
      </c>
      <c r="M55" s="37">
        <v>6</v>
      </c>
      <c r="N55" s="184">
        <v>0</v>
      </c>
    </row>
    <row r="56" spans="2:14" ht="15" customHeight="1">
      <c r="B56" s="200" t="s">
        <v>38</v>
      </c>
      <c r="C56" s="261"/>
      <c r="D56" s="36">
        <v>44</v>
      </c>
      <c r="E56" s="37">
        <v>3</v>
      </c>
      <c r="F56" s="37">
        <v>22</v>
      </c>
      <c r="G56" s="37">
        <v>5</v>
      </c>
      <c r="H56" s="37">
        <v>1</v>
      </c>
      <c r="I56" s="37">
        <v>1</v>
      </c>
      <c r="J56" s="37">
        <v>6</v>
      </c>
      <c r="K56" s="37">
        <v>0</v>
      </c>
      <c r="L56" s="37">
        <v>2</v>
      </c>
      <c r="M56" s="37">
        <v>4</v>
      </c>
      <c r="N56" s="184">
        <v>0</v>
      </c>
    </row>
    <row r="57" spans="2:14" ht="15" customHeight="1">
      <c r="B57" s="200" t="s">
        <v>39</v>
      </c>
      <c r="C57" s="261"/>
      <c r="D57" s="36">
        <v>10</v>
      </c>
      <c r="E57" s="37">
        <v>1</v>
      </c>
      <c r="F57" s="37">
        <v>6</v>
      </c>
      <c r="G57" s="37">
        <v>0</v>
      </c>
      <c r="H57" s="37">
        <v>0</v>
      </c>
      <c r="I57" s="37">
        <v>0</v>
      </c>
      <c r="J57" s="37">
        <v>2</v>
      </c>
      <c r="K57" s="37">
        <v>0</v>
      </c>
      <c r="L57" s="37">
        <v>0</v>
      </c>
      <c r="M57" s="37">
        <v>1</v>
      </c>
      <c r="N57" s="184">
        <v>0</v>
      </c>
    </row>
    <row r="58" spans="2:14" ht="15" customHeight="1">
      <c r="B58" s="200" t="s">
        <v>40</v>
      </c>
      <c r="C58" s="261"/>
      <c r="D58" s="87">
        <v>13</v>
      </c>
      <c r="E58" s="88">
        <v>2</v>
      </c>
      <c r="F58" s="88">
        <v>5</v>
      </c>
      <c r="G58" s="88">
        <v>1</v>
      </c>
      <c r="H58" s="88">
        <v>0</v>
      </c>
      <c r="I58" s="88">
        <v>1</v>
      </c>
      <c r="J58" s="88">
        <v>1</v>
      </c>
      <c r="K58" s="88">
        <v>0</v>
      </c>
      <c r="L58" s="88">
        <v>1</v>
      </c>
      <c r="M58" s="88">
        <v>2</v>
      </c>
      <c r="N58" s="187">
        <v>0</v>
      </c>
    </row>
    <row r="59" spans="2:14" ht="15" customHeight="1">
      <c r="B59" s="200" t="s">
        <v>41</v>
      </c>
      <c r="C59" s="261"/>
      <c r="D59" s="87">
        <v>17</v>
      </c>
      <c r="E59" s="88">
        <v>8</v>
      </c>
      <c r="F59" s="88">
        <v>6</v>
      </c>
      <c r="G59" s="88">
        <v>0</v>
      </c>
      <c r="H59" s="88">
        <v>0</v>
      </c>
      <c r="I59" s="88">
        <v>1</v>
      </c>
      <c r="J59" s="88">
        <v>1</v>
      </c>
      <c r="K59" s="88">
        <v>0</v>
      </c>
      <c r="L59" s="88">
        <v>0</v>
      </c>
      <c r="M59" s="88">
        <v>1</v>
      </c>
      <c r="N59" s="187">
        <v>0</v>
      </c>
    </row>
    <row r="60" spans="2:14" ht="15" customHeight="1">
      <c r="B60" s="200" t="s">
        <v>42</v>
      </c>
      <c r="C60" s="261"/>
      <c r="D60" s="87">
        <v>21</v>
      </c>
      <c r="E60" s="88">
        <v>2</v>
      </c>
      <c r="F60" s="88">
        <v>5</v>
      </c>
      <c r="G60" s="88">
        <v>3</v>
      </c>
      <c r="H60" s="88">
        <v>1</v>
      </c>
      <c r="I60" s="88">
        <v>1</v>
      </c>
      <c r="J60" s="88">
        <v>4</v>
      </c>
      <c r="K60" s="88">
        <v>1</v>
      </c>
      <c r="L60" s="88">
        <v>0</v>
      </c>
      <c r="M60" s="88">
        <v>4</v>
      </c>
      <c r="N60" s="187">
        <v>0</v>
      </c>
    </row>
    <row r="61" spans="2:14" ht="15" customHeight="1">
      <c r="B61" s="200" t="s">
        <v>43</v>
      </c>
      <c r="C61" s="261"/>
      <c r="D61" s="87">
        <v>2</v>
      </c>
      <c r="E61" s="88">
        <v>0</v>
      </c>
      <c r="F61" s="88">
        <v>2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0</v>
      </c>
      <c r="M61" s="88">
        <v>0</v>
      </c>
      <c r="N61" s="187">
        <v>0</v>
      </c>
    </row>
    <row r="62" spans="2:14" ht="15" customHeight="1">
      <c r="B62" s="200" t="s">
        <v>44</v>
      </c>
      <c r="C62" s="261"/>
      <c r="D62" s="36">
        <v>173</v>
      </c>
      <c r="E62" s="37">
        <v>13</v>
      </c>
      <c r="F62" s="37">
        <v>95</v>
      </c>
      <c r="G62" s="37">
        <v>6</v>
      </c>
      <c r="H62" s="37">
        <v>5</v>
      </c>
      <c r="I62" s="37">
        <v>5</v>
      </c>
      <c r="J62" s="37">
        <v>17</v>
      </c>
      <c r="K62" s="37">
        <v>3</v>
      </c>
      <c r="L62" s="37">
        <v>6</v>
      </c>
      <c r="M62" s="37">
        <v>23</v>
      </c>
      <c r="N62" s="184">
        <v>0</v>
      </c>
    </row>
    <row r="63" spans="2:14" ht="15" customHeight="1">
      <c r="B63" s="200" t="s">
        <v>45</v>
      </c>
      <c r="C63" s="261"/>
      <c r="D63" s="36">
        <v>19</v>
      </c>
      <c r="E63" s="37">
        <v>1</v>
      </c>
      <c r="F63" s="37">
        <v>12</v>
      </c>
      <c r="G63" s="37">
        <v>0</v>
      </c>
      <c r="H63" s="37">
        <v>1</v>
      </c>
      <c r="I63" s="37">
        <v>0</v>
      </c>
      <c r="J63" s="37">
        <v>2</v>
      </c>
      <c r="K63" s="37">
        <v>1</v>
      </c>
      <c r="L63" s="37">
        <v>0</v>
      </c>
      <c r="M63" s="37">
        <v>2</v>
      </c>
      <c r="N63" s="184">
        <v>0</v>
      </c>
    </row>
    <row r="64" spans="2:14" ht="15" customHeight="1">
      <c r="B64" s="200" t="s">
        <v>46</v>
      </c>
      <c r="C64" s="261"/>
      <c r="D64" s="36">
        <v>20</v>
      </c>
      <c r="E64" s="37">
        <v>1</v>
      </c>
      <c r="F64" s="37">
        <v>10</v>
      </c>
      <c r="G64" s="37">
        <v>2</v>
      </c>
      <c r="H64" s="37">
        <v>0</v>
      </c>
      <c r="I64" s="37">
        <v>0</v>
      </c>
      <c r="J64" s="37">
        <v>2</v>
      </c>
      <c r="K64" s="37">
        <v>0</v>
      </c>
      <c r="L64" s="37">
        <v>1</v>
      </c>
      <c r="M64" s="37">
        <v>4</v>
      </c>
      <c r="N64" s="184">
        <v>0</v>
      </c>
    </row>
    <row r="65" spans="2:14" ht="15" customHeight="1">
      <c r="B65" s="200" t="s">
        <v>47</v>
      </c>
      <c r="C65" s="201"/>
      <c r="D65" s="36">
        <v>83</v>
      </c>
      <c r="E65" s="37">
        <v>8</v>
      </c>
      <c r="F65" s="37">
        <v>43</v>
      </c>
      <c r="G65" s="37">
        <v>2</v>
      </c>
      <c r="H65" s="37">
        <v>5</v>
      </c>
      <c r="I65" s="37">
        <v>7</v>
      </c>
      <c r="J65" s="37">
        <v>4</v>
      </c>
      <c r="K65" s="37">
        <v>3</v>
      </c>
      <c r="L65" s="37">
        <v>2</v>
      </c>
      <c r="M65" s="37">
        <v>9</v>
      </c>
      <c r="N65" s="184">
        <v>0</v>
      </c>
    </row>
    <row r="66" spans="2:14" ht="15" customHeight="1">
      <c r="B66" s="200" t="s">
        <v>48</v>
      </c>
      <c r="C66" s="201"/>
      <c r="D66" s="36">
        <v>52</v>
      </c>
      <c r="E66" s="37">
        <v>2</v>
      </c>
      <c r="F66" s="37">
        <v>39</v>
      </c>
      <c r="G66" s="37">
        <v>3</v>
      </c>
      <c r="H66" s="37">
        <v>0</v>
      </c>
      <c r="I66" s="37">
        <v>1</v>
      </c>
      <c r="J66" s="37">
        <v>2</v>
      </c>
      <c r="K66" s="37">
        <v>0</v>
      </c>
      <c r="L66" s="37">
        <v>0</v>
      </c>
      <c r="M66" s="37">
        <v>5</v>
      </c>
      <c r="N66" s="184">
        <v>0</v>
      </c>
    </row>
    <row r="67" spans="2:14" ht="15" customHeight="1">
      <c r="B67" s="200" t="s">
        <v>49</v>
      </c>
      <c r="C67" s="201"/>
      <c r="D67" s="36">
        <v>16</v>
      </c>
      <c r="E67" s="37">
        <v>3</v>
      </c>
      <c r="F67" s="37">
        <v>4</v>
      </c>
      <c r="G67" s="37">
        <v>1</v>
      </c>
      <c r="H67" s="37">
        <v>0</v>
      </c>
      <c r="I67" s="37">
        <v>1</v>
      </c>
      <c r="J67" s="37">
        <v>2</v>
      </c>
      <c r="K67" s="37">
        <v>1</v>
      </c>
      <c r="L67" s="37">
        <v>0</v>
      </c>
      <c r="M67" s="37">
        <v>4</v>
      </c>
      <c r="N67" s="184">
        <v>0</v>
      </c>
    </row>
    <row r="68" spans="2:14" ht="15" customHeight="1">
      <c r="B68" s="200" t="s">
        <v>50</v>
      </c>
      <c r="C68" s="201"/>
      <c r="D68" s="36">
        <v>24</v>
      </c>
      <c r="E68" s="37">
        <v>0</v>
      </c>
      <c r="F68" s="37">
        <v>10</v>
      </c>
      <c r="G68" s="37">
        <v>0</v>
      </c>
      <c r="H68" s="37">
        <v>0</v>
      </c>
      <c r="I68" s="37">
        <v>0</v>
      </c>
      <c r="J68" s="37">
        <v>0</v>
      </c>
      <c r="K68" s="37">
        <v>1</v>
      </c>
      <c r="L68" s="37">
        <v>2</v>
      </c>
      <c r="M68" s="37">
        <v>11</v>
      </c>
      <c r="N68" s="184">
        <v>0</v>
      </c>
    </row>
    <row r="69" spans="2:14" s="49" customFormat="1" ht="15" customHeight="1">
      <c r="B69" s="241" t="s">
        <v>322</v>
      </c>
      <c r="C69" s="242"/>
      <c r="D69" s="38">
        <v>31</v>
      </c>
      <c r="E69" s="39">
        <v>1</v>
      </c>
      <c r="F69" s="39">
        <v>11</v>
      </c>
      <c r="G69" s="39">
        <v>1</v>
      </c>
      <c r="H69" s="39">
        <v>0</v>
      </c>
      <c r="I69" s="39">
        <v>1</v>
      </c>
      <c r="J69" s="39">
        <v>1</v>
      </c>
      <c r="K69" s="39">
        <v>0</v>
      </c>
      <c r="L69" s="39">
        <v>3</v>
      </c>
      <c r="M69" s="39">
        <v>13</v>
      </c>
      <c r="N69" s="186">
        <v>0</v>
      </c>
    </row>
    <row r="71" ht="15" customHeight="1">
      <c r="D71" s="198">
        <f>D6</f>
        <v>6044</v>
      </c>
    </row>
    <row r="72" ht="15" customHeight="1">
      <c r="D72" s="198" t="str">
        <f>IF(D71=SUM(D8:D11,D12:D22,D23:D69)/3,"OK","NG")</f>
        <v>OK</v>
      </c>
    </row>
  </sheetData>
  <sheetProtection/>
  <mergeCells count="74">
    <mergeCell ref="L3:L5"/>
    <mergeCell ref="M3:M5"/>
    <mergeCell ref="N3:N5"/>
    <mergeCell ref="B5:C5"/>
    <mergeCell ref="H3:H4"/>
    <mergeCell ref="I3:I5"/>
    <mergeCell ref="J3:J5"/>
    <mergeCell ref="K3:K5"/>
    <mergeCell ref="D3:D5"/>
    <mergeCell ref="E3:E5"/>
    <mergeCell ref="F3:F5"/>
    <mergeCell ref="G3:G5"/>
    <mergeCell ref="B66:C66"/>
    <mergeCell ref="B67:C67"/>
    <mergeCell ref="B54:C54"/>
    <mergeCell ref="B55:C55"/>
    <mergeCell ref="B56:C56"/>
    <mergeCell ref="B57:C57"/>
    <mergeCell ref="B50:C50"/>
    <mergeCell ref="B51:C51"/>
    <mergeCell ref="B69:C69"/>
    <mergeCell ref="B3:C4"/>
    <mergeCell ref="B62:C62"/>
    <mergeCell ref="B63:C63"/>
    <mergeCell ref="B64:C64"/>
    <mergeCell ref="B65:C65"/>
    <mergeCell ref="B58:C58"/>
    <mergeCell ref="B59:C59"/>
    <mergeCell ref="B60:C60"/>
    <mergeCell ref="B61:C61"/>
    <mergeCell ref="B42:C42"/>
    <mergeCell ref="B43:C43"/>
    <mergeCell ref="B44:C44"/>
    <mergeCell ref="B45:C45"/>
    <mergeCell ref="B52:C52"/>
    <mergeCell ref="B53:C53"/>
    <mergeCell ref="B46:C46"/>
    <mergeCell ref="B47:C47"/>
    <mergeCell ref="B48:C48"/>
    <mergeCell ref="B49:C4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58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13" customWidth="1"/>
    <col min="3" max="3" width="10.7109375" style="13" customWidth="1"/>
    <col min="4" max="13" width="11.7109375" style="0" customWidth="1"/>
  </cols>
  <sheetData>
    <row r="1" spans="2:4" ht="17.25">
      <c r="B1" s="2" t="s">
        <v>156</v>
      </c>
      <c r="D1" s="2" t="s">
        <v>158</v>
      </c>
    </row>
    <row r="2" spans="3:13" ht="17.25">
      <c r="C2" s="15"/>
      <c r="M2" s="12" t="s">
        <v>236</v>
      </c>
    </row>
    <row r="3" spans="2:14" s="40" customFormat="1" ht="25.5" customHeight="1">
      <c r="B3" s="253" t="s">
        <v>157</v>
      </c>
      <c r="C3" s="247"/>
      <c r="D3" s="251" t="s">
        <v>0</v>
      </c>
      <c r="E3" s="251" t="s">
        <v>241</v>
      </c>
      <c r="F3" s="251" t="s">
        <v>67</v>
      </c>
      <c r="G3" s="251" t="s">
        <v>68</v>
      </c>
      <c r="H3" s="251" t="s">
        <v>271</v>
      </c>
      <c r="I3" s="251" t="s">
        <v>159</v>
      </c>
      <c r="J3" s="51" t="s">
        <v>160</v>
      </c>
      <c r="K3" s="251" t="s">
        <v>243</v>
      </c>
      <c r="L3" s="251" t="s">
        <v>244</v>
      </c>
      <c r="M3" s="251" t="s">
        <v>1</v>
      </c>
      <c r="N3" s="52"/>
    </row>
    <row r="4" spans="2:14" s="40" customFormat="1" ht="19.5" customHeight="1">
      <c r="B4" s="270" t="s">
        <v>339</v>
      </c>
      <c r="C4" s="271"/>
      <c r="D4" s="251"/>
      <c r="E4" s="251"/>
      <c r="F4" s="251"/>
      <c r="G4" s="251"/>
      <c r="H4" s="251"/>
      <c r="I4" s="251"/>
      <c r="J4" s="274" t="s">
        <v>242</v>
      </c>
      <c r="K4" s="251"/>
      <c r="L4" s="251"/>
      <c r="M4" s="251"/>
      <c r="N4" s="52"/>
    </row>
    <row r="5" spans="2:13" ht="15.75" customHeight="1">
      <c r="B5" s="272"/>
      <c r="C5" s="273"/>
      <c r="D5" s="252"/>
      <c r="E5" s="252"/>
      <c r="F5" s="252"/>
      <c r="G5" s="252"/>
      <c r="H5" s="252"/>
      <c r="I5" s="252"/>
      <c r="J5" s="275"/>
      <c r="K5" s="252"/>
      <c r="L5" s="252"/>
      <c r="M5" s="252"/>
    </row>
    <row r="6" spans="2:13" ht="15" customHeight="1">
      <c r="B6" s="243" t="s">
        <v>2</v>
      </c>
      <c r="C6" s="244"/>
      <c r="D6" s="33">
        <v>6044</v>
      </c>
      <c r="E6" s="33">
        <v>794</v>
      </c>
      <c r="F6" s="33">
        <v>875</v>
      </c>
      <c r="G6" s="33">
        <v>364</v>
      </c>
      <c r="H6" s="33">
        <v>167</v>
      </c>
      <c r="I6" s="33">
        <v>1179</v>
      </c>
      <c r="J6" s="33">
        <v>2469</v>
      </c>
      <c r="K6" s="33">
        <v>5</v>
      </c>
      <c r="L6" s="33">
        <v>191</v>
      </c>
      <c r="M6" s="33">
        <v>0</v>
      </c>
    </row>
    <row r="7" spans="1:13" ht="15" customHeight="1">
      <c r="A7" s="40"/>
      <c r="B7" s="200" t="s">
        <v>3</v>
      </c>
      <c r="C7" s="201"/>
      <c r="D7" s="34">
        <v>4521</v>
      </c>
      <c r="E7" s="35">
        <v>590</v>
      </c>
      <c r="F7" s="35">
        <v>699</v>
      </c>
      <c r="G7" s="35">
        <v>260</v>
      </c>
      <c r="H7" s="35">
        <v>157</v>
      </c>
      <c r="I7" s="35">
        <v>790</v>
      </c>
      <c r="J7" s="35">
        <v>1897</v>
      </c>
      <c r="K7" s="35">
        <v>4</v>
      </c>
      <c r="L7" s="35">
        <v>124</v>
      </c>
      <c r="M7" s="35">
        <v>0</v>
      </c>
    </row>
    <row r="8" spans="1:13" ht="15" customHeight="1">
      <c r="A8" s="40"/>
      <c r="B8" s="17"/>
      <c r="C8" s="9" t="s">
        <v>84</v>
      </c>
      <c r="D8" s="36">
        <v>2565</v>
      </c>
      <c r="E8" s="37">
        <v>317</v>
      </c>
      <c r="F8" s="37">
        <v>432</v>
      </c>
      <c r="G8" s="37">
        <v>93</v>
      </c>
      <c r="H8" s="37">
        <v>83</v>
      </c>
      <c r="I8" s="37">
        <v>523</v>
      </c>
      <c r="J8" s="37">
        <v>1046</v>
      </c>
      <c r="K8" s="37">
        <v>1</v>
      </c>
      <c r="L8" s="37">
        <v>70</v>
      </c>
      <c r="M8" s="37">
        <v>0</v>
      </c>
    </row>
    <row r="9" spans="2:13" ht="15" customHeight="1">
      <c r="B9" s="17"/>
      <c r="C9" s="9" t="s">
        <v>85</v>
      </c>
      <c r="D9" s="36">
        <v>1268</v>
      </c>
      <c r="E9" s="37">
        <v>204</v>
      </c>
      <c r="F9" s="37">
        <v>183</v>
      </c>
      <c r="G9" s="37">
        <v>81</v>
      </c>
      <c r="H9" s="37">
        <v>53</v>
      </c>
      <c r="I9" s="37">
        <v>115</v>
      </c>
      <c r="J9" s="37">
        <v>592</v>
      </c>
      <c r="K9" s="37">
        <v>3</v>
      </c>
      <c r="L9" s="37">
        <v>37</v>
      </c>
      <c r="M9" s="37">
        <v>0</v>
      </c>
    </row>
    <row r="10" spans="2:13" ht="15" customHeight="1">
      <c r="B10" s="17"/>
      <c r="C10" s="9" t="s">
        <v>86</v>
      </c>
      <c r="D10" s="36">
        <v>688</v>
      </c>
      <c r="E10" s="37">
        <v>69</v>
      </c>
      <c r="F10" s="37">
        <v>84</v>
      </c>
      <c r="G10" s="37">
        <v>86</v>
      </c>
      <c r="H10" s="37">
        <v>21</v>
      </c>
      <c r="I10" s="37">
        <v>152</v>
      </c>
      <c r="J10" s="37">
        <v>259</v>
      </c>
      <c r="K10" s="37">
        <v>0</v>
      </c>
      <c r="L10" s="37">
        <v>17</v>
      </c>
      <c r="M10" s="37">
        <v>0</v>
      </c>
    </row>
    <row r="11" spans="1:13" ht="15" customHeight="1">
      <c r="A11" s="40"/>
      <c r="B11" s="241" t="s">
        <v>4</v>
      </c>
      <c r="C11" s="242"/>
      <c r="D11" s="38">
        <v>1523</v>
      </c>
      <c r="E11" s="39">
        <v>204</v>
      </c>
      <c r="F11" s="39">
        <v>176</v>
      </c>
      <c r="G11" s="39">
        <v>104</v>
      </c>
      <c r="H11" s="39">
        <v>10</v>
      </c>
      <c r="I11" s="39">
        <v>389</v>
      </c>
      <c r="J11" s="39">
        <v>572</v>
      </c>
      <c r="K11" s="39">
        <v>1</v>
      </c>
      <c r="L11" s="39">
        <v>67</v>
      </c>
      <c r="M11" s="39">
        <v>0</v>
      </c>
    </row>
    <row r="12" spans="1:13" ht="15" customHeight="1">
      <c r="A12" s="40"/>
      <c r="B12" s="200" t="s">
        <v>327</v>
      </c>
      <c r="C12" s="201"/>
      <c r="D12" s="33">
        <v>193</v>
      </c>
      <c r="E12" s="33">
        <v>25</v>
      </c>
      <c r="F12" s="33">
        <v>31</v>
      </c>
      <c r="G12" s="33">
        <v>13</v>
      </c>
      <c r="H12" s="33">
        <v>0</v>
      </c>
      <c r="I12" s="33">
        <v>50</v>
      </c>
      <c r="J12" s="33">
        <v>67</v>
      </c>
      <c r="K12" s="33">
        <v>0</v>
      </c>
      <c r="L12" s="33">
        <v>7</v>
      </c>
      <c r="M12" s="33">
        <v>0</v>
      </c>
    </row>
    <row r="13" spans="2:13" ht="15" customHeight="1">
      <c r="B13" s="200" t="s">
        <v>328</v>
      </c>
      <c r="C13" s="201"/>
      <c r="D13" s="33">
        <v>169</v>
      </c>
      <c r="E13" s="33">
        <v>25</v>
      </c>
      <c r="F13" s="33">
        <v>15</v>
      </c>
      <c r="G13" s="33">
        <v>13</v>
      </c>
      <c r="H13" s="33">
        <v>0</v>
      </c>
      <c r="I13" s="33">
        <v>49</v>
      </c>
      <c r="J13" s="33">
        <v>55</v>
      </c>
      <c r="K13" s="33">
        <v>0</v>
      </c>
      <c r="L13" s="33">
        <v>12</v>
      </c>
      <c r="M13" s="33">
        <v>0</v>
      </c>
    </row>
    <row r="14" spans="2:13" ht="15" customHeight="1">
      <c r="B14" s="200" t="s">
        <v>329</v>
      </c>
      <c r="C14" s="201"/>
      <c r="D14" s="33">
        <v>310</v>
      </c>
      <c r="E14" s="33">
        <v>42</v>
      </c>
      <c r="F14" s="33">
        <v>40</v>
      </c>
      <c r="G14" s="33">
        <v>28</v>
      </c>
      <c r="H14" s="33">
        <v>3</v>
      </c>
      <c r="I14" s="33">
        <v>97</v>
      </c>
      <c r="J14" s="33">
        <v>89</v>
      </c>
      <c r="K14" s="33">
        <v>0</v>
      </c>
      <c r="L14" s="33">
        <v>11</v>
      </c>
      <c r="M14" s="33">
        <v>0</v>
      </c>
    </row>
    <row r="15" spans="2:13" ht="15" customHeight="1">
      <c r="B15" s="200" t="s">
        <v>330</v>
      </c>
      <c r="C15" s="201"/>
      <c r="D15" s="33">
        <v>2966</v>
      </c>
      <c r="E15" s="33">
        <v>368</v>
      </c>
      <c r="F15" s="33">
        <v>476</v>
      </c>
      <c r="G15" s="33">
        <v>133</v>
      </c>
      <c r="H15" s="33">
        <v>85</v>
      </c>
      <c r="I15" s="33">
        <v>637</v>
      </c>
      <c r="J15" s="33">
        <v>1186</v>
      </c>
      <c r="K15" s="33">
        <v>1</v>
      </c>
      <c r="L15" s="33">
        <v>80</v>
      </c>
      <c r="M15" s="33">
        <v>0</v>
      </c>
    </row>
    <row r="16" spans="2:13" ht="15" customHeight="1">
      <c r="B16" s="200" t="s">
        <v>331</v>
      </c>
      <c r="C16" s="201"/>
      <c r="D16" s="33">
        <v>529</v>
      </c>
      <c r="E16" s="33">
        <v>57</v>
      </c>
      <c r="F16" s="33">
        <v>62</v>
      </c>
      <c r="G16" s="33">
        <v>63</v>
      </c>
      <c r="H16" s="33">
        <v>19</v>
      </c>
      <c r="I16" s="33">
        <v>122</v>
      </c>
      <c r="J16" s="33">
        <v>193</v>
      </c>
      <c r="K16" s="33">
        <v>0</v>
      </c>
      <c r="L16" s="33">
        <v>13</v>
      </c>
      <c r="M16" s="33">
        <v>0</v>
      </c>
    </row>
    <row r="17" spans="2:13" ht="15" customHeight="1">
      <c r="B17" s="200" t="s">
        <v>332</v>
      </c>
      <c r="C17" s="201"/>
      <c r="D17" s="33">
        <v>37</v>
      </c>
      <c r="E17" s="33">
        <v>8</v>
      </c>
      <c r="F17" s="33">
        <v>2</v>
      </c>
      <c r="G17" s="33">
        <v>1</v>
      </c>
      <c r="H17" s="33">
        <v>0</v>
      </c>
      <c r="I17" s="33">
        <v>15</v>
      </c>
      <c r="J17" s="33">
        <v>11</v>
      </c>
      <c r="K17" s="33">
        <v>0</v>
      </c>
      <c r="L17" s="33">
        <v>0</v>
      </c>
      <c r="M17" s="33">
        <v>0</v>
      </c>
    </row>
    <row r="18" spans="2:13" ht="15" customHeight="1">
      <c r="B18" s="200" t="s">
        <v>333</v>
      </c>
      <c r="C18" s="201"/>
      <c r="D18" s="33">
        <v>1268</v>
      </c>
      <c r="E18" s="33">
        <v>204</v>
      </c>
      <c r="F18" s="33">
        <v>183</v>
      </c>
      <c r="G18" s="33">
        <v>81</v>
      </c>
      <c r="H18" s="33">
        <v>53</v>
      </c>
      <c r="I18" s="33">
        <v>115</v>
      </c>
      <c r="J18" s="33">
        <v>592</v>
      </c>
      <c r="K18" s="33">
        <v>3</v>
      </c>
      <c r="L18" s="33">
        <v>37</v>
      </c>
      <c r="M18" s="33">
        <v>0</v>
      </c>
    </row>
    <row r="19" spans="2:13" ht="15" customHeight="1">
      <c r="B19" s="200" t="s">
        <v>334</v>
      </c>
      <c r="C19" s="201"/>
      <c r="D19" s="33">
        <v>101</v>
      </c>
      <c r="E19" s="33">
        <v>16</v>
      </c>
      <c r="F19" s="33">
        <v>12</v>
      </c>
      <c r="G19" s="33">
        <v>4</v>
      </c>
      <c r="H19" s="33">
        <v>0</v>
      </c>
      <c r="I19" s="33">
        <v>16</v>
      </c>
      <c r="J19" s="33">
        <v>49</v>
      </c>
      <c r="K19" s="33">
        <v>0</v>
      </c>
      <c r="L19" s="33">
        <v>4</v>
      </c>
      <c r="M19" s="33">
        <v>0</v>
      </c>
    </row>
    <row r="20" spans="2:13" ht="15" customHeight="1">
      <c r="B20" s="200" t="s">
        <v>335</v>
      </c>
      <c r="C20" s="201"/>
      <c r="D20" s="33">
        <v>53</v>
      </c>
      <c r="E20" s="33">
        <v>6</v>
      </c>
      <c r="F20" s="33">
        <v>3</v>
      </c>
      <c r="G20" s="33">
        <v>5</v>
      </c>
      <c r="H20" s="33">
        <v>0</v>
      </c>
      <c r="I20" s="33">
        <v>8</v>
      </c>
      <c r="J20" s="33">
        <v>29</v>
      </c>
      <c r="K20" s="33">
        <v>0</v>
      </c>
      <c r="L20" s="33">
        <v>2</v>
      </c>
      <c r="M20" s="33">
        <v>0</v>
      </c>
    </row>
    <row r="21" spans="2:13" ht="15" customHeight="1">
      <c r="B21" s="200" t="s">
        <v>358</v>
      </c>
      <c r="C21" s="201"/>
      <c r="D21" s="33">
        <v>212</v>
      </c>
      <c r="E21" s="33">
        <v>19</v>
      </c>
      <c r="F21" s="33">
        <v>22</v>
      </c>
      <c r="G21" s="33">
        <v>10</v>
      </c>
      <c r="H21" s="33">
        <v>7</v>
      </c>
      <c r="I21" s="33">
        <v>30</v>
      </c>
      <c r="J21" s="33">
        <v>108</v>
      </c>
      <c r="K21" s="33">
        <v>0</v>
      </c>
      <c r="L21" s="33">
        <v>16</v>
      </c>
      <c r="M21" s="33">
        <v>0</v>
      </c>
    </row>
    <row r="22" spans="2:13" ht="15" customHeight="1">
      <c r="B22" s="241" t="s">
        <v>336</v>
      </c>
      <c r="C22" s="242"/>
      <c r="D22" s="33">
        <v>206</v>
      </c>
      <c r="E22" s="33">
        <v>24</v>
      </c>
      <c r="F22" s="33">
        <v>29</v>
      </c>
      <c r="G22" s="33">
        <v>13</v>
      </c>
      <c r="H22" s="33">
        <v>0</v>
      </c>
      <c r="I22" s="33">
        <v>40</v>
      </c>
      <c r="J22" s="33">
        <v>90</v>
      </c>
      <c r="K22" s="33">
        <v>1</v>
      </c>
      <c r="L22" s="33">
        <v>9</v>
      </c>
      <c r="M22" s="33">
        <v>0</v>
      </c>
    </row>
    <row r="23" spans="2:13" ht="15" customHeight="1">
      <c r="B23" s="200" t="s">
        <v>5</v>
      </c>
      <c r="C23" s="201"/>
      <c r="D23" s="34">
        <v>193</v>
      </c>
      <c r="E23" s="35">
        <v>25</v>
      </c>
      <c r="F23" s="35">
        <v>31</v>
      </c>
      <c r="G23" s="35">
        <v>13</v>
      </c>
      <c r="H23" s="35">
        <v>0</v>
      </c>
      <c r="I23" s="35">
        <v>50</v>
      </c>
      <c r="J23" s="35">
        <v>67</v>
      </c>
      <c r="K23" s="35">
        <v>0</v>
      </c>
      <c r="L23" s="35">
        <v>7</v>
      </c>
      <c r="M23" s="35">
        <v>0</v>
      </c>
    </row>
    <row r="24" spans="2:13" ht="15" customHeight="1">
      <c r="B24" s="200" t="s">
        <v>6</v>
      </c>
      <c r="C24" s="201"/>
      <c r="D24" s="36">
        <v>6</v>
      </c>
      <c r="E24" s="37">
        <v>0</v>
      </c>
      <c r="F24" s="37">
        <v>0</v>
      </c>
      <c r="G24" s="37">
        <v>0</v>
      </c>
      <c r="H24" s="37">
        <v>0</v>
      </c>
      <c r="I24" s="37">
        <v>2</v>
      </c>
      <c r="J24" s="37">
        <v>3</v>
      </c>
      <c r="K24" s="37">
        <v>0</v>
      </c>
      <c r="L24" s="37">
        <v>1</v>
      </c>
      <c r="M24" s="37">
        <v>0</v>
      </c>
    </row>
    <row r="25" spans="2:13" ht="15" customHeight="1">
      <c r="B25" s="200" t="s">
        <v>7</v>
      </c>
      <c r="C25" s="201"/>
      <c r="D25" s="36">
        <v>32</v>
      </c>
      <c r="E25" s="37">
        <v>4</v>
      </c>
      <c r="F25" s="37">
        <v>3</v>
      </c>
      <c r="G25" s="37">
        <v>4</v>
      </c>
      <c r="H25" s="37">
        <v>0</v>
      </c>
      <c r="I25" s="37">
        <v>8</v>
      </c>
      <c r="J25" s="37">
        <v>11</v>
      </c>
      <c r="K25" s="37">
        <v>0</v>
      </c>
      <c r="L25" s="37">
        <v>2</v>
      </c>
      <c r="M25" s="37">
        <v>0</v>
      </c>
    </row>
    <row r="26" spans="2:13" ht="15" customHeight="1">
      <c r="B26" s="200" t="s">
        <v>8</v>
      </c>
      <c r="C26" s="201"/>
      <c r="D26" s="36">
        <v>59</v>
      </c>
      <c r="E26" s="37">
        <v>10</v>
      </c>
      <c r="F26" s="37">
        <v>8</v>
      </c>
      <c r="G26" s="37">
        <v>2</v>
      </c>
      <c r="H26" s="37">
        <v>0</v>
      </c>
      <c r="I26" s="37">
        <v>14</v>
      </c>
      <c r="J26" s="37">
        <v>20</v>
      </c>
      <c r="K26" s="37">
        <v>0</v>
      </c>
      <c r="L26" s="37">
        <v>5</v>
      </c>
      <c r="M26" s="37">
        <v>0</v>
      </c>
    </row>
    <row r="27" spans="2:13" ht="15" customHeight="1">
      <c r="B27" s="200" t="s">
        <v>9</v>
      </c>
      <c r="C27" s="201"/>
      <c r="D27" s="36">
        <v>33</v>
      </c>
      <c r="E27" s="37">
        <v>8</v>
      </c>
      <c r="F27" s="37">
        <v>3</v>
      </c>
      <c r="G27" s="37">
        <v>5</v>
      </c>
      <c r="H27" s="37">
        <v>0</v>
      </c>
      <c r="I27" s="37">
        <v>9</v>
      </c>
      <c r="J27" s="37">
        <v>6</v>
      </c>
      <c r="K27" s="37">
        <v>0</v>
      </c>
      <c r="L27" s="37">
        <v>2</v>
      </c>
      <c r="M27" s="37">
        <v>0</v>
      </c>
    </row>
    <row r="28" spans="2:13" ht="15" customHeight="1">
      <c r="B28" s="200" t="s">
        <v>10</v>
      </c>
      <c r="C28" s="201"/>
      <c r="D28" s="36">
        <v>12</v>
      </c>
      <c r="E28" s="37">
        <v>1</v>
      </c>
      <c r="F28" s="37">
        <v>0</v>
      </c>
      <c r="G28" s="37">
        <v>0</v>
      </c>
      <c r="H28" s="37">
        <v>0</v>
      </c>
      <c r="I28" s="37">
        <v>7</v>
      </c>
      <c r="J28" s="37">
        <v>4</v>
      </c>
      <c r="K28" s="37">
        <v>0</v>
      </c>
      <c r="L28" s="37">
        <v>0</v>
      </c>
      <c r="M28" s="37">
        <v>0</v>
      </c>
    </row>
    <row r="29" spans="2:13" ht="15" customHeight="1">
      <c r="B29" s="200" t="s">
        <v>11</v>
      </c>
      <c r="C29" s="201"/>
      <c r="D29" s="36">
        <v>27</v>
      </c>
      <c r="E29" s="37">
        <v>2</v>
      </c>
      <c r="F29" s="37">
        <v>1</v>
      </c>
      <c r="G29" s="37">
        <v>2</v>
      </c>
      <c r="H29" s="37">
        <v>0</v>
      </c>
      <c r="I29" s="37">
        <v>9</v>
      </c>
      <c r="J29" s="37">
        <v>11</v>
      </c>
      <c r="K29" s="37">
        <v>0</v>
      </c>
      <c r="L29" s="37">
        <v>2</v>
      </c>
      <c r="M29" s="37">
        <v>0</v>
      </c>
    </row>
    <row r="30" spans="2:13" ht="15" customHeight="1">
      <c r="B30" s="200" t="s">
        <v>12</v>
      </c>
      <c r="C30" s="201"/>
      <c r="D30" s="36">
        <v>154</v>
      </c>
      <c r="E30" s="37">
        <v>23</v>
      </c>
      <c r="F30" s="37">
        <v>12</v>
      </c>
      <c r="G30" s="37">
        <v>10</v>
      </c>
      <c r="H30" s="37">
        <v>0</v>
      </c>
      <c r="I30" s="37">
        <v>59</v>
      </c>
      <c r="J30" s="37">
        <v>47</v>
      </c>
      <c r="K30" s="37">
        <v>0</v>
      </c>
      <c r="L30" s="37">
        <v>3</v>
      </c>
      <c r="M30" s="37">
        <v>0</v>
      </c>
    </row>
    <row r="31" spans="2:13" ht="15" customHeight="1">
      <c r="B31" s="200" t="s">
        <v>13</v>
      </c>
      <c r="C31" s="201"/>
      <c r="D31" s="36">
        <v>127</v>
      </c>
      <c r="E31" s="37">
        <v>13</v>
      </c>
      <c r="F31" s="37">
        <v>19</v>
      </c>
      <c r="G31" s="37">
        <v>14</v>
      </c>
      <c r="H31" s="37">
        <v>0</v>
      </c>
      <c r="I31" s="37">
        <v>37</v>
      </c>
      <c r="J31" s="37">
        <v>36</v>
      </c>
      <c r="K31" s="37">
        <v>0</v>
      </c>
      <c r="L31" s="37">
        <v>8</v>
      </c>
      <c r="M31" s="37">
        <v>0</v>
      </c>
    </row>
    <row r="32" spans="2:13" ht="15" customHeight="1">
      <c r="B32" s="200" t="s">
        <v>14</v>
      </c>
      <c r="C32" s="201"/>
      <c r="D32" s="36">
        <v>105</v>
      </c>
      <c r="E32" s="37">
        <v>16</v>
      </c>
      <c r="F32" s="37">
        <v>8</v>
      </c>
      <c r="G32" s="37">
        <v>9</v>
      </c>
      <c r="H32" s="37">
        <v>1</v>
      </c>
      <c r="I32" s="37">
        <v>36</v>
      </c>
      <c r="J32" s="37">
        <v>35</v>
      </c>
      <c r="K32" s="37">
        <v>0</v>
      </c>
      <c r="L32" s="37">
        <v>0</v>
      </c>
      <c r="M32" s="37">
        <v>0</v>
      </c>
    </row>
    <row r="33" spans="2:13" ht="15" customHeight="1">
      <c r="B33" s="200" t="s">
        <v>15</v>
      </c>
      <c r="C33" s="201"/>
      <c r="D33" s="36">
        <v>547</v>
      </c>
      <c r="E33" s="37">
        <v>81</v>
      </c>
      <c r="F33" s="37">
        <v>84</v>
      </c>
      <c r="G33" s="37">
        <v>19</v>
      </c>
      <c r="H33" s="37">
        <v>14</v>
      </c>
      <c r="I33" s="37">
        <v>134</v>
      </c>
      <c r="J33" s="37">
        <v>203</v>
      </c>
      <c r="K33" s="37">
        <v>0</v>
      </c>
      <c r="L33" s="37">
        <v>12</v>
      </c>
      <c r="M33" s="37">
        <v>0</v>
      </c>
    </row>
    <row r="34" spans="2:13" ht="15" customHeight="1">
      <c r="B34" s="200" t="s">
        <v>16</v>
      </c>
      <c r="C34" s="201"/>
      <c r="D34" s="36">
        <v>493</v>
      </c>
      <c r="E34" s="37">
        <v>80</v>
      </c>
      <c r="F34" s="37">
        <v>70</v>
      </c>
      <c r="G34" s="37">
        <v>11</v>
      </c>
      <c r="H34" s="37">
        <v>22</v>
      </c>
      <c r="I34" s="37">
        <v>124</v>
      </c>
      <c r="J34" s="37">
        <v>169</v>
      </c>
      <c r="K34" s="37">
        <v>1</v>
      </c>
      <c r="L34" s="37">
        <v>16</v>
      </c>
      <c r="M34" s="37">
        <v>0</v>
      </c>
    </row>
    <row r="35" spans="2:13" ht="15" customHeight="1">
      <c r="B35" s="200" t="s">
        <v>17</v>
      </c>
      <c r="C35" s="201"/>
      <c r="D35" s="36">
        <v>790</v>
      </c>
      <c r="E35" s="37">
        <v>77</v>
      </c>
      <c r="F35" s="37">
        <v>157</v>
      </c>
      <c r="G35" s="37">
        <v>32</v>
      </c>
      <c r="H35" s="37">
        <v>24</v>
      </c>
      <c r="I35" s="37">
        <v>103</v>
      </c>
      <c r="J35" s="37">
        <v>375</v>
      </c>
      <c r="K35" s="37">
        <v>0</v>
      </c>
      <c r="L35" s="37">
        <v>22</v>
      </c>
      <c r="M35" s="37">
        <v>0</v>
      </c>
    </row>
    <row r="36" spans="2:13" ht="15" customHeight="1">
      <c r="B36" s="200" t="s">
        <v>18</v>
      </c>
      <c r="C36" s="201"/>
      <c r="D36" s="36">
        <v>735</v>
      </c>
      <c r="E36" s="37">
        <v>79</v>
      </c>
      <c r="F36" s="37">
        <v>121</v>
      </c>
      <c r="G36" s="37">
        <v>31</v>
      </c>
      <c r="H36" s="37">
        <v>23</v>
      </c>
      <c r="I36" s="37">
        <v>162</v>
      </c>
      <c r="J36" s="37">
        <v>299</v>
      </c>
      <c r="K36" s="37">
        <v>0</v>
      </c>
      <c r="L36" s="37">
        <v>20</v>
      </c>
      <c r="M36" s="37">
        <v>0</v>
      </c>
    </row>
    <row r="37" spans="2:13" ht="15" customHeight="1">
      <c r="B37" s="200" t="s">
        <v>19</v>
      </c>
      <c r="C37" s="201"/>
      <c r="D37" s="36">
        <v>26</v>
      </c>
      <c r="E37" s="37">
        <v>5</v>
      </c>
      <c r="F37" s="37">
        <v>2</v>
      </c>
      <c r="G37" s="37">
        <v>2</v>
      </c>
      <c r="H37" s="37">
        <v>0</v>
      </c>
      <c r="I37" s="37">
        <v>8</v>
      </c>
      <c r="J37" s="37">
        <v>8</v>
      </c>
      <c r="K37" s="37">
        <v>0</v>
      </c>
      <c r="L37" s="37">
        <v>1</v>
      </c>
      <c r="M37" s="37">
        <v>0</v>
      </c>
    </row>
    <row r="38" spans="2:13" ht="15" customHeight="1">
      <c r="B38" s="200" t="s">
        <v>20</v>
      </c>
      <c r="C38" s="201"/>
      <c r="D38" s="36">
        <v>11</v>
      </c>
      <c r="E38" s="37">
        <v>5</v>
      </c>
      <c r="F38" s="37">
        <v>1</v>
      </c>
      <c r="G38" s="37">
        <v>0</v>
      </c>
      <c r="H38" s="37">
        <v>0</v>
      </c>
      <c r="I38" s="37">
        <v>4</v>
      </c>
      <c r="J38" s="37">
        <v>1</v>
      </c>
      <c r="K38" s="37">
        <v>0</v>
      </c>
      <c r="L38" s="37">
        <v>0</v>
      </c>
      <c r="M38" s="37">
        <v>0</v>
      </c>
    </row>
    <row r="39" spans="2:13" ht="15" customHeight="1">
      <c r="B39" s="200" t="s">
        <v>21</v>
      </c>
      <c r="C39" s="201"/>
      <c r="D39" s="87">
        <v>11</v>
      </c>
      <c r="E39" s="88">
        <v>1</v>
      </c>
      <c r="F39" s="88">
        <v>0</v>
      </c>
      <c r="G39" s="88">
        <v>0</v>
      </c>
      <c r="H39" s="88">
        <v>0</v>
      </c>
      <c r="I39" s="88">
        <v>7</v>
      </c>
      <c r="J39" s="88">
        <v>3</v>
      </c>
      <c r="K39" s="88">
        <v>0</v>
      </c>
      <c r="L39" s="88">
        <v>0</v>
      </c>
      <c r="M39" s="88">
        <v>0</v>
      </c>
    </row>
    <row r="40" spans="2:13" ht="15" customHeight="1">
      <c r="B40" s="200" t="s">
        <v>22</v>
      </c>
      <c r="C40" s="201"/>
      <c r="D40" s="87">
        <v>15</v>
      </c>
      <c r="E40" s="88">
        <v>2</v>
      </c>
      <c r="F40" s="88">
        <v>1</v>
      </c>
      <c r="G40" s="88">
        <v>1</v>
      </c>
      <c r="H40" s="88">
        <v>0</v>
      </c>
      <c r="I40" s="88">
        <v>4</v>
      </c>
      <c r="J40" s="88">
        <v>7</v>
      </c>
      <c r="K40" s="88">
        <v>0</v>
      </c>
      <c r="L40" s="88">
        <v>0</v>
      </c>
      <c r="M40" s="88">
        <v>0</v>
      </c>
    </row>
    <row r="41" spans="2:13" ht="15" customHeight="1">
      <c r="B41" s="200" t="s">
        <v>23</v>
      </c>
      <c r="C41" s="201"/>
      <c r="D41" s="36">
        <v>88</v>
      </c>
      <c r="E41" s="37">
        <v>16</v>
      </c>
      <c r="F41" s="37">
        <v>10</v>
      </c>
      <c r="G41" s="37">
        <v>7</v>
      </c>
      <c r="H41" s="37">
        <v>0</v>
      </c>
      <c r="I41" s="37">
        <v>25</v>
      </c>
      <c r="J41" s="37">
        <v>27</v>
      </c>
      <c r="K41" s="37">
        <v>0</v>
      </c>
      <c r="L41" s="37">
        <v>3</v>
      </c>
      <c r="M41" s="37">
        <v>0</v>
      </c>
    </row>
    <row r="42" spans="2:13" ht="15" customHeight="1">
      <c r="B42" s="200" t="s">
        <v>24</v>
      </c>
      <c r="C42" s="201"/>
      <c r="D42" s="36">
        <v>52</v>
      </c>
      <c r="E42" s="37">
        <v>8</v>
      </c>
      <c r="F42" s="37">
        <v>11</v>
      </c>
      <c r="G42" s="37">
        <v>3</v>
      </c>
      <c r="H42" s="37">
        <v>2</v>
      </c>
      <c r="I42" s="37">
        <v>16</v>
      </c>
      <c r="J42" s="37">
        <v>10</v>
      </c>
      <c r="K42" s="37">
        <v>0</v>
      </c>
      <c r="L42" s="37">
        <v>2</v>
      </c>
      <c r="M42" s="37">
        <v>0</v>
      </c>
    </row>
    <row r="43" spans="2:13" ht="15" customHeight="1">
      <c r="B43" s="200" t="s">
        <v>25</v>
      </c>
      <c r="C43" s="201"/>
      <c r="D43" s="36">
        <v>115</v>
      </c>
      <c r="E43" s="37">
        <v>15</v>
      </c>
      <c r="F43" s="37">
        <v>7</v>
      </c>
      <c r="G43" s="37">
        <v>9</v>
      </c>
      <c r="H43" s="37">
        <v>0</v>
      </c>
      <c r="I43" s="37">
        <v>38</v>
      </c>
      <c r="J43" s="37">
        <v>42</v>
      </c>
      <c r="K43" s="37">
        <v>0</v>
      </c>
      <c r="L43" s="37">
        <v>4</v>
      </c>
      <c r="M43" s="37">
        <v>0</v>
      </c>
    </row>
    <row r="44" spans="2:13" ht="15" customHeight="1">
      <c r="B44" s="200" t="s">
        <v>26</v>
      </c>
      <c r="C44" s="201"/>
      <c r="D44" s="36">
        <v>159</v>
      </c>
      <c r="E44" s="37">
        <v>12</v>
      </c>
      <c r="F44" s="37">
        <v>22</v>
      </c>
      <c r="G44" s="37">
        <v>23</v>
      </c>
      <c r="H44" s="37">
        <v>2</v>
      </c>
      <c r="I44" s="37">
        <v>30</v>
      </c>
      <c r="J44" s="37">
        <v>66</v>
      </c>
      <c r="K44" s="37">
        <v>0</v>
      </c>
      <c r="L44" s="37">
        <v>4</v>
      </c>
      <c r="M44" s="37">
        <v>0</v>
      </c>
    </row>
    <row r="45" spans="2:13" ht="15" customHeight="1">
      <c r="B45" s="200" t="s">
        <v>27</v>
      </c>
      <c r="C45" s="201"/>
      <c r="D45" s="36">
        <v>312</v>
      </c>
      <c r="E45" s="37">
        <v>36</v>
      </c>
      <c r="F45" s="37">
        <v>36</v>
      </c>
      <c r="G45" s="37">
        <v>43</v>
      </c>
      <c r="H45" s="37">
        <v>12</v>
      </c>
      <c r="I45" s="37">
        <v>58</v>
      </c>
      <c r="J45" s="37">
        <v>122</v>
      </c>
      <c r="K45" s="37">
        <v>0</v>
      </c>
      <c r="L45" s="37">
        <v>5</v>
      </c>
      <c r="M45" s="37">
        <v>0</v>
      </c>
    </row>
    <row r="46" spans="2:13" ht="15" customHeight="1">
      <c r="B46" s="200" t="s">
        <v>28</v>
      </c>
      <c r="C46" s="201"/>
      <c r="D46" s="36">
        <v>102</v>
      </c>
      <c r="E46" s="37">
        <v>6</v>
      </c>
      <c r="F46" s="37">
        <v>19</v>
      </c>
      <c r="G46" s="37">
        <v>11</v>
      </c>
      <c r="H46" s="37">
        <v>7</v>
      </c>
      <c r="I46" s="37">
        <v>26</v>
      </c>
      <c r="J46" s="37">
        <v>29</v>
      </c>
      <c r="K46" s="37">
        <v>0</v>
      </c>
      <c r="L46" s="37">
        <v>4</v>
      </c>
      <c r="M46" s="37">
        <v>0</v>
      </c>
    </row>
    <row r="47" spans="2:13" ht="15" customHeight="1">
      <c r="B47" s="200" t="s">
        <v>29</v>
      </c>
      <c r="C47" s="201"/>
      <c r="D47" s="36">
        <v>130</v>
      </c>
      <c r="E47" s="37">
        <v>25</v>
      </c>
      <c r="F47" s="37">
        <v>8</v>
      </c>
      <c r="G47" s="37">
        <v>7</v>
      </c>
      <c r="H47" s="37">
        <v>0</v>
      </c>
      <c r="I47" s="37">
        <v>24</v>
      </c>
      <c r="J47" s="37">
        <v>60</v>
      </c>
      <c r="K47" s="37">
        <v>1</v>
      </c>
      <c r="L47" s="37">
        <v>5</v>
      </c>
      <c r="M47" s="37">
        <v>0</v>
      </c>
    </row>
    <row r="48" spans="2:13" ht="15" customHeight="1">
      <c r="B48" s="200" t="s">
        <v>30</v>
      </c>
      <c r="C48" s="201"/>
      <c r="D48" s="36">
        <v>131</v>
      </c>
      <c r="E48" s="37">
        <v>34</v>
      </c>
      <c r="F48" s="37">
        <v>19</v>
      </c>
      <c r="G48" s="37">
        <v>4</v>
      </c>
      <c r="H48" s="37">
        <v>5</v>
      </c>
      <c r="I48" s="37">
        <v>10</v>
      </c>
      <c r="J48" s="37">
        <v>55</v>
      </c>
      <c r="K48" s="37">
        <v>0</v>
      </c>
      <c r="L48" s="37">
        <v>4</v>
      </c>
      <c r="M48" s="37">
        <v>0</v>
      </c>
    </row>
    <row r="49" spans="2:13" ht="15" customHeight="1">
      <c r="B49" s="200" t="s">
        <v>31</v>
      </c>
      <c r="C49" s="201"/>
      <c r="D49" s="36">
        <v>566</v>
      </c>
      <c r="E49" s="37">
        <v>79</v>
      </c>
      <c r="F49" s="37">
        <v>91</v>
      </c>
      <c r="G49" s="37">
        <v>40</v>
      </c>
      <c r="H49" s="37">
        <v>26</v>
      </c>
      <c r="I49" s="37">
        <v>34</v>
      </c>
      <c r="J49" s="37">
        <v>282</v>
      </c>
      <c r="K49" s="37">
        <v>1</v>
      </c>
      <c r="L49" s="37">
        <v>13</v>
      </c>
      <c r="M49" s="37">
        <v>0</v>
      </c>
    </row>
    <row r="50" spans="2:13" ht="15" customHeight="1">
      <c r="B50" s="200" t="s">
        <v>32</v>
      </c>
      <c r="C50" s="201"/>
      <c r="D50" s="36">
        <v>352</v>
      </c>
      <c r="E50" s="37">
        <v>52</v>
      </c>
      <c r="F50" s="37">
        <v>53</v>
      </c>
      <c r="G50" s="37">
        <v>23</v>
      </c>
      <c r="H50" s="37">
        <v>19</v>
      </c>
      <c r="I50" s="37">
        <v>35</v>
      </c>
      <c r="J50" s="37">
        <v>155</v>
      </c>
      <c r="K50" s="37">
        <v>1</v>
      </c>
      <c r="L50" s="37">
        <v>14</v>
      </c>
      <c r="M50" s="37">
        <v>0</v>
      </c>
    </row>
    <row r="51" spans="2:13" ht="15" customHeight="1">
      <c r="B51" s="200" t="s">
        <v>33</v>
      </c>
      <c r="C51" s="201"/>
      <c r="D51" s="36">
        <v>60</v>
      </c>
      <c r="E51" s="37">
        <v>11</v>
      </c>
      <c r="F51" s="37">
        <v>7</v>
      </c>
      <c r="G51" s="37">
        <v>5</v>
      </c>
      <c r="H51" s="37">
        <v>3</v>
      </c>
      <c r="I51" s="37">
        <v>3</v>
      </c>
      <c r="J51" s="37">
        <v>30</v>
      </c>
      <c r="K51" s="37">
        <v>0</v>
      </c>
      <c r="L51" s="37">
        <v>1</v>
      </c>
      <c r="M51" s="37">
        <v>0</v>
      </c>
    </row>
    <row r="52" spans="2:13" ht="15" customHeight="1">
      <c r="B52" s="200" t="s">
        <v>34</v>
      </c>
      <c r="C52" s="201"/>
      <c r="D52" s="36">
        <v>29</v>
      </c>
      <c r="E52" s="37">
        <v>3</v>
      </c>
      <c r="F52" s="37">
        <v>5</v>
      </c>
      <c r="G52" s="37">
        <v>2</v>
      </c>
      <c r="H52" s="37">
        <v>0</v>
      </c>
      <c r="I52" s="37">
        <v>9</v>
      </c>
      <c r="J52" s="37">
        <v>10</v>
      </c>
      <c r="K52" s="37">
        <v>0</v>
      </c>
      <c r="L52" s="37">
        <v>0</v>
      </c>
      <c r="M52" s="37">
        <v>0</v>
      </c>
    </row>
    <row r="53" spans="2:13" ht="15" customHeight="1">
      <c r="B53" s="200" t="s">
        <v>35</v>
      </c>
      <c r="C53" s="201"/>
      <c r="D53" s="36">
        <v>2</v>
      </c>
      <c r="E53" s="37">
        <v>0</v>
      </c>
      <c r="F53" s="37">
        <v>1</v>
      </c>
      <c r="G53" s="37">
        <v>0</v>
      </c>
      <c r="H53" s="37">
        <v>0</v>
      </c>
      <c r="I53" s="37">
        <v>0</v>
      </c>
      <c r="J53" s="37">
        <v>1</v>
      </c>
      <c r="K53" s="37">
        <v>0</v>
      </c>
      <c r="L53" s="37">
        <v>0</v>
      </c>
      <c r="M53" s="37">
        <v>0</v>
      </c>
    </row>
    <row r="54" spans="2:13" ht="15" customHeight="1">
      <c r="B54" s="200" t="s">
        <v>36</v>
      </c>
      <c r="C54" s="201"/>
      <c r="D54" s="36">
        <v>2</v>
      </c>
      <c r="E54" s="37">
        <v>0</v>
      </c>
      <c r="F54" s="37">
        <v>2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</row>
    <row r="55" spans="2:13" ht="15" customHeight="1">
      <c r="B55" s="200" t="s">
        <v>37</v>
      </c>
      <c r="C55" s="201"/>
      <c r="D55" s="36">
        <v>43</v>
      </c>
      <c r="E55" s="37">
        <v>11</v>
      </c>
      <c r="F55" s="37">
        <v>5</v>
      </c>
      <c r="G55" s="37">
        <v>1</v>
      </c>
      <c r="H55" s="37">
        <v>0</v>
      </c>
      <c r="I55" s="37">
        <v>6</v>
      </c>
      <c r="J55" s="37">
        <v>19</v>
      </c>
      <c r="K55" s="37">
        <v>0</v>
      </c>
      <c r="L55" s="37">
        <v>1</v>
      </c>
      <c r="M55" s="37">
        <v>0</v>
      </c>
    </row>
    <row r="56" spans="2:13" ht="15" customHeight="1">
      <c r="B56" s="200" t="s">
        <v>38</v>
      </c>
      <c r="C56" s="201"/>
      <c r="D56" s="36">
        <v>44</v>
      </c>
      <c r="E56" s="37">
        <v>4</v>
      </c>
      <c r="F56" s="37">
        <v>3</v>
      </c>
      <c r="G56" s="37">
        <v>2</v>
      </c>
      <c r="H56" s="37">
        <v>0</v>
      </c>
      <c r="I56" s="37">
        <v>9</v>
      </c>
      <c r="J56" s="37">
        <v>24</v>
      </c>
      <c r="K56" s="37">
        <v>0</v>
      </c>
      <c r="L56" s="37">
        <v>2</v>
      </c>
      <c r="M56" s="37">
        <v>0</v>
      </c>
    </row>
    <row r="57" spans="2:13" ht="15" customHeight="1">
      <c r="B57" s="200" t="s">
        <v>39</v>
      </c>
      <c r="C57" s="201"/>
      <c r="D57" s="36">
        <v>10</v>
      </c>
      <c r="E57" s="37">
        <v>1</v>
      </c>
      <c r="F57" s="37">
        <v>1</v>
      </c>
      <c r="G57" s="37">
        <v>1</v>
      </c>
      <c r="H57" s="37">
        <v>0</v>
      </c>
      <c r="I57" s="37">
        <v>1</v>
      </c>
      <c r="J57" s="37">
        <v>5</v>
      </c>
      <c r="K57" s="37">
        <v>0</v>
      </c>
      <c r="L57" s="37">
        <v>1</v>
      </c>
      <c r="M57" s="37">
        <v>0</v>
      </c>
    </row>
    <row r="58" spans="2:13" ht="15" customHeight="1">
      <c r="B58" s="200" t="s">
        <v>40</v>
      </c>
      <c r="C58" s="201"/>
      <c r="D58" s="87">
        <v>13</v>
      </c>
      <c r="E58" s="88">
        <v>1</v>
      </c>
      <c r="F58" s="88">
        <v>1</v>
      </c>
      <c r="G58" s="88">
        <v>1</v>
      </c>
      <c r="H58" s="88">
        <v>0</v>
      </c>
      <c r="I58" s="88">
        <v>1</v>
      </c>
      <c r="J58" s="88">
        <v>9</v>
      </c>
      <c r="K58" s="88">
        <v>0</v>
      </c>
      <c r="L58" s="88">
        <v>0</v>
      </c>
      <c r="M58" s="88">
        <v>0</v>
      </c>
    </row>
    <row r="59" spans="2:13" ht="15" customHeight="1">
      <c r="B59" s="200" t="s">
        <v>41</v>
      </c>
      <c r="C59" s="201"/>
      <c r="D59" s="87">
        <v>17</v>
      </c>
      <c r="E59" s="88">
        <v>3</v>
      </c>
      <c r="F59" s="88">
        <v>1</v>
      </c>
      <c r="G59" s="88">
        <v>2</v>
      </c>
      <c r="H59" s="88">
        <v>0</v>
      </c>
      <c r="I59" s="88">
        <v>0</v>
      </c>
      <c r="J59" s="88">
        <v>11</v>
      </c>
      <c r="K59" s="88">
        <v>0</v>
      </c>
      <c r="L59" s="88">
        <v>0</v>
      </c>
      <c r="M59" s="88">
        <v>0</v>
      </c>
    </row>
    <row r="60" spans="2:13" ht="15" customHeight="1">
      <c r="B60" s="200" t="s">
        <v>42</v>
      </c>
      <c r="C60" s="201"/>
      <c r="D60" s="87">
        <v>21</v>
      </c>
      <c r="E60" s="88">
        <v>2</v>
      </c>
      <c r="F60" s="88">
        <v>1</v>
      </c>
      <c r="G60" s="88">
        <v>1</v>
      </c>
      <c r="H60" s="88">
        <v>0</v>
      </c>
      <c r="I60" s="88">
        <v>6</v>
      </c>
      <c r="J60" s="88">
        <v>9</v>
      </c>
      <c r="K60" s="88">
        <v>0</v>
      </c>
      <c r="L60" s="88">
        <v>2</v>
      </c>
      <c r="M60" s="88">
        <v>0</v>
      </c>
    </row>
    <row r="61" spans="2:13" ht="15" customHeight="1">
      <c r="B61" s="200" t="s">
        <v>43</v>
      </c>
      <c r="C61" s="201"/>
      <c r="D61" s="87">
        <v>2</v>
      </c>
      <c r="E61" s="88">
        <v>0</v>
      </c>
      <c r="F61" s="88">
        <v>0</v>
      </c>
      <c r="G61" s="88">
        <v>1</v>
      </c>
      <c r="H61" s="88">
        <v>0</v>
      </c>
      <c r="I61" s="88">
        <v>1</v>
      </c>
      <c r="J61" s="88">
        <v>0</v>
      </c>
      <c r="K61" s="88">
        <v>0</v>
      </c>
      <c r="L61" s="88">
        <v>0</v>
      </c>
      <c r="M61" s="88">
        <v>0</v>
      </c>
    </row>
    <row r="62" spans="2:13" ht="15" customHeight="1">
      <c r="B62" s="200" t="s">
        <v>44</v>
      </c>
      <c r="C62" s="201"/>
      <c r="D62" s="36">
        <v>173</v>
      </c>
      <c r="E62" s="37">
        <v>15</v>
      </c>
      <c r="F62" s="37">
        <v>19</v>
      </c>
      <c r="G62" s="37">
        <v>9</v>
      </c>
      <c r="H62" s="37">
        <v>7</v>
      </c>
      <c r="I62" s="37">
        <v>21</v>
      </c>
      <c r="J62" s="37">
        <v>87</v>
      </c>
      <c r="K62" s="37">
        <v>0</v>
      </c>
      <c r="L62" s="37">
        <v>15</v>
      </c>
      <c r="M62" s="37">
        <v>0</v>
      </c>
    </row>
    <row r="63" spans="2:13" ht="15" customHeight="1">
      <c r="B63" s="200" t="s">
        <v>45</v>
      </c>
      <c r="C63" s="201"/>
      <c r="D63" s="36">
        <v>19</v>
      </c>
      <c r="E63" s="37">
        <v>2</v>
      </c>
      <c r="F63" s="37">
        <v>0</v>
      </c>
      <c r="G63" s="37">
        <v>0</v>
      </c>
      <c r="H63" s="37">
        <v>0</v>
      </c>
      <c r="I63" s="37">
        <v>4</v>
      </c>
      <c r="J63" s="37">
        <v>13</v>
      </c>
      <c r="K63" s="37">
        <v>0</v>
      </c>
      <c r="L63" s="37">
        <v>0</v>
      </c>
      <c r="M63" s="37">
        <v>0</v>
      </c>
    </row>
    <row r="64" spans="2:13" ht="15" customHeight="1">
      <c r="B64" s="200" t="s">
        <v>46</v>
      </c>
      <c r="C64" s="201"/>
      <c r="D64" s="36">
        <v>20</v>
      </c>
      <c r="E64" s="37">
        <v>2</v>
      </c>
      <c r="F64" s="37">
        <v>3</v>
      </c>
      <c r="G64" s="37">
        <v>1</v>
      </c>
      <c r="H64" s="37">
        <v>0</v>
      </c>
      <c r="I64" s="37">
        <v>5</v>
      </c>
      <c r="J64" s="37">
        <v>8</v>
      </c>
      <c r="K64" s="37">
        <v>0</v>
      </c>
      <c r="L64" s="37">
        <v>1</v>
      </c>
      <c r="M64" s="37">
        <v>0</v>
      </c>
    </row>
    <row r="65" spans="2:13" ht="15" customHeight="1">
      <c r="B65" s="200" t="s">
        <v>47</v>
      </c>
      <c r="C65" s="201"/>
      <c r="D65" s="36">
        <v>83</v>
      </c>
      <c r="E65" s="37">
        <v>11</v>
      </c>
      <c r="F65" s="37">
        <v>3</v>
      </c>
      <c r="G65" s="37">
        <v>5</v>
      </c>
      <c r="H65" s="37">
        <v>0</v>
      </c>
      <c r="I65" s="37">
        <v>24</v>
      </c>
      <c r="J65" s="37">
        <v>35</v>
      </c>
      <c r="K65" s="37">
        <v>1</v>
      </c>
      <c r="L65" s="37">
        <v>4</v>
      </c>
      <c r="M65" s="37">
        <v>0</v>
      </c>
    </row>
    <row r="66" spans="2:13" ht="15" customHeight="1">
      <c r="B66" s="200" t="s">
        <v>48</v>
      </c>
      <c r="C66" s="201"/>
      <c r="D66" s="36">
        <v>52</v>
      </c>
      <c r="E66" s="37">
        <v>5</v>
      </c>
      <c r="F66" s="37">
        <v>4</v>
      </c>
      <c r="G66" s="37">
        <v>3</v>
      </c>
      <c r="H66" s="37">
        <v>0</v>
      </c>
      <c r="I66" s="37">
        <v>8</v>
      </c>
      <c r="J66" s="37">
        <v>31</v>
      </c>
      <c r="K66" s="37">
        <v>0</v>
      </c>
      <c r="L66" s="37">
        <v>1</v>
      </c>
      <c r="M66" s="37">
        <v>0</v>
      </c>
    </row>
    <row r="67" spans="2:13" ht="15" customHeight="1">
      <c r="B67" s="200" t="s">
        <v>49</v>
      </c>
      <c r="C67" s="201"/>
      <c r="D67" s="36">
        <v>16</v>
      </c>
      <c r="E67" s="37">
        <v>3</v>
      </c>
      <c r="F67" s="37">
        <v>2</v>
      </c>
      <c r="G67" s="37">
        <v>0</v>
      </c>
      <c r="H67" s="37">
        <v>0</v>
      </c>
      <c r="I67" s="37">
        <v>2</v>
      </c>
      <c r="J67" s="37">
        <v>8</v>
      </c>
      <c r="K67" s="37">
        <v>0</v>
      </c>
      <c r="L67" s="37">
        <v>1</v>
      </c>
      <c r="M67" s="37">
        <v>0</v>
      </c>
    </row>
    <row r="68" spans="2:13" ht="15" customHeight="1">
      <c r="B68" s="200" t="s">
        <v>50</v>
      </c>
      <c r="C68" s="201"/>
      <c r="D68" s="36">
        <v>24</v>
      </c>
      <c r="E68" s="37">
        <v>0</v>
      </c>
      <c r="F68" s="37">
        <v>7</v>
      </c>
      <c r="G68" s="37">
        <v>3</v>
      </c>
      <c r="H68" s="37">
        <v>0</v>
      </c>
      <c r="I68" s="37">
        <v>4</v>
      </c>
      <c r="J68" s="37">
        <v>8</v>
      </c>
      <c r="K68" s="37">
        <v>0</v>
      </c>
      <c r="L68" s="37">
        <v>2</v>
      </c>
      <c r="M68" s="37">
        <v>0</v>
      </c>
    </row>
    <row r="69" spans="2:13" s="49" customFormat="1" ht="15" customHeight="1">
      <c r="B69" s="241" t="s">
        <v>322</v>
      </c>
      <c r="C69" s="242"/>
      <c r="D69" s="38">
        <v>31</v>
      </c>
      <c r="E69" s="39">
        <v>5</v>
      </c>
      <c r="F69" s="39">
        <v>13</v>
      </c>
      <c r="G69" s="39">
        <v>2</v>
      </c>
      <c r="H69" s="39">
        <v>0</v>
      </c>
      <c r="I69" s="39">
        <v>2</v>
      </c>
      <c r="J69" s="39">
        <v>8</v>
      </c>
      <c r="K69" s="39">
        <v>0</v>
      </c>
      <c r="L69" s="39">
        <v>1</v>
      </c>
      <c r="M69" s="39">
        <v>0</v>
      </c>
    </row>
    <row r="71" ht="15" customHeight="1">
      <c r="D71" s="198">
        <f>D6</f>
        <v>6044</v>
      </c>
    </row>
    <row r="72" ht="15" customHeight="1">
      <c r="D72" s="198" t="str">
        <f>IF(D71=SUM(D8:D11,D12:D22,D23:D69)/3,"OK","NG")</f>
        <v>OK</v>
      </c>
    </row>
  </sheetData>
  <sheetProtection/>
  <mergeCells count="73">
    <mergeCell ref="M3:M5"/>
    <mergeCell ref="B4:C5"/>
    <mergeCell ref="J4:J5"/>
    <mergeCell ref="H3:H5"/>
    <mergeCell ref="I3:I5"/>
    <mergeCell ref="K3:K5"/>
    <mergeCell ref="L3:L5"/>
    <mergeCell ref="D3:D5"/>
    <mergeCell ref="E3:E5"/>
    <mergeCell ref="F3:F5"/>
    <mergeCell ref="G3:G5"/>
    <mergeCell ref="B66:C66"/>
    <mergeCell ref="B67:C67"/>
    <mergeCell ref="B69:C69"/>
    <mergeCell ref="B3:C3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8:C68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堂本敬（2567）</dc:creator>
  <cp:keywords/>
  <dc:description/>
  <cp:lastModifiedBy>101037</cp:lastModifiedBy>
  <cp:lastPrinted>2018-06-19T04:52:32Z</cp:lastPrinted>
  <dcterms:created xsi:type="dcterms:W3CDTF">2004-05-11T10:17:35Z</dcterms:created>
  <dcterms:modified xsi:type="dcterms:W3CDTF">2018-06-19T04:52:43Z</dcterms:modified>
  <cp:category/>
  <cp:version/>
  <cp:contentType/>
  <cp:contentStatus/>
</cp:coreProperties>
</file>