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2580" windowWidth="20520" windowHeight="1140" tabRatio="824" activeTab="0"/>
  </bookViews>
  <sheets>
    <sheet name="第１－１表　地域別都道府県別主要指標" sheetId="1" r:id="rId1"/>
    <sheet name="第２表　年齢" sheetId="2" r:id="rId2"/>
    <sheet name="第３表　職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購入住宅の居住水準" sheetId="13" r:id="rId13"/>
    <sheet name="第14表　建物の表示登記年" sheetId="14" r:id="rId14"/>
    <sheet name="第15表　購入価額" sheetId="15" r:id="rId15"/>
    <sheet name="第16表　購入価額の年収倍率（購入価額÷世帯年収）" sheetId="16" r:id="rId16"/>
    <sheet name="第17表　１㎡当たりの購入価額" sheetId="17" r:id="rId17"/>
    <sheet name="第18表　資金調達タイプ" sheetId="18" r:id="rId18"/>
    <sheet name="第19表　手持金" sheetId="19" r:id="rId19"/>
    <sheet name="第20表　機構買取・付保金" sheetId="20" r:id="rId20"/>
    <sheet name="第21表　機構買取・付保金の割合（機構買取・付保金÷購入価額）" sheetId="21" r:id="rId21"/>
    <sheet name="第22表　その他からの借入金（合計）" sheetId="22" r:id="rId22"/>
    <sheet name="第23表　その他借入金（内訳）" sheetId="23" r:id="rId23"/>
    <sheet name="第24表　１か月当たり予定返済額" sheetId="24" r:id="rId24"/>
    <sheet name="第25表　総返済負担率" sheetId="25" r:id="rId25"/>
    <sheet name="第26表　償還方法・償還期間" sheetId="26" r:id="rId26"/>
    <sheet name="第27表　ボーナス併用償還希望の有無" sheetId="27" r:id="rId27"/>
    <sheet name="第28-1表　距離帯×住宅面積" sheetId="28" r:id="rId28"/>
    <sheet name="第28-2表　距離帯×住宅面積（構成比）" sheetId="29" r:id="rId29"/>
    <sheet name="第29-1表　距離帯×購入価額" sheetId="30" r:id="rId30"/>
    <sheet name="第29-2表　距離帯×購入価額(構成比）" sheetId="31" r:id="rId31"/>
    <sheet name="第30-1表　距離帯×１㎡当たり購入価額" sheetId="32" r:id="rId32"/>
    <sheet name="第30-2表　距離帯×１㎡当たり購入価額" sheetId="33" r:id="rId33"/>
    <sheet name="第31-1表　距離帯×表示登記年" sheetId="34" r:id="rId34"/>
    <sheet name="第31-2表　距離帯×表示登記年・平均住宅面積（クロス表）" sheetId="35" r:id="rId35"/>
    <sheet name="第31-3表　距離帯×表示登記年・平均購入価額（クロス表）" sheetId="36" r:id="rId36"/>
  </sheets>
  <definedNames>
    <definedName name="_xlnm.Print_Area" localSheetId="9">'第10表　従前住宅の面積'!$A$1:$AE$69</definedName>
    <definedName name="_xlnm.Print_Area" localSheetId="25">'第26表　償還方法・償還期間'!$A$1:$V$70</definedName>
    <definedName name="_xlnm.Print_Area" localSheetId="28">'第28-2表　距離帯×住宅面積（構成比）'!$A$1:$AB$28</definedName>
    <definedName name="_xlnm.Print_Area" localSheetId="30">'第29-2表　距離帯×購入価額(構成比）'!$A$1:$AI$28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3">'第14表　建物の表示登記年'!$B:$C</definedName>
    <definedName name="_xlnm.Print_Titles" localSheetId="14">'第15表　購入価額'!$B:$C</definedName>
    <definedName name="_xlnm.Print_Titles" localSheetId="15">'第16表　購入価額の年収倍率（購入価額÷世帯年収）'!$B:$C</definedName>
    <definedName name="_xlnm.Print_Titles" localSheetId="16">'第17表　１㎡当たりの購入価額'!$B:$C</definedName>
    <definedName name="_xlnm.Print_Titles" localSheetId="18">'第19表　手持金'!$B:$C</definedName>
    <definedName name="_xlnm.Print_Titles" localSheetId="19">'第20表　機構買取・付保金'!$B:$C</definedName>
    <definedName name="_xlnm.Print_Titles" localSheetId="20">'第21表　機構買取・付保金の割合（機構買取・付保金÷購入価額）'!$B:$C</definedName>
    <definedName name="_xlnm.Print_Titles" localSheetId="21">'第22表　その他からの借入金（合計）'!$B:$C</definedName>
    <definedName name="_xlnm.Print_Titles" localSheetId="22">'第23表　その他借入金（内訳）'!$B:$C</definedName>
    <definedName name="_xlnm.Print_Titles" localSheetId="23">'第24表　１か月当たり予定返済額'!$B:$C</definedName>
    <definedName name="_xlnm.Print_Titles" localSheetId="25">'第26表　償還方法・償還期間'!$B:$C</definedName>
    <definedName name="_xlnm.Print_Titles" localSheetId="27">'第28-1表　距離帯×住宅面積'!$B:$D</definedName>
    <definedName name="_xlnm.Print_Titles" localSheetId="28">'第28-2表　距離帯×住宅面積（構成比）'!$B:$D</definedName>
    <definedName name="_xlnm.Print_Titles" localSheetId="29">'第29-1表　距離帯×購入価額'!$B:$D</definedName>
    <definedName name="_xlnm.Print_Titles" localSheetId="30">'第29-2表　距離帯×購入価額(構成比）'!$B:$D</definedName>
    <definedName name="_xlnm.Print_Titles" localSheetId="31">'第30-1表　距離帯×１㎡当たり購入価額'!$B:$D</definedName>
    <definedName name="_xlnm.Print_Titles" localSheetId="32">'第30-2表　距離帯×１㎡当たり購入価額'!$B:$D</definedName>
    <definedName name="_xlnm.Print_Titles" localSheetId="33">'第31-1表　距離帯×表示登記年'!$B:$D</definedName>
    <definedName name="_xlnm.Print_Titles" localSheetId="34">'第31-2表　距離帯×表示登記年・平均住宅面積（クロス表）'!$B:$D</definedName>
    <definedName name="_xlnm.Print_Titles" localSheetId="35">'第31-3表　距離帯×表示登記年・平均購入価額（クロス表）'!$B:$D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</definedNames>
  <calcPr calcMode="manual" fullCalcOnLoad="1"/>
</workbook>
</file>

<file path=xl/sharedStrings.xml><?xml version="1.0" encoding="utf-8"?>
<sst xmlns="http://schemas.openxmlformats.org/spreadsheetml/2006/main" count="3586" uniqueCount="398">
  <si>
    <t>総計</t>
  </si>
  <si>
    <t>不明</t>
  </si>
  <si>
    <t>全国</t>
  </si>
  <si>
    <t>三大都市圏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</si>
  <si>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</si>
  <si>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</si>
  <si>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</si>
  <si>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</si>
  <si>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</si>
  <si>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</si>
  <si>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</si>
  <si>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</si>
  <si>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</si>
  <si>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</si>
  <si>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</si>
  <si>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</si>
  <si>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</si>
  <si>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</si>
  <si>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</si>
  <si>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</si>
  <si>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</si>
  <si>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</si>
  <si>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</si>
  <si>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</si>
  <si>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</si>
  <si>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</si>
  <si>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</si>
  <si>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</si>
  <si>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</si>
  <si>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</si>
  <si>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</si>
  <si>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</si>
  <si>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</si>
  <si>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</si>
  <si>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</si>
  <si>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</si>
  <si>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</si>
  <si>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</si>
  <si>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</si>
  <si>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</si>
  <si>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</si>
  <si>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</si>
  <si>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</si>
  <si>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</si>
  <si>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</si>
  <si>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</si>
  <si>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</si>
  <si>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</si>
  <si>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</si>
  <si>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</si>
  <si>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</si>
  <si>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中央値</t>
  </si>
  <si>
    <t>標準偏差</t>
  </si>
  <si>
    <t>三大都市圏計</t>
  </si>
  <si>
    <t>東京圏</t>
  </si>
  <si>
    <t>大阪圏</t>
  </si>
  <si>
    <t>名古屋圏</t>
  </si>
  <si>
    <t>その他</t>
  </si>
  <si>
    <t>希望あり</t>
  </si>
  <si>
    <t>希望なし</t>
  </si>
  <si>
    <t>平均</t>
  </si>
  <si>
    <t>手持金型</t>
  </si>
  <si>
    <t>民間金融機関型</t>
  </si>
  <si>
    <t>勤務先型</t>
  </si>
  <si>
    <t>その他型</t>
  </si>
  <si>
    <t>最低居住水準未満</t>
  </si>
  <si>
    <t>誘導居住水準以上</t>
  </si>
  <si>
    <t>持家</t>
  </si>
  <si>
    <t>公営住宅</t>
  </si>
  <si>
    <t>結婚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</si>
  <si>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</si>
  <si>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</si>
  <si>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</si>
  <si>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</si>
  <si>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</si>
  <si>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</si>
  <si>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</si>
  <si>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</si>
  <si>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</si>
  <si>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</si>
  <si>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</si>
  <si>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</si>
  <si>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項目</t>
  </si>
  <si>
    <t>首都圏</t>
  </si>
  <si>
    <t>近畿圏</t>
  </si>
  <si>
    <t>東海圏</t>
  </si>
  <si>
    <t>件数</t>
  </si>
  <si>
    <t>年齢</t>
  </si>
  <si>
    <t>家族数</t>
  </si>
  <si>
    <t>資　金　調　達　の　内　訳　（　万　円　）</t>
  </si>
  <si>
    <t>手持金</t>
  </si>
  <si>
    <t>民間金融
機関</t>
  </si>
  <si>
    <t>（歳）</t>
  </si>
  <si>
    <t>（人）</t>
  </si>
  <si>
    <t>（万円）</t>
  </si>
  <si>
    <t>（㎡）</t>
  </si>
  <si>
    <t>（千円）</t>
  </si>
  <si>
    <t>（％）</t>
  </si>
  <si>
    <t>世帯の
年収</t>
  </si>
  <si>
    <t>（マンション）</t>
  </si>
  <si>
    <t>第２表</t>
  </si>
  <si>
    <t>～</t>
  </si>
  <si>
    <t>（歳）</t>
  </si>
  <si>
    <t>（マンション）</t>
  </si>
  <si>
    <t>第３表　</t>
  </si>
  <si>
    <t>職　　　　業</t>
  </si>
  <si>
    <t>農林
漁業主</t>
  </si>
  <si>
    <t>パート
アルバイト</t>
  </si>
  <si>
    <t>年金
受給者</t>
  </si>
  <si>
    <t>（マンション）</t>
  </si>
  <si>
    <t>第４表　</t>
  </si>
  <si>
    <t>家　族　数</t>
  </si>
  <si>
    <t>中央値</t>
  </si>
  <si>
    <t>平均</t>
  </si>
  <si>
    <t>標準偏差</t>
  </si>
  <si>
    <t>（人）</t>
  </si>
  <si>
    <t>　</t>
  </si>
  <si>
    <t>第５表</t>
  </si>
  <si>
    <t>世帯の年収</t>
  </si>
  <si>
    <t>世 帯 の 年 収</t>
  </si>
  <si>
    <t>1,500.0
万円</t>
  </si>
  <si>
    <t>99.9
万円</t>
  </si>
  <si>
    <t>（千円）</t>
  </si>
  <si>
    <t>第６表</t>
  </si>
  <si>
    <t>本人の年収</t>
  </si>
  <si>
    <t>本 人 の 年 収</t>
  </si>
  <si>
    <t>世帯年収
階級区分</t>
  </si>
  <si>
    <t>第７表　</t>
  </si>
  <si>
    <t>世帯年収五分位・十分位階級区分</t>
  </si>
  <si>
    <t>世帯年収五分位・十分位階級区分（つづき）</t>
  </si>
  <si>
    <t>総計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</si>
  <si>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</si>
  <si>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</si>
  <si>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</si>
  <si>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</si>
  <si>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</si>
  <si>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</si>
  <si>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</si>
  <si>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</si>
  <si>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</si>
  <si>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</si>
  <si>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</si>
  <si>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</si>
  <si>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（マンション）</t>
  </si>
  <si>
    <t>第８表</t>
  </si>
  <si>
    <t>住宅の必要
理由</t>
  </si>
  <si>
    <t>住宅の必要理由</t>
  </si>
  <si>
    <t>住宅が
古い</t>
  </si>
  <si>
    <t>住宅が
狭い</t>
  </si>
  <si>
    <t>世帯を
分ける</t>
  </si>
  <si>
    <t>環境が
悪い</t>
  </si>
  <si>
    <t>家賃が
高い</t>
  </si>
  <si>
    <t>立退き
要求</t>
  </si>
  <si>
    <t>通勤・通学に不便</t>
  </si>
  <si>
    <t>第９表</t>
  </si>
  <si>
    <t>従前住宅の
種類</t>
  </si>
  <si>
    <t>従前住宅の種類</t>
  </si>
  <si>
    <t>民間借家</t>
  </si>
  <si>
    <t>民間木造
アパート</t>
  </si>
  <si>
    <t>第10表</t>
  </si>
  <si>
    <t>従前住宅の
面積</t>
  </si>
  <si>
    <t>従前住宅の面積</t>
  </si>
  <si>
    <t>従前住宅の面積（つづき）</t>
  </si>
  <si>
    <t>（㎡）</t>
  </si>
  <si>
    <t>（マンション）</t>
  </si>
  <si>
    <t>住 宅 面 積</t>
  </si>
  <si>
    <t>住 宅 面 積（つづき）</t>
  </si>
  <si>
    <t>(マンション）</t>
  </si>
  <si>
    <t>１人当たり
住宅面積</t>
  </si>
  <si>
    <t>１人当たり住宅面積</t>
  </si>
  <si>
    <t>購入住宅の居住水準</t>
  </si>
  <si>
    <t>購入住宅の
居住水準</t>
  </si>
  <si>
    <t>第18表　</t>
  </si>
  <si>
    <t>建物の表示登記年</t>
  </si>
  <si>
    <t>建物の
表示登記年</t>
  </si>
  <si>
    <t>建物の表示登記年（つづき）</t>
  </si>
  <si>
    <t>（万円）</t>
  </si>
  <si>
    <t>第19表　</t>
  </si>
  <si>
    <t>（倍）</t>
  </si>
  <si>
    <t>購入価額の年収倍率（購入価額／世帯年収）</t>
  </si>
  <si>
    <t>第20表　</t>
  </si>
  <si>
    <t>（マンション）</t>
  </si>
  <si>
    <t>第21表　</t>
  </si>
  <si>
    <t>100
万円</t>
  </si>
  <si>
    <t>購入価額の
年収倍率</t>
  </si>
  <si>
    <t>資金調達
タイプ</t>
  </si>
  <si>
    <t>資金調達タイプ</t>
  </si>
  <si>
    <t>第22表　</t>
  </si>
  <si>
    <t>手  持  金</t>
  </si>
  <si>
    <t>手  持  金（つづき）</t>
  </si>
  <si>
    <t>なし</t>
  </si>
  <si>
    <t>3,000
万円</t>
  </si>
  <si>
    <t>平均（万円）</t>
  </si>
  <si>
    <t>199
万円</t>
  </si>
  <si>
    <t>全体</t>
  </si>
  <si>
    <t>該当者
のみ</t>
  </si>
  <si>
    <t>第23表　</t>
  </si>
  <si>
    <t>該当者
のみ</t>
  </si>
  <si>
    <t>第24表　</t>
  </si>
  <si>
    <t>第25表　</t>
  </si>
  <si>
    <t>平均（万円）</t>
  </si>
  <si>
    <t>（％）</t>
  </si>
  <si>
    <t>なし</t>
  </si>
  <si>
    <t>199
万円</t>
  </si>
  <si>
    <t>民間金融機関</t>
  </si>
  <si>
    <t>勤務先</t>
  </si>
  <si>
    <t>親・親戚・知人</t>
  </si>
  <si>
    <t>なし</t>
  </si>
  <si>
    <t>１か月当たり
予定返済額</t>
  </si>
  <si>
    <t>１か月当たり予定返済額</t>
  </si>
  <si>
    <t>１か月当たり予定返済額（つづき）</t>
  </si>
  <si>
    <t>300
千円</t>
  </si>
  <si>
    <t>29
千円</t>
  </si>
  <si>
    <t>（千円）</t>
  </si>
  <si>
    <t>償還方法・
償還期間</t>
  </si>
  <si>
    <t>償還方法・償還期間</t>
  </si>
  <si>
    <t>小計</t>
  </si>
  <si>
    <t>10年</t>
  </si>
  <si>
    <t>11～
15年</t>
  </si>
  <si>
    <t>16～
20年</t>
  </si>
  <si>
    <t>21～
25年</t>
  </si>
  <si>
    <t>26～
30年</t>
  </si>
  <si>
    <t>（年）</t>
  </si>
  <si>
    <t>ボーナス併用
償還</t>
  </si>
  <si>
    <t>ボーナス併用償還希望の有無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</si>
  <si>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</si>
  <si>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</si>
  <si>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</si>
  <si>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</si>
  <si>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</si>
  <si>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</si>
  <si>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</si>
  <si>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（㎡）</t>
  </si>
  <si>
    <t>（マンション）</t>
  </si>
  <si>
    <t xml:space="preserve">1㎡当たり
購入価額
</t>
  </si>
  <si>
    <t>（マンション）</t>
  </si>
  <si>
    <t xml:space="preserve">1㎡当たり
購入価額
</t>
  </si>
  <si>
    <t>距離帯×表示登記年・平均住宅面積（クロス表）</t>
  </si>
  <si>
    <t>表示登記年・
平均住宅面積</t>
  </si>
  <si>
    <t>その他</t>
  </si>
  <si>
    <t>表示登記年・
平均購入価額</t>
  </si>
  <si>
    <t>購入
価額</t>
  </si>
  <si>
    <t>購　入　価　額</t>
  </si>
  <si>
    <t>世 帯 の 年 収（つづき）</t>
  </si>
  <si>
    <t>本 人 の 年 収（つづき）</t>
  </si>
  <si>
    <t>14.9
㎡</t>
  </si>
  <si>
    <t>元　利　均　等　償　還</t>
  </si>
  <si>
    <t>元　金　均　等　償　還</t>
  </si>
  <si>
    <t>親・親戚
・知人</t>
  </si>
  <si>
    <t>借間・下宿</t>
  </si>
  <si>
    <t>社宅・官舎</t>
  </si>
  <si>
    <t>親族の家
に居住</t>
  </si>
  <si>
    <t>（民間木造
アパートを除く）</t>
  </si>
  <si>
    <t>70.0
㎡</t>
  </si>
  <si>
    <t>標準偏差</t>
  </si>
  <si>
    <t>１㎡当たり購入価額</t>
  </si>
  <si>
    <t>１㎡当たり
購入価額</t>
  </si>
  <si>
    <t>１㎡当たり購入価額（つづき）</t>
  </si>
  <si>
    <t>標準偏差
該当者のみ</t>
  </si>
  <si>
    <t>4.9
％</t>
  </si>
  <si>
    <t>標準偏差</t>
  </si>
  <si>
    <t>距離帯×住宅面積（つづき）</t>
  </si>
  <si>
    <t>距離帯×住宅面積</t>
  </si>
  <si>
    <t>距離帯×購入価額（つづき）</t>
  </si>
  <si>
    <t>距離帯×購入価額</t>
  </si>
  <si>
    <t>距離帯×１㎡当たり購入価額</t>
  </si>
  <si>
    <t>距離帯×１㎡当たり購入価額（つづき）</t>
  </si>
  <si>
    <t>表示登記年</t>
  </si>
  <si>
    <t>距離帯×表示登記年・平均住宅面積（クロス表）（つづき）</t>
  </si>
  <si>
    <t>（単位：㎡）（マンション）</t>
  </si>
  <si>
    <t>距離帯×表示登記年・平均購入価額（クロス表）</t>
  </si>
  <si>
    <t>距離帯×表示登記年・平均購入価額（クロス表）（つづき）</t>
  </si>
  <si>
    <t>（単位：万円）（マンション）</t>
  </si>
  <si>
    <t>0.9
倍</t>
  </si>
  <si>
    <t>11.0
倍</t>
  </si>
  <si>
    <t>年　　　　齢</t>
  </si>
  <si>
    <t>（結婚を除く）</t>
  </si>
  <si>
    <t>公団・公社等賃貸住宅</t>
  </si>
  <si>
    <t>29
㎡</t>
  </si>
  <si>
    <t>距離帯×表示登記年</t>
  </si>
  <si>
    <t>距離帯×表示登記年（つづき）</t>
  </si>
  <si>
    <t>購　入　価　額（つづき）</t>
  </si>
  <si>
    <t>購入価額の年収倍率（購入価額／世帯年収）（つづき）</t>
  </si>
  <si>
    <t>第15表　</t>
  </si>
  <si>
    <t>平均</t>
  </si>
  <si>
    <t>派遣会社
の派遣
職員</t>
  </si>
  <si>
    <t>240
㎡</t>
  </si>
  <si>
    <t>1,599
万円</t>
  </si>
  <si>
    <t>9
万円</t>
  </si>
  <si>
    <t>5,000
万円</t>
  </si>
  <si>
    <t>7,200
万円</t>
  </si>
  <si>
    <t>住宅
面積</t>
  </si>
  <si>
    <t>標準
偏差</t>
  </si>
  <si>
    <t>第11表</t>
  </si>
  <si>
    <t>第12表</t>
  </si>
  <si>
    <t>第13表　</t>
  </si>
  <si>
    <t>第14表　</t>
  </si>
  <si>
    <t>第16表　</t>
  </si>
  <si>
    <t>第17表　</t>
  </si>
  <si>
    <t>その他
からの
借入金
（合計）</t>
  </si>
  <si>
    <t>24
歳</t>
  </si>
  <si>
    <t>65
歳</t>
  </si>
  <si>
    <t>54.99
㎡</t>
  </si>
  <si>
    <t>160.00
㎡</t>
  </si>
  <si>
    <t>不明</t>
  </si>
  <si>
    <t>99
万円</t>
  </si>
  <si>
    <t>総計</t>
  </si>
  <si>
    <t>その他からの借入金（合計）</t>
  </si>
  <si>
    <t>その他からの借入金（合計）（つづき）</t>
  </si>
  <si>
    <t>その他からの
借入金
(合計）</t>
  </si>
  <si>
    <t>その他からの借入金（内訳）</t>
  </si>
  <si>
    <t>その他からの
借入金
（内訳）</t>
  </si>
  <si>
    <t>54.99
㎡</t>
  </si>
  <si>
    <t>160.00
㎡</t>
  </si>
  <si>
    <t>9
万円</t>
  </si>
  <si>
    <t>最低居住水準以上
誘導居住水準未満</t>
  </si>
  <si>
    <t>9.0
％</t>
  </si>
  <si>
    <t>全国</t>
  </si>
  <si>
    <t>年 齢</t>
  </si>
  <si>
    <t>職 業</t>
  </si>
  <si>
    <t>家 族 数</t>
  </si>
  <si>
    <t>住 宅 面 積</t>
  </si>
  <si>
    <t>購 入 価 額</t>
  </si>
  <si>
    <t>手 持 金</t>
  </si>
  <si>
    <t xml:space="preserve">住 宅 面 積
</t>
  </si>
  <si>
    <t>距 離 帯</t>
  </si>
  <si>
    <t xml:space="preserve">購 入 価 額
</t>
  </si>
  <si>
    <t>沖縄県</t>
  </si>
  <si>
    <t>90
％</t>
  </si>
  <si>
    <t>公的機関</t>
  </si>
  <si>
    <t>公的機関型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</si>
  <si>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</si>
  <si>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</si>
  <si>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</si>
  <si>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</si>
  <si>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</si>
  <si>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</si>
  <si>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</si>
  <si>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</si>
  <si>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</si>
  <si>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</si>
  <si>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</si>
  <si>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地域別都道府県別主要指標（マンション）</t>
  </si>
  <si>
    <t>１か月当たり予定
返済額</t>
  </si>
  <si>
    <t>地域・
都道府県</t>
  </si>
  <si>
    <t>距離帯×住宅面積（構成比：単位％）</t>
  </si>
  <si>
    <t>距離帯×住宅面積（構成比：単位％）（つづき）</t>
  </si>
  <si>
    <t>距離帯×購入価額（構成比：単位％）</t>
  </si>
  <si>
    <t>距離帯×購入価額（構成比：単位％）（つづき）</t>
  </si>
  <si>
    <t>距離帯×１㎡当たり購入価額（構成比：単位％）</t>
  </si>
  <si>
    <t>距離帯×１㎡当たり購入価額（構成比：単位％）（つづき）</t>
  </si>
  <si>
    <t>30.0
％</t>
  </si>
  <si>
    <t>第26表　</t>
  </si>
  <si>
    <t>第27表　</t>
  </si>
  <si>
    <t>機構
買取・
付保金</t>
  </si>
  <si>
    <t>機 構 買 取 ・付 保 金</t>
  </si>
  <si>
    <t>機 構 買 取 ・付 保 金（つづき）</t>
  </si>
  <si>
    <t>機構買取・
付保金</t>
  </si>
  <si>
    <t>機構買取金等
の割合</t>
  </si>
  <si>
    <t>機構買取・付保金の割合（機構買取・付保金／購入価額）</t>
  </si>
  <si>
    <t>北部九州</t>
  </si>
  <si>
    <t>総返済
負担率</t>
  </si>
  <si>
    <t>総　返　済　負　担　率</t>
  </si>
  <si>
    <t>総返済負担率</t>
  </si>
  <si>
    <t>平均</t>
  </si>
  <si>
    <t>標準偏差</t>
  </si>
  <si>
    <t>（㎡）</t>
  </si>
  <si>
    <t>第28-1表　</t>
  </si>
  <si>
    <t>第28-2表　</t>
  </si>
  <si>
    <t>第29-1表　</t>
  </si>
  <si>
    <t>第29-2表　</t>
  </si>
  <si>
    <t>第30-1表　</t>
  </si>
  <si>
    <t>第30-2表　</t>
  </si>
  <si>
    <t>第31-1表　</t>
  </si>
  <si>
    <t>第31-2表　</t>
  </si>
  <si>
    <t>第31-3表　</t>
  </si>
  <si>
    <t>フラット３５
のみで調達</t>
  </si>
  <si>
    <t>第１表　</t>
  </si>
  <si>
    <t>（～330
万円）</t>
  </si>
  <si>
    <t>(330～
446万円）</t>
  </si>
  <si>
    <t>(446～
595万円）</t>
  </si>
  <si>
    <t>（595～
814万円）</t>
  </si>
  <si>
    <t>(814万円
～）</t>
  </si>
  <si>
    <t>（～273
万円）</t>
  </si>
  <si>
    <t>(273～
330万円）</t>
  </si>
  <si>
    <t>(330～
384万円）</t>
  </si>
  <si>
    <t>(384～
446万円）</t>
  </si>
  <si>
    <t>(446～
516万円）</t>
  </si>
  <si>
    <t>(516～
595万円）</t>
  </si>
  <si>
    <t>(595～
696万円）</t>
  </si>
  <si>
    <t>(696～
814万円）</t>
  </si>
  <si>
    <t>(814～
1,014万円）</t>
  </si>
  <si>
    <t>(1,014
万円～）</t>
  </si>
  <si>
    <t>31年～</t>
  </si>
  <si>
    <r>
      <t xml:space="preserve">平成
2年
</t>
    </r>
    <r>
      <rPr>
        <sz val="10"/>
        <rFont val="ＭＳ Ｐゴシック"/>
        <family val="3"/>
      </rPr>
      <t>まで</t>
    </r>
  </si>
  <si>
    <t>平成
3年</t>
  </si>
  <si>
    <t>平成
29年</t>
  </si>
  <si>
    <t>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</si>
</sst>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.0000"/>
    <numFmt numFmtId="182" formatCode="0.000"/>
    <numFmt numFmtId="183" formatCode="0.00000"/>
    <numFmt numFmtId="184" formatCode="0.0_);[Red]\(0.0\)"/>
    <numFmt numFmtId="185" formatCode="#,##0.0;[Red]\-#,##0.0"/>
    <numFmt numFmtId="186" formatCode="#,##0_ ;[Red]\-#,##0\ "/>
    <numFmt numFmtId="187" formatCode="#,##0.0_ ;[Red]\-#,##0.0\ "/>
    <numFmt numFmtId="188" formatCode="#,##0.000;[Red]\-#,##0.000"/>
    <numFmt numFmtId="189" formatCode="#,##0.0000;[Red]\-#,##0.0000"/>
    <numFmt numFmtId="190" formatCode="0_);[Red]\(0\)"/>
    <numFmt numFmtId="191" formatCode="0.0%"/>
    <numFmt numFmtId="192" formatCode="0.0_ "/>
    <numFmt numFmtId="193" formatCode="0.000_ "/>
    <numFmt numFmtId="194" formatCode="0.00_ "/>
    <numFmt numFmtId="195" formatCode="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;_氀"/>
    <numFmt numFmtId="201" formatCode="#,##0.0_ "/>
  </numFmts>
  <fonts count="4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ill="1" applyAlignment="1">
      <alignment/>
    </xf>
    <xf numFmtId="38" fontId="4" fillId="0" borderId="0" xfId="49" applyFont="1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38" fontId="4" fillId="0" borderId="0" xfId="49" applyFont="1" applyAlignment="1">
      <alignment vertical="center" wrapText="1"/>
    </xf>
    <xf numFmtId="38" fontId="0" fillId="0" borderId="10" xfId="49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0" xfId="49" applyFont="1" applyAlignment="1">
      <alignment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4" xfId="49" applyFont="1" applyBorder="1" applyAlignment="1">
      <alignment/>
    </xf>
    <xf numFmtId="38" fontId="4" fillId="0" borderId="0" xfId="49" applyFont="1" applyFill="1" applyAlignment="1">
      <alignment horizontal="right"/>
    </xf>
    <xf numFmtId="38" fontId="8" fillId="0" borderId="0" xfId="49" applyFont="1" applyAlignment="1">
      <alignment/>
    </xf>
    <xf numFmtId="38" fontId="7" fillId="0" borderId="13" xfId="49" applyFont="1" applyBorder="1" applyAlignment="1">
      <alignment/>
    </xf>
    <xf numFmtId="38" fontId="7" fillId="0" borderId="15" xfId="49" applyFont="1" applyBorder="1" applyAlignment="1">
      <alignment horizontal="right" vertical="top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distributed" vertical="center" wrapText="1"/>
    </xf>
    <xf numFmtId="0" fontId="6" fillId="0" borderId="0" xfId="0" applyFont="1" applyAlignment="1">
      <alignment/>
    </xf>
    <xf numFmtId="38" fontId="0" fillId="0" borderId="15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8" xfId="49" applyFont="1" applyBorder="1" applyAlignment="1">
      <alignment/>
    </xf>
    <xf numFmtId="185" fontId="0" fillId="0" borderId="13" xfId="49" applyNumberFormat="1" applyFont="1" applyBorder="1" applyAlignment="1">
      <alignment horizontal="center"/>
    </xf>
    <xf numFmtId="185" fontId="0" fillId="0" borderId="16" xfId="49" applyNumberFormat="1" applyFont="1" applyBorder="1" applyAlignment="1">
      <alignment horizontal="center" vertical="center"/>
    </xf>
    <xf numFmtId="185" fontId="0" fillId="0" borderId="10" xfId="49" applyNumberFormat="1" applyFont="1" applyBorder="1" applyAlignment="1">
      <alignment vertical="center" textRotation="255"/>
    </xf>
    <xf numFmtId="185" fontId="0" fillId="0" borderId="17" xfId="49" applyNumberFormat="1" applyFont="1" applyBorder="1" applyAlignment="1">
      <alignment vertical="center" textRotation="255"/>
    </xf>
    <xf numFmtId="185" fontId="0" fillId="0" borderId="17" xfId="49" applyNumberFormat="1" applyFont="1" applyBorder="1" applyAlignment="1">
      <alignment horizontal="center" vertical="center" textRotation="255"/>
    </xf>
    <xf numFmtId="185" fontId="0" fillId="0" borderId="18" xfId="49" applyNumberFormat="1" applyFont="1" applyBorder="1" applyAlignment="1">
      <alignment horizontal="center" wrapText="1"/>
    </xf>
    <xf numFmtId="185" fontId="0" fillId="0" borderId="12" xfId="49" applyNumberFormat="1" applyFont="1" applyBorder="1" applyAlignment="1">
      <alignment horizontal="center" vertical="center"/>
    </xf>
    <xf numFmtId="185" fontId="0" fillId="0" borderId="0" xfId="49" applyNumberFormat="1" applyFont="1" applyAlignment="1">
      <alignment/>
    </xf>
    <xf numFmtId="38" fontId="0" fillId="0" borderId="16" xfId="49" applyFont="1" applyBorder="1" applyAlignment="1">
      <alignment horizontal="center" vertical="top" wrapText="1"/>
    </xf>
    <xf numFmtId="185" fontId="0" fillId="0" borderId="12" xfId="49" applyNumberFormat="1" applyFont="1" applyBorder="1" applyAlignment="1">
      <alignment/>
    </xf>
    <xf numFmtId="0" fontId="0" fillId="0" borderId="16" xfId="0" applyBorder="1" applyAlignment="1">
      <alignment horizontal="distributed" wrapText="1"/>
    </xf>
    <xf numFmtId="0" fontId="0" fillId="0" borderId="0" xfId="0" applyBorder="1" applyAlignment="1">
      <alignment horizontal="distributed" vertical="center" wrapText="1"/>
    </xf>
    <xf numFmtId="38" fontId="0" fillId="0" borderId="16" xfId="49" applyNumberFormat="1" applyFont="1" applyBorder="1" applyAlignment="1">
      <alignment horizontal="center" vertical="center"/>
    </xf>
    <xf numFmtId="38" fontId="0" fillId="0" borderId="17" xfId="49" applyNumberFormat="1" applyFont="1" applyBorder="1" applyAlignment="1">
      <alignment vertical="center" textRotation="255"/>
    </xf>
    <xf numFmtId="38" fontId="0" fillId="0" borderId="17" xfId="49" applyNumberFormat="1" applyFont="1" applyBorder="1" applyAlignment="1">
      <alignment horizontal="center" vertical="center" textRotation="255"/>
    </xf>
    <xf numFmtId="38" fontId="0" fillId="0" borderId="10" xfId="49" applyNumberFormat="1" applyFont="1" applyBorder="1" applyAlignment="1">
      <alignment vertical="center" textRotation="255"/>
    </xf>
    <xf numFmtId="38" fontId="0" fillId="0" borderId="12" xfId="49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0" fontId="0" fillId="0" borderId="16" xfId="49" applyNumberFormat="1" applyFont="1" applyBorder="1" applyAlignment="1">
      <alignment horizontal="center" vertical="center"/>
    </xf>
    <xf numFmtId="40" fontId="0" fillId="0" borderId="17" xfId="49" applyNumberFormat="1" applyFont="1" applyBorder="1" applyAlignment="1">
      <alignment vertical="center" textRotation="255"/>
    </xf>
    <xf numFmtId="40" fontId="0" fillId="0" borderId="17" xfId="49" applyNumberFormat="1" applyFont="1" applyBorder="1" applyAlignment="1">
      <alignment horizontal="center" vertical="center" textRotation="255"/>
    </xf>
    <xf numFmtId="40" fontId="0" fillId="0" borderId="10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185" fontId="0" fillId="0" borderId="16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185" fontId="0" fillId="0" borderId="12" xfId="49" applyNumberFormat="1" applyFont="1" applyBorder="1" applyAlignment="1">
      <alignment horizontal="center" vertical="center" wrapText="1"/>
    </xf>
    <xf numFmtId="190" fontId="0" fillId="0" borderId="0" xfId="49" applyNumberFormat="1" applyFont="1" applyAlignment="1">
      <alignment/>
    </xf>
    <xf numFmtId="190" fontId="0" fillId="0" borderId="15" xfId="49" applyNumberFormat="1" applyFont="1" applyBorder="1" applyAlignment="1">
      <alignment/>
    </xf>
    <xf numFmtId="190" fontId="0" fillId="0" borderId="0" xfId="49" applyNumberFormat="1" applyFont="1" applyBorder="1" applyAlignment="1">
      <alignment/>
    </xf>
    <xf numFmtId="190" fontId="0" fillId="0" borderId="18" xfId="49" applyNumberFormat="1" applyFont="1" applyBorder="1" applyAlignment="1">
      <alignment/>
    </xf>
    <xf numFmtId="38" fontId="0" fillId="0" borderId="13" xfId="49" applyNumberFormat="1" applyFont="1" applyBorder="1" applyAlignment="1">
      <alignment horizontal="center" vertical="center" wrapText="1"/>
    </xf>
    <xf numFmtId="38" fontId="0" fillId="0" borderId="14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 wrapText="1"/>
    </xf>
    <xf numFmtId="191" fontId="0" fillId="0" borderId="12" xfId="49" applyNumberFormat="1" applyFont="1" applyBorder="1" applyAlignment="1">
      <alignment horizontal="center" vertical="center" wrapText="1"/>
    </xf>
    <xf numFmtId="38" fontId="0" fillId="0" borderId="12" xfId="49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0" fontId="0" fillId="0" borderId="16" xfId="49" applyNumberFormat="1" applyFont="1" applyBorder="1" applyAlignment="1">
      <alignment horizontal="center" vertical="center" wrapText="1"/>
    </xf>
    <xf numFmtId="38" fontId="0" fillId="0" borderId="20" xfId="49" applyFont="1" applyBorder="1" applyAlignment="1">
      <alignment/>
    </xf>
    <xf numFmtId="38" fontId="0" fillId="0" borderId="21" xfId="49" applyFont="1" applyBorder="1" applyAlignment="1">
      <alignment/>
    </xf>
    <xf numFmtId="0" fontId="0" fillId="0" borderId="0" xfId="0" applyBorder="1" applyAlignment="1">
      <alignment horizontal="distributed" vertical="center"/>
    </xf>
    <xf numFmtId="185" fontId="0" fillId="0" borderId="0" xfId="49" applyNumberFormat="1" applyFont="1" applyFill="1" applyAlignment="1">
      <alignment horizontal="right"/>
    </xf>
    <xf numFmtId="185" fontId="0" fillId="0" borderId="15" xfId="49" applyNumberFormat="1" applyFont="1" applyFill="1" applyBorder="1" applyAlignment="1">
      <alignment horizontal="right"/>
    </xf>
    <xf numFmtId="185" fontId="0" fillId="0" borderId="0" xfId="49" applyNumberFormat="1" applyFont="1" applyFill="1" applyBorder="1" applyAlignment="1">
      <alignment horizontal="right"/>
    </xf>
    <xf numFmtId="185" fontId="0" fillId="0" borderId="18" xfId="49" applyNumberFormat="1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3" xfId="49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185" fontId="0" fillId="0" borderId="13" xfId="49" applyNumberFormat="1" applyFont="1" applyFill="1" applyBorder="1" applyAlignment="1">
      <alignment horizontal="right"/>
    </xf>
    <xf numFmtId="38" fontId="0" fillId="0" borderId="15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185" fontId="0" fillId="0" borderId="10" xfId="49" applyNumberFormat="1" applyFont="1" applyFill="1" applyBorder="1" applyAlignment="1">
      <alignment horizontal="right"/>
    </xf>
    <xf numFmtId="38" fontId="0" fillId="0" borderId="18" xfId="49" applyFont="1" applyFill="1" applyBorder="1" applyAlignment="1">
      <alignment horizontal="right"/>
    </xf>
    <xf numFmtId="185" fontId="0" fillId="0" borderId="14" xfId="49" applyNumberFormat="1" applyFont="1" applyFill="1" applyBorder="1" applyAlignment="1">
      <alignment horizontal="right"/>
    </xf>
    <xf numFmtId="190" fontId="0" fillId="0" borderId="0" xfId="49" applyNumberFormat="1" applyFont="1" applyFill="1" applyAlignment="1">
      <alignment horizontal="right"/>
    </xf>
    <xf numFmtId="190" fontId="0" fillId="0" borderId="15" xfId="49" applyNumberFormat="1" applyFont="1" applyFill="1" applyBorder="1" applyAlignment="1">
      <alignment horizontal="right"/>
    </xf>
    <xf numFmtId="190" fontId="0" fillId="0" borderId="0" xfId="49" applyNumberFormat="1" applyFont="1" applyFill="1" applyBorder="1" applyAlignment="1">
      <alignment horizontal="right"/>
    </xf>
    <xf numFmtId="187" fontId="0" fillId="0" borderId="0" xfId="49" applyNumberFormat="1" applyFont="1" applyFill="1" applyBorder="1" applyAlignment="1">
      <alignment horizontal="right"/>
    </xf>
    <xf numFmtId="190" fontId="0" fillId="0" borderId="18" xfId="49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6" fontId="0" fillId="0" borderId="13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38" fontId="0" fillId="0" borderId="22" xfId="49" applyFont="1" applyFill="1" applyBorder="1" applyAlignment="1">
      <alignment horizontal="right"/>
    </xf>
    <xf numFmtId="38" fontId="0" fillId="0" borderId="11" xfId="49" applyFont="1" applyFill="1" applyBorder="1" applyAlignment="1">
      <alignment horizontal="right"/>
    </xf>
    <xf numFmtId="38" fontId="0" fillId="0" borderId="20" xfId="49" applyFont="1" applyFill="1" applyBorder="1" applyAlignment="1">
      <alignment horizontal="right"/>
    </xf>
    <xf numFmtId="38" fontId="0" fillId="0" borderId="21" xfId="49" applyFont="1" applyFill="1" applyBorder="1" applyAlignment="1">
      <alignment horizontal="right"/>
    </xf>
    <xf numFmtId="185" fontId="0" fillId="0" borderId="21" xfId="49" applyNumberFormat="1" applyFont="1" applyFill="1" applyBorder="1" applyAlignment="1">
      <alignment horizontal="right"/>
    </xf>
    <xf numFmtId="38" fontId="0" fillId="0" borderId="23" xfId="49" applyFont="1" applyFill="1" applyBorder="1" applyAlignment="1">
      <alignment horizontal="right"/>
    </xf>
    <xf numFmtId="38" fontId="0" fillId="0" borderId="16" xfId="49" applyFont="1" applyBorder="1" applyAlignment="1">
      <alignment horizontal="center" vertical="center"/>
    </xf>
    <xf numFmtId="38" fontId="0" fillId="0" borderId="17" xfId="49" applyFont="1" applyBorder="1" applyAlignment="1">
      <alignment vertical="center" textRotation="255"/>
    </xf>
    <xf numFmtId="38" fontId="0" fillId="0" borderId="12" xfId="49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top" wrapText="1"/>
    </xf>
    <xf numFmtId="0" fontId="0" fillId="0" borderId="12" xfId="0" applyBorder="1" applyAlignment="1">
      <alignment horizontal="center" vertical="top" wrapText="1"/>
    </xf>
    <xf numFmtId="38" fontId="0" fillId="0" borderId="12" xfId="49" applyNumberFormat="1" applyFont="1" applyBorder="1" applyAlignment="1">
      <alignment horizontal="center" vertical="top"/>
    </xf>
    <xf numFmtId="185" fontId="0" fillId="0" borderId="0" xfId="49" applyNumberFormat="1" applyFont="1" applyAlignment="1">
      <alignment horizontal="right"/>
    </xf>
    <xf numFmtId="185" fontId="0" fillId="0" borderId="18" xfId="49" applyNumberFormat="1" applyFont="1" applyBorder="1" applyAlignment="1">
      <alignment horizontal="right"/>
    </xf>
    <xf numFmtId="38" fontId="0" fillId="0" borderId="22" xfId="49" applyNumberFormat="1" applyFont="1" applyFill="1" applyBorder="1" applyAlignment="1">
      <alignment horizontal="right"/>
    </xf>
    <xf numFmtId="38" fontId="0" fillId="0" borderId="11" xfId="49" applyNumberFormat="1" applyFont="1" applyFill="1" applyBorder="1" applyAlignment="1">
      <alignment horizontal="right"/>
    </xf>
    <xf numFmtId="38" fontId="0" fillId="0" borderId="23" xfId="49" applyNumberFormat="1" applyFont="1" applyFill="1" applyBorder="1" applyAlignment="1">
      <alignment horizontal="right"/>
    </xf>
    <xf numFmtId="192" fontId="0" fillId="0" borderId="0" xfId="0" applyNumberFormat="1" applyAlignment="1">
      <alignment horizontal="right"/>
    </xf>
    <xf numFmtId="192" fontId="0" fillId="0" borderId="18" xfId="0" applyNumberFormat="1" applyBorder="1" applyAlignment="1">
      <alignment horizontal="right"/>
    </xf>
    <xf numFmtId="38" fontId="0" fillId="0" borderId="12" xfId="49" applyFont="1" applyBorder="1" applyAlignment="1">
      <alignment horizontal="center" vertical="center" wrapText="1"/>
    </xf>
    <xf numFmtId="38" fontId="0" fillId="0" borderId="15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18" xfId="49" applyNumberFormat="1" applyFont="1" applyFill="1" applyBorder="1" applyAlignment="1">
      <alignment horizontal="right"/>
    </xf>
    <xf numFmtId="38" fontId="0" fillId="0" borderId="21" xfId="49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38" fontId="0" fillId="0" borderId="24" xfId="49" applyNumberFormat="1" applyFont="1" applyFill="1" applyBorder="1" applyAlignment="1">
      <alignment horizontal="right"/>
    </xf>
    <xf numFmtId="192" fontId="0" fillId="0" borderId="14" xfId="0" applyNumberFormat="1" applyBorder="1" applyAlignment="1">
      <alignment horizontal="right"/>
    </xf>
    <xf numFmtId="38" fontId="0" fillId="0" borderId="16" xfId="49" applyFont="1" applyBorder="1" applyAlignment="1">
      <alignment horizontal="center" vertical="center" wrapText="1"/>
    </xf>
    <xf numFmtId="0" fontId="0" fillId="0" borderId="16" xfId="0" applyFill="1" applyBorder="1" applyAlignment="1">
      <alignment horizontal="distributed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/>
    </xf>
    <xf numFmtId="185" fontId="0" fillId="0" borderId="0" xfId="49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38" fontId="0" fillId="0" borderId="22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23" xfId="49" applyFont="1" applyBorder="1" applyAlignment="1">
      <alignment/>
    </xf>
    <xf numFmtId="195" fontId="0" fillId="0" borderId="11" xfId="0" applyNumberFormat="1" applyBorder="1" applyAlignment="1">
      <alignment horizontal="right"/>
    </xf>
    <xf numFmtId="192" fontId="0" fillId="0" borderId="10" xfId="0" applyNumberFormat="1" applyBorder="1" applyAlignment="1">
      <alignment horizontal="right"/>
    </xf>
    <xf numFmtId="192" fontId="0" fillId="0" borderId="0" xfId="0" applyNumberFormat="1" applyBorder="1" applyAlignment="1">
      <alignment horizontal="right"/>
    </xf>
    <xf numFmtId="185" fontId="0" fillId="0" borderId="10" xfId="49" applyNumberFormat="1" applyFont="1" applyBorder="1" applyAlignment="1">
      <alignment horizontal="right"/>
    </xf>
    <xf numFmtId="38" fontId="0" fillId="0" borderId="16" xfId="49" applyNumberFormat="1" applyFont="1" applyFill="1" applyBorder="1" applyAlignment="1">
      <alignment horizontal="right"/>
    </xf>
    <xf numFmtId="38" fontId="0" fillId="0" borderId="17" xfId="49" applyNumberFormat="1" applyFont="1" applyFill="1" applyBorder="1" applyAlignment="1">
      <alignment horizontal="right"/>
    </xf>
    <xf numFmtId="38" fontId="0" fillId="0" borderId="12" xfId="49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92" fontId="0" fillId="0" borderId="15" xfId="0" applyNumberFormat="1" applyBorder="1" applyAlignment="1">
      <alignment horizontal="right"/>
    </xf>
    <xf numFmtId="192" fontId="0" fillId="0" borderId="20" xfId="0" applyNumberFormat="1" applyBorder="1" applyAlignment="1">
      <alignment horizontal="right"/>
    </xf>
    <xf numFmtId="192" fontId="0" fillId="0" borderId="21" xfId="0" applyNumberFormat="1" applyBorder="1" applyAlignment="1">
      <alignment horizontal="right"/>
    </xf>
    <xf numFmtId="38" fontId="4" fillId="0" borderId="0" xfId="49" applyFont="1" applyBorder="1" applyAlignment="1">
      <alignment/>
    </xf>
    <xf numFmtId="0" fontId="0" fillId="0" borderId="0" xfId="0" applyFill="1" applyBorder="1" applyAlignment="1">
      <alignment/>
    </xf>
    <xf numFmtId="185" fontId="0" fillId="0" borderId="20" xfId="49" applyNumberFormat="1" applyFont="1" applyFill="1" applyBorder="1" applyAlignment="1">
      <alignment horizontal="right"/>
    </xf>
    <xf numFmtId="38" fontId="0" fillId="0" borderId="0" xfId="49" applyFont="1" applyAlignment="1">
      <alignment horizontal="right"/>
    </xf>
    <xf numFmtId="38" fontId="0" fillId="0" borderId="22" xfId="49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38" fontId="0" fillId="0" borderId="15" xfId="49" applyFont="1" applyBorder="1" applyAlignment="1">
      <alignment horizontal="right"/>
    </xf>
    <xf numFmtId="185" fontId="0" fillId="0" borderId="15" xfId="49" applyNumberFormat="1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38" fontId="0" fillId="0" borderId="18" xfId="49" applyFont="1" applyBorder="1" applyAlignment="1">
      <alignment horizontal="right"/>
    </xf>
    <xf numFmtId="38" fontId="0" fillId="0" borderId="23" xfId="49" applyFont="1" applyBorder="1" applyAlignment="1">
      <alignment horizontal="right"/>
    </xf>
    <xf numFmtId="195" fontId="0" fillId="0" borderId="24" xfId="0" applyNumberFormat="1" applyBorder="1" applyAlignment="1">
      <alignment horizontal="right"/>
    </xf>
    <xf numFmtId="195" fontId="0" fillId="0" borderId="23" xfId="0" applyNumberFormat="1" applyBorder="1" applyAlignment="1">
      <alignment horizontal="right"/>
    </xf>
    <xf numFmtId="192" fontId="0" fillId="0" borderId="13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185" fontId="0" fillId="0" borderId="20" xfId="49" applyNumberFormat="1" applyFont="1" applyBorder="1" applyAlignment="1">
      <alignment horizontal="right"/>
    </xf>
    <xf numFmtId="185" fontId="0" fillId="0" borderId="21" xfId="49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185" fontId="0" fillId="0" borderId="14" xfId="49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190" fontId="0" fillId="0" borderId="0" xfId="49" applyNumberFormat="1" applyFont="1" applyBorder="1" applyAlignment="1">
      <alignment horizontal="right"/>
    </xf>
    <xf numFmtId="190" fontId="0" fillId="0" borderId="18" xfId="49" applyNumberFormat="1" applyFont="1" applyBorder="1" applyAlignment="1">
      <alignment horizontal="right"/>
    </xf>
    <xf numFmtId="0" fontId="0" fillId="0" borderId="12" xfId="0" applyBorder="1" applyAlignment="1">
      <alignment vertical="center"/>
    </xf>
    <xf numFmtId="185" fontId="0" fillId="0" borderId="16" xfId="49" applyNumberFormat="1" applyFont="1" applyBorder="1" applyAlignment="1">
      <alignment horizontal="center" vertical="center"/>
    </xf>
    <xf numFmtId="185" fontId="0" fillId="0" borderId="16" xfId="49" applyNumberFormat="1" applyFont="1" applyBorder="1" applyAlignment="1">
      <alignment horizontal="center" vertical="center" wrapText="1"/>
    </xf>
    <xf numFmtId="38" fontId="0" fillId="0" borderId="16" xfId="49" applyNumberFormat="1" applyFont="1" applyBorder="1" applyAlignment="1">
      <alignment horizontal="distributed" vertical="center"/>
    </xf>
    <xf numFmtId="185" fontId="0" fillId="0" borderId="12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center" wrapText="1"/>
    </xf>
    <xf numFmtId="38" fontId="0" fillId="0" borderId="0" xfId="49" applyNumberFormat="1" applyFont="1" applyFill="1" applyAlignment="1">
      <alignment horizontal="right"/>
    </xf>
    <xf numFmtId="38" fontId="0" fillId="0" borderId="0" xfId="49" applyNumberFormat="1" applyFont="1" applyAlignment="1">
      <alignment horizontal="right"/>
    </xf>
    <xf numFmtId="38" fontId="0" fillId="0" borderId="15" xfId="49" applyNumberFormat="1" applyFont="1" applyBorder="1" applyAlignment="1">
      <alignment horizontal="right"/>
    </xf>
    <xf numFmtId="38" fontId="0" fillId="0" borderId="0" xfId="49" applyNumberFormat="1" applyFont="1" applyBorder="1" applyAlignment="1">
      <alignment horizontal="right"/>
    </xf>
    <xf numFmtId="38" fontId="0" fillId="0" borderId="18" xfId="49" applyNumberFormat="1" applyFont="1" applyBorder="1" applyAlignment="1">
      <alignment horizontal="right"/>
    </xf>
    <xf numFmtId="38" fontId="0" fillId="0" borderId="21" xfId="49" applyNumberFormat="1" applyFont="1" applyBorder="1" applyAlignment="1">
      <alignment horizontal="right"/>
    </xf>
    <xf numFmtId="38" fontId="4" fillId="0" borderId="0" xfId="51" applyFont="1" applyAlignment="1">
      <alignment horizontal="right"/>
    </xf>
    <xf numFmtId="0" fontId="4" fillId="0" borderId="0" xfId="0" applyFont="1" applyAlignment="1">
      <alignment/>
    </xf>
    <xf numFmtId="38" fontId="0" fillId="0" borderId="10" xfId="49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38" fontId="0" fillId="0" borderId="20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0" fillId="0" borderId="14" xfId="49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7" fillId="0" borderId="13" xfId="49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38" fontId="7" fillId="0" borderId="10" xfId="49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38" fontId="0" fillId="0" borderId="16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9" xfId="0" applyFont="1" applyBorder="1" applyAlignment="1">
      <alignment horizontal="distributed"/>
    </xf>
    <xf numFmtId="38" fontId="0" fillId="0" borderId="19" xfId="49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distributed" vertical="center" wrapText="1"/>
    </xf>
    <xf numFmtId="38" fontId="0" fillId="0" borderId="16" xfId="49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Border="1" applyAlignment="1">
      <alignment/>
    </xf>
    <xf numFmtId="38" fontId="0" fillId="0" borderId="16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distributed" vertical="center" wrapText="1"/>
    </xf>
    <xf numFmtId="38" fontId="0" fillId="0" borderId="13" xfId="49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 wrapText="1"/>
    </xf>
    <xf numFmtId="38" fontId="0" fillId="0" borderId="21" xfId="49" applyFont="1" applyBorder="1" applyAlignment="1">
      <alignment horizontal="center" vertical="center" wrapText="1"/>
    </xf>
    <xf numFmtId="38" fontId="0" fillId="0" borderId="24" xfId="49" applyFont="1" applyBorder="1" applyAlignment="1">
      <alignment horizontal="center" vertical="center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22" xfId="0" applyBorder="1" applyAlignment="1">
      <alignment horizontal="right" vertical="top"/>
    </xf>
    <xf numFmtId="0" fontId="0" fillId="0" borderId="1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7" fillId="0" borderId="13" xfId="49" applyFont="1" applyBorder="1" applyAlignment="1">
      <alignment horizontal="right" vertical="top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3" xfId="49" applyNumberFormat="1" applyFont="1" applyBorder="1" applyAlignment="1">
      <alignment horizontal="right" vertical="top" wrapText="1"/>
    </xf>
    <xf numFmtId="0" fontId="0" fillId="0" borderId="22" xfId="0" applyNumberFormat="1" applyBorder="1" applyAlignment="1">
      <alignment horizontal="right" vertical="top"/>
    </xf>
    <xf numFmtId="0" fontId="0" fillId="0" borderId="10" xfId="0" applyNumberFormat="1" applyBorder="1" applyAlignment="1">
      <alignment horizontal="right" vertical="top"/>
    </xf>
    <xf numFmtId="0" fontId="0" fillId="0" borderId="11" xfId="0" applyNumberFormat="1" applyBorder="1" applyAlignment="1">
      <alignment horizontal="right" vertical="top"/>
    </xf>
    <xf numFmtId="0" fontId="0" fillId="0" borderId="14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distributed" wrapText="1"/>
    </xf>
    <xf numFmtId="0" fontId="0" fillId="0" borderId="17" xfId="0" applyBorder="1" applyAlignment="1">
      <alignment horizontal="distributed" wrapText="1"/>
    </xf>
    <xf numFmtId="0" fontId="7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17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vertical="top"/>
    </xf>
    <xf numFmtId="185" fontId="0" fillId="0" borderId="16" xfId="49" applyNumberFormat="1" applyFont="1" applyBorder="1" applyAlignment="1">
      <alignment horizontal="distributed" vertical="center" wrapText="1"/>
    </xf>
    <xf numFmtId="185" fontId="0" fillId="0" borderId="16" xfId="49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4" fillId="0" borderId="13" xfId="49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16" xfId="49" applyNumberFormat="1" applyFont="1" applyBorder="1" applyAlignment="1">
      <alignment horizontal="center" vertical="center" textRotation="255" wrapText="1"/>
    </xf>
    <xf numFmtId="0" fontId="0" fillId="0" borderId="17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185" fontId="0" fillId="0" borderId="16" xfId="49" applyNumberFormat="1" applyFont="1" applyBorder="1" applyAlignment="1">
      <alignment horizontal="center" vertical="center" wrapText="1"/>
    </xf>
    <xf numFmtId="38" fontId="0" fillId="0" borderId="16" xfId="49" applyNumberFormat="1" applyFont="1" applyBorder="1" applyAlignment="1">
      <alignment horizontal="distributed" vertical="center"/>
    </xf>
    <xf numFmtId="38" fontId="0" fillId="0" borderId="16" xfId="49" applyNumberFormat="1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/>
    </xf>
    <xf numFmtId="0" fontId="0" fillId="0" borderId="1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38" fontId="0" fillId="0" borderId="16" xfId="49" applyNumberFormat="1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38" fontId="0" fillId="0" borderId="16" xfId="49" applyNumberFormat="1" applyFont="1" applyBorder="1" applyAlignment="1">
      <alignment horizontal="distributed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6" xfId="0" applyBorder="1" applyAlignment="1">
      <alignment horizontal="distributed" vertical="distributed"/>
    </xf>
    <xf numFmtId="0" fontId="0" fillId="0" borderId="17" xfId="0" applyBorder="1" applyAlignment="1">
      <alignment horizontal="distributed" vertical="distributed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38" fontId="7" fillId="0" borderId="15" xfId="49" applyFont="1" applyBorder="1" applyAlignment="1">
      <alignment horizontal="right" vertical="top" wrapText="1"/>
    </xf>
    <xf numFmtId="0" fontId="7" fillId="0" borderId="0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2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80975" y="457200"/>
          <a:ext cx="8667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209550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6672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914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171450" y="447675"/>
          <a:ext cx="8858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tabSelected="1" zoomScalePageLayoutView="0" workbookViewId="0" topLeftCell="A55">
      <selection activeCell="D71" sqref="D71:D72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7.28125" style="0" customWidth="1"/>
    <col min="5" max="5" width="6.7109375" style="0" customWidth="1"/>
    <col min="6" max="6" width="6.28125" style="0" customWidth="1"/>
    <col min="7" max="7" width="8.28125" style="0" customWidth="1"/>
    <col min="8" max="8" width="8.140625" style="0" customWidth="1"/>
    <col min="9" max="9" width="8.57421875" style="0" customWidth="1"/>
    <col min="10" max="11" width="7.57421875" style="0" customWidth="1"/>
    <col min="12" max="12" width="8.7109375" style="1" customWidth="1"/>
    <col min="14" max="14" width="8.7109375" style="0" customWidth="1"/>
    <col min="15" max="15" width="7.8515625" style="0" customWidth="1"/>
    <col min="16" max="16" width="8.140625" style="0" customWidth="1"/>
    <col min="17" max="18" width="8.00390625" style="0" customWidth="1"/>
    <col min="19" max="19" width="6.7109375" style="0" customWidth="1"/>
  </cols>
  <sheetData>
    <row r="1" spans="2:4" ht="18">
      <c r="B1" s="3" t="s">
        <v>377</v>
      </c>
      <c r="D1" s="3" t="s">
        <v>342</v>
      </c>
    </row>
    <row r="2" spans="3:18" s="2" customFormat="1" ht="17.25">
      <c r="C2" s="4"/>
      <c r="R2" s="14" t="s">
        <v>99</v>
      </c>
    </row>
    <row r="3" spans="2:18" s="2" customFormat="1" ht="16.5" customHeight="1">
      <c r="B3" s="211" t="s">
        <v>82</v>
      </c>
      <c r="C3" s="212"/>
      <c r="D3" s="222" t="s">
        <v>86</v>
      </c>
      <c r="E3" s="231" t="s">
        <v>87</v>
      </c>
      <c r="F3" s="231" t="s">
        <v>88</v>
      </c>
      <c r="G3" s="222" t="s">
        <v>98</v>
      </c>
      <c r="H3" s="219" t="s">
        <v>291</v>
      </c>
      <c r="I3" s="222" t="s">
        <v>241</v>
      </c>
      <c r="J3" s="225" t="s">
        <v>89</v>
      </c>
      <c r="K3" s="226"/>
      <c r="L3" s="226"/>
      <c r="M3" s="226"/>
      <c r="N3" s="226"/>
      <c r="O3" s="226"/>
      <c r="P3" s="227"/>
      <c r="Q3" s="234" t="s">
        <v>343</v>
      </c>
      <c r="R3" s="237" t="s">
        <v>361</v>
      </c>
    </row>
    <row r="4" spans="2:18" s="5" customFormat="1" ht="12" customHeight="1">
      <c r="B4" s="213"/>
      <c r="C4" s="214"/>
      <c r="D4" s="230"/>
      <c r="E4" s="232"/>
      <c r="F4" s="232"/>
      <c r="G4" s="233"/>
      <c r="H4" s="220"/>
      <c r="I4" s="223"/>
      <c r="J4" s="228" t="s">
        <v>90</v>
      </c>
      <c r="K4" s="219" t="s">
        <v>354</v>
      </c>
      <c r="L4" s="242" t="s">
        <v>299</v>
      </c>
      <c r="M4" s="245"/>
      <c r="N4" s="245"/>
      <c r="O4" s="245"/>
      <c r="P4" s="246"/>
      <c r="Q4" s="235"/>
      <c r="R4" s="238"/>
    </row>
    <row r="5" spans="2:18" s="5" customFormat="1" ht="38.25" customHeight="1">
      <c r="B5" s="215" t="s">
        <v>344</v>
      </c>
      <c r="C5" s="216"/>
      <c r="D5" s="230"/>
      <c r="E5" s="224"/>
      <c r="F5" s="224"/>
      <c r="G5" s="224"/>
      <c r="H5" s="221"/>
      <c r="I5" s="224"/>
      <c r="J5" s="239"/>
      <c r="K5" s="220"/>
      <c r="L5" s="243"/>
      <c r="M5" s="228" t="s">
        <v>329</v>
      </c>
      <c r="N5" s="219" t="s">
        <v>91</v>
      </c>
      <c r="O5" s="228" t="s">
        <v>81</v>
      </c>
      <c r="P5" s="228" t="s">
        <v>248</v>
      </c>
      <c r="Q5" s="236"/>
      <c r="R5" s="236"/>
    </row>
    <row r="6" spans="2:18" s="5" customFormat="1" ht="17.25" customHeight="1">
      <c r="B6" s="217"/>
      <c r="C6" s="218"/>
      <c r="D6" s="230"/>
      <c r="E6" s="8" t="s">
        <v>92</v>
      </c>
      <c r="F6" s="8" t="s">
        <v>93</v>
      </c>
      <c r="G6" s="8" t="s">
        <v>94</v>
      </c>
      <c r="H6" s="8" t="s">
        <v>95</v>
      </c>
      <c r="I6" s="8" t="s">
        <v>94</v>
      </c>
      <c r="J6" s="240"/>
      <c r="K6" s="241"/>
      <c r="L6" s="244"/>
      <c r="M6" s="229"/>
      <c r="N6" s="229"/>
      <c r="O6" s="229"/>
      <c r="P6" s="229"/>
      <c r="Q6" s="9" t="s">
        <v>96</v>
      </c>
      <c r="R6" s="8" t="s">
        <v>97</v>
      </c>
    </row>
    <row r="7" spans="2:20" ht="15" customHeight="1">
      <c r="B7" s="207" t="s">
        <v>2</v>
      </c>
      <c r="C7" s="208"/>
      <c r="D7" s="86">
        <v>9510</v>
      </c>
      <c r="E7" s="82">
        <v>41.47718191377497</v>
      </c>
      <c r="F7" s="82">
        <v>2.4467928496319664</v>
      </c>
      <c r="G7" s="82">
        <v>595.5670355941115</v>
      </c>
      <c r="H7" s="82">
        <v>66.62325131440575</v>
      </c>
      <c r="I7" s="82">
        <v>2844.4513144058888</v>
      </c>
      <c r="J7" s="82">
        <v>318.13028391167194</v>
      </c>
      <c r="K7" s="82">
        <v>2389.390010515247</v>
      </c>
      <c r="L7" s="82">
        <v>136.93101997896952</v>
      </c>
      <c r="M7" s="82">
        <v>3.949526813880126</v>
      </c>
      <c r="N7" s="82">
        <v>132.4123028391167</v>
      </c>
      <c r="O7" s="82">
        <v>0.052576235541535225</v>
      </c>
      <c r="P7" s="82">
        <v>0.5166140904311252</v>
      </c>
      <c r="Q7" s="85">
        <v>81.93540063091471</v>
      </c>
      <c r="R7" s="82">
        <v>18.70573064469093</v>
      </c>
      <c r="T7" s="82"/>
    </row>
    <row r="8" spans="1:18" ht="15" customHeight="1">
      <c r="A8" s="5"/>
      <c r="B8" s="205" t="s">
        <v>3</v>
      </c>
      <c r="C8" s="206"/>
      <c r="D8" s="87">
        <v>8684</v>
      </c>
      <c r="E8" s="83">
        <v>41.380354675264854</v>
      </c>
      <c r="F8" s="83">
        <v>2.429295255642561</v>
      </c>
      <c r="G8" s="83">
        <v>592.844814947029</v>
      </c>
      <c r="H8" s="83">
        <v>65.69350299401201</v>
      </c>
      <c r="I8" s="83">
        <v>2909.725817595578</v>
      </c>
      <c r="J8" s="83">
        <v>322.33625057577154</v>
      </c>
      <c r="K8" s="83">
        <v>2444.8448871487794</v>
      </c>
      <c r="L8" s="83">
        <v>142.54467987102717</v>
      </c>
      <c r="M8" s="83">
        <v>3.683786273606633</v>
      </c>
      <c r="N8" s="83">
        <v>138.25944265315522</v>
      </c>
      <c r="O8" s="83">
        <v>0.05757715338553662</v>
      </c>
      <c r="P8" s="83">
        <v>0.5438737908797789</v>
      </c>
      <c r="Q8" s="82">
        <v>83.51455746199913</v>
      </c>
      <c r="R8" s="83">
        <v>19.050095141325446</v>
      </c>
    </row>
    <row r="9" spans="1:18" ht="15" customHeight="1">
      <c r="A9" s="5"/>
      <c r="B9" s="6"/>
      <c r="C9" s="7" t="s">
        <v>83</v>
      </c>
      <c r="D9" s="86">
        <v>6778</v>
      </c>
      <c r="E9" s="82">
        <v>41.053555621127174</v>
      </c>
      <c r="F9" s="82">
        <v>2.395544408380053</v>
      </c>
      <c r="G9" s="82">
        <v>600.629928061375</v>
      </c>
      <c r="H9" s="82">
        <v>63.553216287990715</v>
      </c>
      <c r="I9" s="82">
        <v>3101.408675125406</v>
      </c>
      <c r="J9" s="82">
        <v>339.8956919445264</v>
      </c>
      <c r="K9" s="82">
        <v>2608.4597226320448</v>
      </c>
      <c r="L9" s="82">
        <v>153.05326054883446</v>
      </c>
      <c r="M9" s="82">
        <v>3.524638536441428</v>
      </c>
      <c r="N9" s="82">
        <v>148.87946296842728</v>
      </c>
      <c r="O9" s="82">
        <v>0</v>
      </c>
      <c r="P9" s="82">
        <v>0.6491590439657716</v>
      </c>
      <c r="Q9" s="82">
        <v>88.49827663027459</v>
      </c>
      <c r="R9" s="82">
        <v>19.82921643008749</v>
      </c>
    </row>
    <row r="10" spans="1:18" ht="15" customHeight="1">
      <c r="A10" s="5"/>
      <c r="B10" s="6"/>
      <c r="C10" s="7" t="s">
        <v>84</v>
      </c>
      <c r="D10" s="86">
        <v>1432</v>
      </c>
      <c r="E10" s="82">
        <v>42.48114525139665</v>
      </c>
      <c r="F10" s="82">
        <v>2.566340782122905</v>
      </c>
      <c r="G10" s="82">
        <v>574.6661273044692</v>
      </c>
      <c r="H10" s="82">
        <v>72.06197625698333</v>
      </c>
      <c r="I10" s="82">
        <v>2348.2842178770948</v>
      </c>
      <c r="J10" s="82">
        <v>278.60614525139664</v>
      </c>
      <c r="K10" s="82">
        <v>1954.9148044692738</v>
      </c>
      <c r="L10" s="82">
        <v>114.76326815642459</v>
      </c>
      <c r="M10" s="82">
        <v>5.027932960893855</v>
      </c>
      <c r="N10" s="82">
        <v>109.16061452513966</v>
      </c>
      <c r="O10" s="82">
        <v>0.34916201117318435</v>
      </c>
      <c r="P10" s="82">
        <v>0.2255586592178771</v>
      </c>
      <c r="Q10" s="82">
        <v>68.17196578212283</v>
      </c>
      <c r="R10" s="82">
        <v>16.687612292726502</v>
      </c>
    </row>
    <row r="11" spans="2:18" ht="15" customHeight="1">
      <c r="B11" s="6"/>
      <c r="C11" s="7" t="s">
        <v>85</v>
      </c>
      <c r="D11" s="86">
        <v>474</v>
      </c>
      <c r="E11" s="82">
        <v>42.72784810126582</v>
      </c>
      <c r="F11" s="82">
        <v>2.49789029535865</v>
      </c>
      <c r="G11" s="82">
        <v>536.440561814346</v>
      </c>
      <c r="H11" s="82">
        <v>77.05892405063291</v>
      </c>
      <c r="I11" s="82">
        <v>1864.9113924050632</v>
      </c>
      <c r="J11" s="82">
        <v>203.35654008438817</v>
      </c>
      <c r="K11" s="82">
        <v>1585.3481012658228</v>
      </c>
      <c r="L11" s="82">
        <v>76.20675105485232</v>
      </c>
      <c r="M11" s="82">
        <v>1.8987341772151898</v>
      </c>
      <c r="N11" s="82">
        <v>74.30801687763713</v>
      </c>
      <c r="O11" s="82">
        <v>0</v>
      </c>
      <c r="P11" s="82">
        <v>0</v>
      </c>
      <c r="Q11" s="82">
        <v>58.60093459915607</v>
      </c>
      <c r="R11" s="82">
        <v>15.046279411291634</v>
      </c>
    </row>
    <row r="12" spans="2:18" ht="15" customHeight="1">
      <c r="B12" s="209" t="s">
        <v>4</v>
      </c>
      <c r="C12" s="210"/>
      <c r="D12" s="86">
        <v>826</v>
      </c>
      <c r="E12" s="82">
        <v>42.49515738498789</v>
      </c>
      <c r="F12" s="82">
        <v>2.6307506053268765</v>
      </c>
      <c r="G12" s="82">
        <v>624.1866047215497</v>
      </c>
      <c r="H12" s="82">
        <v>76.39799031477001</v>
      </c>
      <c r="I12" s="82">
        <v>2158.1997578692494</v>
      </c>
      <c r="J12" s="82">
        <v>273.91162227602905</v>
      </c>
      <c r="K12" s="82">
        <v>1806.3753026634383</v>
      </c>
      <c r="L12" s="82">
        <v>77.91283292978208</v>
      </c>
      <c r="M12" s="82">
        <v>6.743341404358354</v>
      </c>
      <c r="N12" s="82">
        <v>70.93946731234867</v>
      </c>
      <c r="O12" s="82">
        <v>0</v>
      </c>
      <c r="P12" s="82">
        <v>0.23002421307506055</v>
      </c>
      <c r="Q12" s="85">
        <v>65.33322397094432</v>
      </c>
      <c r="R12" s="82">
        <v>15.085317462156068</v>
      </c>
    </row>
    <row r="13" spans="2:18" ht="15" customHeight="1">
      <c r="B13" s="205" t="s">
        <v>332</v>
      </c>
      <c r="C13" s="206"/>
      <c r="D13" s="87">
        <v>102</v>
      </c>
      <c r="E13" s="83">
        <v>42.68627450980392</v>
      </c>
      <c r="F13" s="83">
        <v>2.5392156862745097</v>
      </c>
      <c r="G13" s="83">
        <v>561.8365480392157</v>
      </c>
      <c r="H13" s="83">
        <v>81.97735294117646</v>
      </c>
      <c r="I13" s="83">
        <v>2015.1176470588234</v>
      </c>
      <c r="J13" s="83">
        <v>286.61764705882354</v>
      </c>
      <c r="K13" s="83">
        <v>1660.2450980392157</v>
      </c>
      <c r="L13" s="83">
        <v>68.25490196078431</v>
      </c>
      <c r="M13" s="83">
        <v>12.549019607843137</v>
      </c>
      <c r="N13" s="83">
        <v>55.705882352941174</v>
      </c>
      <c r="O13" s="83">
        <v>0</v>
      </c>
      <c r="P13" s="83">
        <v>0</v>
      </c>
      <c r="Q13" s="82">
        <v>60.970382352941186</v>
      </c>
      <c r="R13" s="83">
        <v>15.598392040487216</v>
      </c>
    </row>
    <row r="14" spans="2:18" ht="15" customHeight="1">
      <c r="B14" s="205" t="s">
        <v>333</v>
      </c>
      <c r="C14" s="206"/>
      <c r="D14" s="88">
        <v>92</v>
      </c>
      <c r="E14" s="84">
        <v>44.77173913043478</v>
      </c>
      <c r="F14" s="84">
        <v>2.4347826086956523</v>
      </c>
      <c r="G14" s="84">
        <v>596.8264858695652</v>
      </c>
      <c r="H14" s="84">
        <v>72.02739130434782</v>
      </c>
      <c r="I14" s="84">
        <v>2164.478260869565</v>
      </c>
      <c r="J14" s="84">
        <v>355.60869565217394</v>
      </c>
      <c r="K14" s="84">
        <v>1729.5652173913043</v>
      </c>
      <c r="L14" s="84">
        <v>79.30434782608695</v>
      </c>
      <c r="M14" s="84">
        <v>9.782608695652174</v>
      </c>
      <c r="N14" s="84">
        <v>69.52173913043478</v>
      </c>
      <c r="O14" s="84">
        <v>0</v>
      </c>
      <c r="P14" s="84">
        <v>0</v>
      </c>
      <c r="Q14" s="82">
        <v>65.48611956521736</v>
      </c>
      <c r="R14" s="84">
        <v>15.622966901406826</v>
      </c>
    </row>
    <row r="15" spans="2:18" ht="15" customHeight="1">
      <c r="B15" s="205" t="s">
        <v>334</v>
      </c>
      <c r="C15" s="206"/>
      <c r="D15" s="88">
        <v>51</v>
      </c>
      <c r="E15" s="84">
        <v>42.96078431372549</v>
      </c>
      <c r="F15" s="84">
        <v>2.411764705882353</v>
      </c>
      <c r="G15" s="84">
        <v>869.4505235294118</v>
      </c>
      <c r="H15" s="84">
        <v>72.06960784313725</v>
      </c>
      <c r="I15" s="84">
        <v>2209.2156862745096</v>
      </c>
      <c r="J15" s="84">
        <v>274.27450980392155</v>
      </c>
      <c r="K15" s="84">
        <v>1852.5294117647059</v>
      </c>
      <c r="L15" s="84">
        <v>82.41176470588235</v>
      </c>
      <c r="M15" s="84">
        <v>15.098039215686274</v>
      </c>
      <c r="N15" s="84">
        <v>67.31372549019608</v>
      </c>
      <c r="O15" s="84">
        <v>0</v>
      </c>
      <c r="P15" s="84">
        <v>0</v>
      </c>
      <c r="Q15" s="82">
        <v>71.94988235294119</v>
      </c>
      <c r="R15" s="84">
        <v>13.188716165547504</v>
      </c>
    </row>
    <row r="16" spans="2:18" ht="15" customHeight="1">
      <c r="B16" s="205" t="s">
        <v>335</v>
      </c>
      <c r="C16" s="206"/>
      <c r="D16" s="88">
        <v>6884</v>
      </c>
      <c r="E16" s="84">
        <v>41.10865775711795</v>
      </c>
      <c r="F16" s="84">
        <v>2.3957001743172572</v>
      </c>
      <c r="G16" s="84">
        <v>601.4568022080185</v>
      </c>
      <c r="H16" s="84">
        <v>63.713255374782236</v>
      </c>
      <c r="I16" s="84">
        <v>3079.1860836722835</v>
      </c>
      <c r="J16" s="84">
        <v>338.1111272515979</v>
      </c>
      <c r="K16" s="84">
        <v>2589.7893666472983</v>
      </c>
      <c r="L16" s="84">
        <v>151.28558977338756</v>
      </c>
      <c r="M16" s="84">
        <v>3.4703660662405578</v>
      </c>
      <c r="N16" s="84">
        <v>147.17606042998256</v>
      </c>
      <c r="O16" s="84">
        <v>0</v>
      </c>
      <c r="P16" s="84">
        <v>0.6391632771644393</v>
      </c>
      <c r="Q16" s="82">
        <v>87.99961998837902</v>
      </c>
      <c r="R16" s="84">
        <v>19.722897170811166</v>
      </c>
    </row>
    <row r="17" spans="2:18" ht="15" customHeight="1">
      <c r="B17" s="205" t="s">
        <v>336</v>
      </c>
      <c r="C17" s="206"/>
      <c r="D17" s="88">
        <v>432</v>
      </c>
      <c r="E17" s="84">
        <v>42.52546296296296</v>
      </c>
      <c r="F17" s="84">
        <v>2.5069444444444446</v>
      </c>
      <c r="G17" s="84">
        <v>509.0664159722222</v>
      </c>
      <c r="H17" s="84">
        <v>77.60321759259259</v>
      </c>
      <c r="I17" s="84">
        <v>1881.3472222222222</v>
      </c>
      <c r="J17" s="84">
        <v>200.74074074074073</v>
      </c>
      <c r="K17" s="84">
        <v>1599.7199074074074</v>
      </c>
      <c r="L17" s="84">
        <v>80.88657407407408</v>
      </c>
      <c r="M17" s="84">
        <v>2.0833333333333335</v>
      </c>
      <c r="N17" s="84">
        <v>78.80324074074075</v>
      </c>
      <c r="O17" s="84">
        <v>0</v>
      </c>
      <c r="P17" s="84">
        <v>0</v>
      </c>
      <c r="Q17" s="82">
        <v>58.73901620370368</v>
      </c>
      <c r="R17" s="84">
        <v>15.395449480012408</v>
      </c>
    </row>
    <row r="18" spans="2:18" ht="15" customHeight="1">
      <c r="B18" s="205" t="s">
        <v>337</v>
      </c>
      <c r="C18" s="206"/>
      <c r="D18" s="88">
        <v>9</v>
      </c>
      <c r="E18" s="84">
        <v>43.44444444444444</v>
      </c>
      <c r="F18" s="84">
        <v>2.5555555555555554</v>
      </c>
      <c r="G18" s="84">
        <v>571.916388888889</v>
      </c>
      <c r="H18" s="84">
        <v>77.81</v>
      </c>
      <c r="I18" s="84">
        <v>2030.5555555555557</v>
      </c>
      <c r="J18" s="84">
        <v>398.1111111111111</v>
      </c>
      <c r="K18" s="84">
        <v>1577.7777777777778</v>
      </c>
      <c r="L18" s="84">
        <v>54.666666666666664</v>
      </c>
      <c r="M18" s="84">
        <v>0</v>
      </c>
      <c r="N18" s="84">
        <v>54.666666666666664</v>
      </c>
      <c r="O18" s="84">
        <v>0</v>
      </c>
      <c r="P18" s="84">
        <v>0</v>
      </c>
      <c r="Q18" s="82">
        <v>64.55922222222222</v>
      </c>
      <c r="R18" s="84">
        <v>15.546012858622841</v>
      </c>
    </row>
    <row r="19" spans="2:18" ht="15" customHeight="1">
      <c r="B19" s="205" t="s">
        <v>338</v>
      </c>
      <c r="C19" s="206"/>
      <c r="D19" s="88">
        <v>1432</v>
      </c>
      <c r="E19" s="84">
        <v>42.48114525139665</v>
      </c>
      <c r="F19" s="84">
        <v>2.566340782122905</v>
      </c>
      <c r="G19" s="84">
        <v>574.6661273044692</v>
      </c>
      <c r="H19" s="84">
        <v>72.06197625698333</v>
      </c>
      <c r="I19" s="84">
        <v>2348.2842178770948</v>
      </c>
      <c r="J19" s="84">
        <v>278.60614525139664</v>
      </c>
      <c r="K19" s="84">
        <v>1954.9148044692738</v>
      </c>
      <c r="L19" s="84">
        <v>114.76326815642459</v>
      </c>
      <c r="M19" s="84">
        <v>5.027932960893855</v>
      </c>
      <c r="N19" s="84">
        <v>109.16061452513966</v>
      </c>
      <c r="O19" s="84">
        <v>0.34916201117318435</v>
      </c>
      <c r="P19" s="84">
        <v>0.2255586592178771</v>
      </c>
      <c r="Q19" s="82">
        <v>68.17196578212283</v>
      </c>
      <c r="R19" s="84">
        <v>16.687612292726502</v>
      </c>
    </row>
    <row r="20" spans="2:18" ht="15" customHeight="1">
      <c r="B20" s="205" t="s">
        <v>339</v>
      </c>
      <c r="C20" s="206"/>
      <c r="D20" s="88">
        <v>92</v>
      </c>
      <c r="E20" s="84">
        <v>41.68478260869565</v>
      </c>
      <c r="F20" s="84">
        <v>2.75</v>
      </c>
      <c r="G20" s="84">
        <v>599.2222347826087</v>
      </c>
      <c r="H20" s="84">
        <v>75.83728260869565</v>
      </c>
      <c r="I20" s="84">
        <v>2197.2391304347825</v>
      </c>
      <c r="J20" s="84">
        <v>305.9782608695652</v>
      </c>
      <c r="K20" s="84">
        <v>1810.8478260869565</v>
      </c>
      <c r="L20" s="84">
        <v>80.41304347826087</v>
      </c>
      <c r="M20" s="84">
        <v>0</v>
      </c>
      <c r="N20" s="84">
        <v>80.41304347826087</v>
      </c>
      <c r="O20" s="84">
        <v>0</v>
      </c>
      <c r="P20" s="84">
        <v>0</v>
      </c>
      <c r="Q20" s="82">
        <v>63.45104347826087</v>
      </c>
      <c r="R20" s="84">
        <v>14.981995316811</v>
      </c>
    </row>
    <row r="21" spans="2:18" ht="15" customHeight="1">
      <c r="B21" s="205" t="s">
        <v>340</v>
      </c>
      <c r="C21" s="206"/>
      <c r="D21" s="88">
        <v>28</v>
      </c>
      <c r="E21" s="84">
        <v>42.5</v>
      </c>
      <c r="F21" s="84">
        <v>2.5</v>
      </c>
      <c r="G21" s="84">
        <v>510.06725</v>
      </c>
      <c r="H21" s="84">
        <v>72.1907142857143</v>
      </c>
      <c r="I21" s="84">
        <v>1686</v>
      </c>
      <c r="J21" s="84">
        <v>212.64285714285714</v>
      </c>
      <c r="K21" s="84">
        <v>1435.9285714285713</v>
      </c>
      <c r="L21" s="84">
        <v>37.42857142857143</v>
      </c>
      <c r="M21" s="84">
        <v>0</v>
      </c>
      <c r="N21" s="84">
        <v>37.42857142857143</v>
      </c>
      <c r="O21" s="84">
        <v>0</v>
      </c>
      <c r="P21" s="84">
        <v>0</v>
      </c>
      <c r="Q21" s="82">
        <v>53.56492857142856</v>
      </c>
      <c r="R21" s="84">
        <v>15.272587476790784</v>
      </c>
    </row>
    <row r="22" spans="2:18" ht="15" customHeight="1">
      <c r="B22" s="205" t="s">
        <v>360</v>
      </c>
      <c r="C22" s="206"/>
      <c r="D22" s="88">
        <v>252</v>
      </c>
      <c r="E22" s="84">
        <v>41.11904761904762</v>
      </c>
      <c r="F22" s="84">
        <v>2.7817460317460316</v>
      </c>
      <c r="G22" s="84">
        <v>620.7078746031747</v>
      </c>
      <c r="H22" s="84">
        <v>78.20686507936506</v>
      </c>
      <c r="I22" s="84">
        <v>2315.2103174603176</v>
      </c>
      <c r="J22" s="84">
        <v>242.04761904761904</v>
      </c>
      <c r="K22" s="84">
        <v>1983.7261904761904</v>
      </c>
      <c r="L22" s="84">
        <v>89.43650793650794</v>
      </c>
      <c r="M22" s="84">
        <v>10.396825396825397</v>
      </c>
      <c r="N22" s="84">
        <v>79.03968253968254</v>
      </c>
      <c r="O22" s="84">
        <v>0</v>
      </c>
      <c r="P22" s="84">
        <v>0</v>
      </c>
      <c r="Q22" s="82">
        <v>68.43567857142861</v>
      </c>
      <c r="R22" s="84">
        <v>15.491340577081473</v>
      </c>
    </row>
    <row r="23" spans="2:18" ht="15" customHeight="1">
      <c r="B23" s="209" t="s">
        <v>341</v>
      </c>
      <c r="C23" s="210"/>
      <c r="D23" s="89">
        <v>136</v>
      </c>
      <c r="E23" s="85">
        <v>42.720588235294116</v>
      </c>
      <c r="F23" s="85">
        <v>2.6911764705882355</v>
      </c>
      <c r="G23" s="85">
        <v>684.1323110294118</v>
      </c>
      <c r="H23" s="85">
        <v>74.97926470588236</v>
      </c>
      <c r="I23" s="85">
        <v>2277.3823529411766</v>
      </c>
      <c r="J23" s="85">
        <v>276.1470588235294</v>
      </c>
      <c r="K23" s="85">
        <v>1916.360294117647</v>
      </c>
      <c r="L23" s="85">
        <v>84.875</v>
      </c>
      <c r="M23" s="85">
        <v>0</v>
      </c>
      <c r="N23" s="85">
        <v>83.4779411764706</v>
      </c>
      <c r="O23" s="85">
        <v>0</v>
      </c>
      <c r="P23" s="85">
        <v>1.3970588235294117</v>
      </c>
      <c r="Q23" s="85">
        <v>68.6873676470588</v>
      </c>
      <c r="R23" s="85">
        <v>14.85954339298413</v>
      </c>
    </row>
    <row r="24" spans="2:18" ht="15" customHeight="1">
      <c r="B24" s="205" t="s">
        <v>5</v>
      </c>
      <c r="C24" s="206"/>
      <c r="D24" s="86">
        <v>102</v>
      </c>
      <c r="E24" s="82">
        <v>42.68627450980392</v>
      </c>
      <c r="F24" s="82">
        <v>2.5392156862745097</v>
      </c>
      <c r="G24" s="82">
        <v>561.8365480392157</v>
      </c>
      <c r="H24" s="82">
        <v>81.97735294117646</v>
      </c>
      <c r="I24" s="82">
        <v>2015.1176470588234</v>
      </c>
      <c r="J24" s="82">
        <v>286.61764705882354</v>
      </c>
      <c r="K24" s="82">
        <v>1660.2450980392157</v>
      </c>
      <c r="L24" s="82">
        <v>68.25490196078431</v>
      </c>
      <c r="M24" s="82">
        <v>12.549019607843137</v>
      </c>
      <c r="N24" s="82">
        <v>55.705882352941174</v>
      </c>
      <c r="O24" s="82">
        <v>0</v>
      </c>
      <c r="P24" s="82">
        <v>0</v>
      </c>
      <c r="Q24" s="82">
        <v>60.970382352941186</v>
      </c>
      <c r="R24" s="82">
        <v>15.598392040487216</v>
      </c>
    </row>
    <row r="25" spans="2:18" ht="15" customHeight="1">
      <c r="B25" s="205" t="s">
        <v>6</v>
      </c>
      <c r="C25" s="206"/>
      <c r="D25" s="86">
        <v>1</v>
      </c>
      <c r="E25" s="82">
        <v>57</v>
      </c>
      <c r="F25" s="82">
        <v>1</v>
      </c>
      <c r="G25" s="82">
        <v>464.833</v>
      </c>
      <c r="H25" s="82">
        <v>65.58</v>
      </c>
      <c r="I25" s="82">
        <v>2450</v>
      </c>
      <c r="J25" s="82">
        <v>550</v>
      </c>
      <c r="K25" s="82">
        <v>1900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88.742</v>
      </c>
      <c r="R25" s="82">
        <v>22.90938896334813</v>
      </c>
    </row>
    <row r="26" spans="2:18" ht="15" customHeight="1">
      <c r="B26" s="205" t="s">
        <v>7</v>
      </c>
      <c r="C26" s="206"/>
      <c r="D26" s="86">
        <v>6</v>
      </c>
      <c r="E26" s="82">
        <v>45.333333333333336</v>
      </c>
      <c r="F26" s="82">
        <v>3</v>
      </c>
      <c r="G26" s="82">
        <v>565.7661666666667</v>
      </c>
      <c r="H26" s="82">
        <v>77.48833333333334</v>
      </c>
      <c r="I26" s="82">
        <v>1611.6666666666667</v>
      </c>
      <c r="J26" s="82">
        <v>98.33333333333333</v>
      </c>
      <c r="K26" s="82">
        <v>1426.6666666666667</v>
      </c>
      <c r="L26" s="82">
        <v>86.66666666666667</v>
      </c>
      <c r="M26" s="82">
        <v>0</v>
      </c>
      <c r="N26" s="82">
        <v>86.66666666666667</v>
      </c>
      <c r="O26" s="82">
        <v>0</v>
      </c>
      <c r="P26" s="82">
        <v>0</v>
      </c>
      <c r="Q26" s="82">
        <v>64.16366666666666</v>
      </c>
      <c r="R26" s="82">
        <v>14.923823317168386</v>
      </c>
    </row>
    <row r="27" spans="2:18" ht="15" customHeight="1">
      <c r="B27" s="205" t="s">
        <v>8</v>
      </c>
      <c r="C27" s="206"/>
      <c r="D27" s="86">
        <v>68</v>
      </c>
      <c r="E27" s="82">
        <v>45.1764705882353</v>
      </c>
      <c r="F27" s="82">
        <v>2.3970588235294117</v>
      </c>
      <c r="G27" s="82">
        <v>622.01055</v>
      </c>
      <c r="H27" s="82">
        <v>72.76470588235294</v>
      </c>
      <c r="I27" s="82">
        <v>2355.6470588235293</v>
      </c>
      <c r="J27" s="82">
        <v>420.55882352941177</v>
      </c>
      <c r="K27" s="82">
        <v>1838.9705882352941</v>
      </c>
      <c r="L27" s="82">
        <v>96.11764705882354</v>
      </c>
      <c r="M27" s="82">
        <v>13.235294117647058</v>
      </c>
      <c r="N27" s="82">
        <v>82.88235294117646</v>
      </c>
      <c r="O27" s="82">
        <v>0</v>
      </c>
      <c r="P27" s="82">
        <v>0</v>
      </c>
      <c r="Q27" s="82">
        <v>69.35851470588231</v>
      </c>
      <c r="R27" s="82">
        <v>16.150784510512583</v>
      </c>
    </row>
    <row r="28" spans="2:18" ht="15" customHeight="1">
      <c r="B28" s="205" t="s">
        <v>9</v>
      </c>
      <c r="C28" s="206"/>
      <c r="D28" s="86">
        <v>5</v>
      </c>
      <c r="E28" s="82">
        <v>50</v>
      </c>
      <c r="F28" s="82">
        <v>2.6</v>
      </c>
      <c r="G28" s="82">
        <v>597.85668</v>
      </c>
      <c r="H28" s="82">
        <v>69.94800000000001</v>
      </c>
      <c r="I28" s="82">
        <v>1489.6</v>
      </c>
      <c r="J28" s="82">
        <v>52</v>
      </c>
      <c r="K28" s="82">
        <v>1437.6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56.736599999999996</v>
      </c>
      <c r="R28" s="82">
        <v>12.28444701975371</v>
      </c>
    </row>
    <row r="29" spans="2:18" ht="15" customHeight="1">
      <c r="B29" s="205" t="s">
        <v>10</v>
      </c>
      <c r="C29" s="206"/>
      <c r="D29" s="86">
        <v>2</v>
      </c>
      <c r="E29" s="82">
        <v>35.5</v>
      </c>
      <c r="F29" s="82">
        <v>1.5</v>
      </c>
      <c r="G29" s="82">
        <v>457.18485</v>
      </c>
      <c r="H29" s="82">
        <v>68.86</v>
      </c>
      <c r="I29" s="82">
        <v>1370</v>
      </c>
      <c r="J29" s="82">
        <v>215</v>
      </c>
      <c r="K29" s="82">
        <v>1155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48.845</v>
      </c>
      <c r="R29" s="82">
        <v>15.239574248554902</v>
      </c>
    </row>
    <row r="30" spans="2:18" ht="15" customHeight="1">
      <c r="B30" s="205" t="s">
        <v>11</v>
      </c>
      <c r="C30" s="206"/>
      <c r="D30" s="86">
        <v>10</v>
      </c>
      <c r="E30" s="82">
        <v>39.7</v>
      </c>
      <c r="F30" s="82">
        <v>2.6</v>
      </c>
      <c r="G30" s="82">
        <v>484.82362</v>
      </c>
      <c r="H30" s="82">
        <v>66.05499999999999</v>
      </c>
      <c r="I30" s="82">
        <v>1664</v>
      </c>
      <c r="J30" s="82">
        <v>228.8</v>
      </c>
      <c r="K30" s="82">
        <v>1411.2</v>
      </c>
      <c r="L30" s="82">
        <v>24</v>
      </c>
      <c r="M30" s="82">
        <v>0</v>
      </c>
      <c r="N30" s="82">
        <v>24</v>
      </c>
      <c r="O30" s="82">
        <v>0</v>
      </c>
      <c r="P30" s="82">
        <v>0</v>
      </c>
      <c r="Q30" s="82">
        <v>45.3247</v>
      </c>
      <c r="R30" s="82">
        <v>13.470589575233607</v>
      </c>
    </row>
    <row r="31" spans="2:18" ht="15" customHeight="1">
      <c r="B31" s="205" t="s">
        <v>12</v>
      </c>
      <c r="C31" s="206"/>
      <c r="D31" s="86">
        <v>53</v>
      </c>
      <c r="E31" s="82">
        <v>44.22641509433962</v>
      </c>
      <c r="F31" s="82">
        <v>2.547169811320755</v>
      </c>
      <c r="G31" s="82">
        <v>540.5346849056604</v>
      </c>
      <c r="H31" s="82">
        <v>77.17867924528304</v>
      </c>
      <c r="I31" s="82">
        <v>1663.6792452830189</v>
      </c>
      <c r="J31" s="82">
        <v>191.41509433962264</v>
      </c>
      <c r="K31" s="82">
        <v>1421.7735849056603</v>
      </c>
      <c r="L31" s="82">
        <v>50.490566037735846</v>
      </c>
      <c r="M31" s="82">
        <v>0</v>
      </c>
      <c r="N31" s="82">
        <v>50.490566037735846</v>
      </c>
      <c r="O31" s="82">
        <v>0</v>
      </c>
      <c r="P31" s="82">
        <v>0</v>
      </c>
      <c r="Q31" s="82">
        <v>57.7613962264151</v>
      </c>
      <c r="R31" s="82">
        <v>14.393616146875019</v>
      </c>
    </row>
    <row r="32" spans="2:18" ht="15" customHeight="1">
      <c r="B32" s="205" t="s">
        <v>13</v>
      </c>
      <c r="C32" s="206"/>
      <c r="D32" s="86">
        <v>21</v>
      </c>
      <c r="E32" s="82">
        <v>40.76190476190476</v>
      </c>
      <c r="F32" s="82">
        <v>2.5238095238095237</v>
      </c>
      <c r="G32" s="82">
        <v>598.9128523809525</v>
      </c>
      <c r="H32" s="82">
        <v>67.24190476190476</v>
      </c>
      <c r="I32" s="82">
        <v>1820.952380952381</v>
      </c>
      <c r="J32" s="82">
        <v>266.42857142857144</v>
      </c>
      <c r="K32" s="82">
        <v>1473.8095238095239</v>
      </c>
      <c r="L32" s="82">
        <v>80.71428571428571</v>
      </c>
      <c r="M32" s="82">
        <v>0</v>
      </c>
      <c r="N32" s="82">
        <v>80.71428571428571</v>
      </c>
      <c r="O32" s="82">
        <v>0</v>
      </c>
      <c r="P32" s="82">
        <v>0</v>
      </c>
      <c r="Q32" s="82">
        <v>55.0817619047619</v>
      </c>
      <c r="R32" s="82">
        <v>11.828441773738419</v>
      </c>
    </row>
    <row r="33" spans="2:18" ht="15" customHeight="1">
      <c r="B33" s="205" t="s">
        <v>14</v>
      </c>
      <c r="C33" s="206"/>
      <c r="D33" s="86">
        <v>9</v>
      </c>
      <c r="E33" s="82">
        <v>41</v>
      </c>
      <c r="F33" s="82">
        <v>1.5555555555555556</v>
      </c>
      <c r="G33" s="82">
        <v>476.8763</v>
      </c>
      <c r="H33" s="82">
        <v>68.53333333333335</v>
      </c>
      <c r="I33" s="82">
        <v>1740</v>
      </c>
      <c r="J33" s="82">
        <v>23.555555555555557</v>
      </c>
      <c r="K33" s="82">
        <v>1608.4444444444443</v>
      </c>
      <c r="L33" s="82">
        <v>108</v>
      </c>
      <c r="M33" s="82">
        <v>0</v>
      </c>
      <c r="N33" s="82">
        <v>108</v>
      </c>
      <c r="O33" s="82">
        <v>0</v>
      </c>
      <c r="P33" s="82">
        <v>0</v>
      </c>
      <c r="Q33" s="82">
        <v>55.72188888888889</v>
      </c>
      <c r="R33" s="82">
        <v>16.09296868611185</v>
      </c>
    </row>
    <row r="34" spans="2:18" ht="15" customHeight="1">
      <c r="B34" s="205" t="s">
        <v>15</v>
      </c>
      <c r="C34" s="206"/>
      <c r="D34" s="86">
        <v>861</v>
      </c>
      <c r="E34" s="82">
        <v>41.3855981416957</v>
      </c>
      <c r="F34" s="82">
        <v>2.429732868757259</v>
      </c>
      <c r="G34" s="82">
        <v>465.11148664343784</v>
      </c>
      <c r="H34" s="82">
        <v>68.05315911730534</v>
      </c>
      <c r="I34" s="82">
        <v>2130.7363530778166</v>
      </c>
      <c r="J34" s="82">
        <v>227.50638792102205</v>
      </c>
      <c r="K34" s="82">
        <v>1796.30081300813</v>
      </c>
      <c r="L34" s="82">
        <v>106.92915214866434</v>
      </c>
      <c r="M34" s="82">
        <v>1.684088269454123</v>
      </c>
      <c r="N34" s="82">
        <v>105.24506387921022</v>
      </c>
      <c r="O34" s="82">
        <v>0</v>
      </c>
      <c r="P34" s="82">
        <v>0</v>
      </c>
      <c r="Q34" s="82">
        <v>62.113099883855966</v>
      </c>
      <c r="R34" s="82">
        <v>17.728032012923247</v>
      </c>
    </row>
    <row r="35" spans="2:18" ht="15" customHeight="1">
      <c r="B35" s="205" t="s">
        <v>16</v>
      </c>
      <c r="C35" s="206"/>
      <c r="D35" s="86">
        <v>516</v>
      </c>
      <c r="E35" s="82">
        <v>41.61434108527132</v>
      </c>
      <c r="F35" s="82">
        <v>2.5174418604651163</v>
      </c>
      <c r="G35" s="82">
        <v>513.7299998062016</v>
      </c>
      <c r="H35" s="82">
        <v>73.63302325581385</v>
      </c>
      <c r="I35" s="82">
        <v>2134.1976744186045</v>
      </c>
      <c r="J35" s="82">
        <v>214.13372093023256</v>
      </c>
      <c r="K35" s="82">
        <v>1813.593023255814</v>
      </c>
      <c r="L35" s="82">
        <v>106.47093023255815</v>
      </c>
      <c r="M35" s="82">
        <v>0</v>
      </c>
      <c r="N35" s="82">
        <v>106.47093023255815</v>
      </c>
      <c r="O35" s="82">
        <v>0</v>
      </c>
      <c r="P35" s="82">
        <v>0</v>
      </c>
      <c r="Q35" s="82">
        <v>62.84453488372094</v>
      </c>
      <c r="R35" s="82">
        <v>16.741953582228206</v>
      </c>
    </row>
    <row r="36" spans="2:18" ht="15" customHeight="1">
      <c r="B36" s="205" t="s">
        <v>17</v>
      </c>
      <c r="C36" s="206"/>
      <c r="D36" s="86">
        <v>3667</v>
      </c>
      <c r="E36" s="82">
        <v>40.57022088901009</v>
      </c>
      <c r="F36" s="82">
        <v>2.326424870466321</v>
      </c>
      <c r="G36" s="82">
        <v>672.0631614125988</v>
      </c>
      <c r="H36" s="82">
        <v>59.92491682574324</v>
      </c>
      <c r="I36" s="82">
        <v>3696.856013089719</v>
      </c>
      <c r="J36" s="82">
        <v>413.43332424325064</v>
      </c>
      <c r="K36" s="82">
        <v>3103.209435505863</v>
      </c>
      <c r="L36" s="82">
        <v>180.2132533406054</v>
      </c>
      <c r="M36" s="82">
        <v>4.033269702754295</v>
      </c>
      <c r="N36" s="82">
        <v>174.98009271884374</v>
      </c>
      <c r="O36" s="82">
        <v>0</v>
      </c>
      <c r="P36" s="82">
        <v>1.199890919007363</v>
      </c>
      <c r="Q36" s="82">
        <v>104.18734087810232</v>
      </c>
      <c r="R36" s="82">
        <v>21.24014635045191</v>
      </c>
    </row>
    <row r="37" spans="2:18" ht="15" customHeight="1">
      <c r="B37" s="205" t="s">
        <v>18</v>
      </c>
      <c r="C37" s="206"/>
      <c r="D37" s="86">
        <v>1734</v>
      </c>
      <c r="E37" s="82">
        <v>41.7439446366782</v>
      </c>
      <c r="F37" s="82">
        <v>2.4884659746251443</v>
      </c>
      <c r="G37" s="82">
        <v>542.71532272203</v>
      </c>
      <c r="H37" s="82">
        <v>65.99228373702424</v>
      </c>
      <c r="I37" s="82">
        <v>2611.9763552479817</v>
      </c>
      <c r="J37" s="82">
        <v>277.61072664359864</v>
      </c>
      <c r="K37" s="82">
        <v>2201.985005767013</v>
      </c>
      <c r="L37" s="82">
        <v>132.38062283737025</v>
      </c>
      <c r="M37" s="82">
        <v>4.411764705882353</v>
      </c>
      <c r="N37" s="82">
        <v>127.96885813148789</v>
      </c>
      <c r="O37" s="82">
        <v>0</v>
      </c>
      <c r="P37" s="82">
        <v>0</v>
      </c>
      <c r="Q37" s="82">
        <v>76.05489100346011</v>
      </c>
      <c r="R37" s="82">
        <v>18.807455988736653</v>
      </c>
    </row>
    <row r="38" spans="2:18" ht="15" customHeight="1">
      <c r="B38" s="205" t="s">
        <v>19</v>
      </c>
      <c r="C38" s="206"/>
      <c r="D38" s="86">
        <v>12</v>
      </c>
      <c r="E38" s="82">
        <v>43.666666666666664</v>
      </c>
      <c r="F38" s="82">
        <v>2.75</v>
      </c>
      <c r="G38" s="82">
        <v>760.42225</v>
      </c>
      <c r="H38" s="82">
        <v>74.54916666666666</v>
      </c>
      <c r="I38" s="82">
        <v>2459.5</v>
      </c>
      <c r="J38" s="82">
        <v>282.1666666666667</v>
      </c>
      <c r="K38" s="82">
        <v>2069.1666666666665</v>
      </c>
      <c r="L38" s="82">
        <v>108.16666666666667</v>
      </c>
      <c r="M38" s="82">
        <v>64.16666666666667</v>
      </c>
      <c r="N38" s="82">
        <v>44</v>
      </c>
      <c r="O38" s="82">
        <v>0</v>
      </c>
      <c r="P38" s="82">
        <v>0</v>
      </c>
      <c r="Q38" s="82">
        <v>84.75458333333331</v>
      </c>
      <c r="R38" s="82">
        <v>14.44154745237684</v>
      </c>
    </row>
    <row r="39" spans="2:18" ht="15" customHeight="1">
      <c r="B39" s="205" t="s">
        <v>20</v>
      </c>
      <c r="C39" s="206"/>
      <c r="D39" s="86">
        <v>2</v>
      </c>
      <c r="E39" s="82">
        <v>39.5</v>
      </c>
      <c r="F39" s="82">
        <v>2</v>
      </c>
      <c r="G39" s="82">
        <v>482.88635</v>
      </c>
      <c r="H39" s="82">
        <v>71.86</v>
      </c>
      <c r="I39" s="82">
        <v>2137.5</v>
      </c>
      <c r="J39" s="82">
        <v>417.5</v>
      </c>
      <c r="K39" s="82">
        <v>1648</v>
      </c>
      <c r="L39" s="82">
        <v>72</v>
      </c>
      <c r="M39" s="82">
        <v>0</v>
      </c>
      <c r="N39" s="82">
        <v>72</v>
      </c>
      <c r="O39" s="82">
        <v>0</v>
      </c>
      <c r="P39" s="82">
        <v>0</v>
      </c>
      <c r="Q39" s="82">
        <v>73.39099999999999</v>
      </c>
      <c r="R39" s="82">
        <v>18.368005365051857</v>
      </c>
    </row>
    <row r="40" spans="2:18" ht="15" customHeight="1">
      <c r="B40" s="205" t="s">
        <v>21</v>
      </c>
      <c r="C40" s="206"/>
      <c r="D40" s="86">
        <v>4</v>
      </c>
      <c r="E40" s="82">
        <v>40</v>
      </c>
      <c r="F40" s="82">
        <v>3</v>
      </c>
      <c r="G40" s="82">
        <v>521.553925</v>
      </c>
      <c r="H40" s="82">
        <v>79.9425</v>
      </c>
      <c r="I40" s="82">
        <v>1840</v>
      </c>
      <c r="J40" s="82">
        <v>147</v>
      </c>
      <c r="K40" s="82">
        <v>1638</v>
      </c>
      <c r="L40" s="82">
        <v>55</v>
      </c>
      <c r="M40" s="82">
        <v>0</v>
      </c>
      <c r="N40" s="82">
        <v>55</v>
      </c>
      <c r="O40" s="82">
        <v>0</v>
      </c>
      <c r="P40" s="82">
        <v>0</v>
      </c>
      <c r="Q40" s="82">
        <v>57.1905</v>
      </c>
      <c r="R40" s="82">
        <v>14.429557581995859</v>
      </c>
    </row>
    <row r="41" spans="2:18" ht="15" customHeight="1">
      <c r="B41" s="205" t="s">
        <v>22</v>
      </c>
      <c r="C41" s="206"/>
      <c r="D41" s="86">
        <v>3</v>
      </c>
      <c r="E41" s="82">
        <v>50.666666666666664</v>
      </c>
      <c r="F41" s="82">
        <v>2.3333333333333335</v>
      </c>
      <c r="G41" s="82">
        <v>698.4197</v>
      </c>
      <c r="H41" s="82">
        <v>78.93333333333334</v>
      </c>
      <c r="I41" s="82">
        <v>2213.3333333333335</v>
      </c>
      <c r="J41" s="82">
        <v>720</v>
      </c>
      <c r="K41" s="82">
        <v>1450.6666666666667</v>
      </c>
      <c r="L41" s="82">
        <v>42.666666666666664</v>
      </c>
      <c r="M41" s="82">
        <v>0</v>
      </c>
      <c r="N41" s="82">
        <v>42.666666666666664</v>
      </c>
      <c r="O41" s="82">
        <v>0</v>
      </c>
      <c r="P41" s="82">
        <v>0</v>
      </c>
      <c r="Q41" s="82">
        <v>68.49633333333333</v>
      </c>
      <c r="R41" s="82">
        <v>15.15329155650614</v>
      </c>
    </row>
    <row r="42" spans="2:18" ht="15" customHeight="1">
      <c r="B42" s="205" t="s">
        <v>23</v>
      </c>
      <c r="C42" s="206"/>
      <c r="D42" s="86">
        <v>11</v>
      </c>
      <c r="E42" s="82">
        <v>45.90909090909091</v>
      </c>
      <c r="F42" s="82">
        <v>1.7272727272727273</v>
      </c>
      <c r="G42" s="82">
        <v>577.6819181818182</v>
      </c>
      <c r="H42" s="82">
        <v>67.86727272727272</v>
      </c>
      <c r="I42" s="82">
        <v>1488</v>
      </c>
      <c r="J42" s="82">
        <v>357.09090909090907</v>
      </c>
      <c r="K42" s="82">
        <v>1112.7272727272727</v>
      </c>
      <c r="L42" s="82">
        <v>18.181818181818183</v>
      </c>
      <c r="M42" s="82">
        <v>0</v>
      </c>
      <c r="N42" s="82">
        <v>18.181818181818183</v>
      </c>
      <c r="O42" s="82">
        <v>0</v>
      </c>
      <c r="P42" s="82">
        <v>0</v>
      </c>
      <c r="Q42" s="82">
        <v>44.10209090909091</v>
      </c>
      <c r="R42" s="82">
        <v>11.457385396340687</v>
      </c>
    </row>
    <row r="43" spans="2:18" ht="15" customHeight="1">
      <c r="B43" s="205" t="s">
        <v>24</v>
      </c>
      <c r="C43" s="206"/>
      <c r="D43" s="86">
        <v>9</v>
      </c>
      <c r="E43" s="82">
        <v>49.111111111111114</v>
      </c>
      <c r="F43" s="82">
        <v>2.5555555555555554</v>
      </c>
      <c r="G43" s="82">
        <v>2038.6503444444445</v>
      </c>
      <c r="H43" s="82">
        <v>83.56444444444445</v>
      </c>
      <c r="I43" s="82">
        <v>3250.6666666666665</v>
      </c>
      <c r="J43" s="82">
        <v>532.7777777777778</v>
      </c>
      <c r="K43" s="82">
        <v>2691.4444444444443</v>
      </c>
      <c r="L43" s="82">
        <v>26.444444444444443</v>
      </c>
      <c r="M43" s="82">
        <v>0</v>
      </c>
      <c r="N43" s="82">
        <v>26.444444444444443</v>
      </c>
      <c r="O43" s="82">
        <v>0</v>
      </c>
      <c r="P43" s="82">
        <v>0</v>
      </c>
      <c r="Q43" s="82">
        <v>110.46388888888889</v>
      </c>
      <c r="R43" s="82">
        <v>11.787995510098584</v>
      </c>
    </row>
    <row r="44" spans="2:18" ht="15" customHeight="1">
      <c r="B44" s="205" t="s">
        <v>25</v>
      </c>
      <c r="C44" s="206"/>
      <c r="D44" s="86">
        <v>22</v>
      </c>
      <c r="E44" s="82">
        <v>42.90909090909091</v>
      </c>
      <c r="F44" s="82">
        <v>2.1818181818181817</v>
      </c>
      <c r="G44" s="82">
        <v>440.9951</v>
      </c>
      <c r="H44" s="82">
        <v>80.17727272727272</v>
      </c>
      <c r="I44" s="82">
        <v>1333.5</v>
      </c>
      <c r="J44" s="82">
        <v>135.9090909090909</v>
      </c>
      <c r="K44" s="82">
        <v>1146</v>
      </c>
      <c r="L44" s="82">
        <v>51.59090909090909</v>
      </c>
      <c r="M44" s="82">
        <v>0</v>
      </c>
      <c r="N44" s="82">
        <v>51.59090909090909</v>
      </c>
      <c r="O44" s="82">
        <v>0</v>
      </c>
      <c r="P44" s="82">
        <v>0</v>
      </c>
      <c r="Q44" s="82">
        <v>40.94245454545456</v>
      </c>
      <c r="R44" s="82">
        <v>13.238779385120365</v>
      </c>
    </row>
    <row r="45" spans="2:18" ht="15" customHeight="1">
      <c r="B45" s="205" t="s">
        <v>26</v>
      </c>
      <c r="C45" s="206"/>
      <c r="D45" s="86">
        <v>42</v>
      </c>
      <c r="E45" s="82">
        <v>44.80952380952381</v>
      </c>
      <c r="F45" s="82">
        <v>2.4047619047619047</v>
      </c>
      <c r="G45" s="82">
        <v>818.0032047619047</v>
      </c>
      <c r="H45" s="82">
        <v>71.46047619047619</v>
      </c>
      <c r="I45" s="82">
        <v>1695.857142857143</v>
      </c>
      <c r="J45" s="82">
        <v>230.26190476190476</v>
      </c>
      <c r="K45" s="82">
        <v>1437.5238095238096</v>
      </c>
      <c r="L45" s="82">
        <v>28.071428571428573</v>
      </c>
      <c r="M45" s="82">
        <v>0</v>
      </c>
      <c r="N45" s="82">
        <v>28.071428571428573</v>
      </c>
      <c r="O45" s="82">
        <v>0</v>
      </c>
      <c r="P45" s="82">
        <v>0</v>
      </c>
      <c r="Q45" s="82">
        <v>57.18066666666668</v>
      </c>
      <c r="R45" s="82">
        <v>11.454815847306602</v>
      </c>
    </row>
    <row r="46" spans="2:18" ht="15" customHeight="1">
      <c r="B46" s="205" t="s">
        <v>27</v>
      </c>
      <c r="C46" s="206"/>
      <c r="D46" s="86">
        <v>391</v>
      </c>
      <c r="E46" s="82">
        <v>42.54475703324808</v>
      </c>
      <c r="F46" s="82">
        <v>2.5319693094629154</v>
      </c>
      <c r="G46" s="82">
        <v>500.3957363171356</v>
      </c>
      <c r="H46" s="82">
        <v>77.48314578005115</v>
      </c>
      <c r="I46" s="82">
        <v>1930.677749360614</v>
      </c>
      <c r="J46" s="82">
        <v>204.49360613810742</v>
      </c>
      <c r="K46" s="82">
        <v>1641.4143222506393</v>
      </c>
      <c r="L46" s="82">
        <v>84.769820971867</v>
      </c>
      <c r="M46" s="82">
        <v>2.3017902813299234</v>
      </c>
      <c r="N46" s="82">
        <v>82.46803069053709</v>
      </c>
      <c r="O46" s="82">
        <v>0</v>
      </c>
      <c r="P46" s="82">
        <v>0</v>
      </c>
      <c r="Q46" s="82">
        <v>60.008496163682864</v>
      </c>
      <c r="R46" s="82">
        <v>15.737562940137746</v>
      </c>
    </row>
    <row r="47" spans="2:18" ht="15" customHeight="1">
      <c r="B47" s="205" t="s">
        <v>28</v>
      </c>
      <c r="C47" s="206"/>
      <c r="D47" s="86">
        <v>19</v>
      </c>
      <c r="E47" s="82">
        <v>41.68421052631579</v>
      </c>
      <c r="F47" s="82">
        <v>2.3684210526315788</v>
      </c>
      <c r="G47" s="82">
        <v>766.319294736842</v>
      </c>
      <c r="H47" s="82">
        <v>77.09368421052632</v>
      </c>
      <c r="I47" s="82">
        <v>1500.5263157894738</v>
      </c>
      <c r="J47" s="82">
        <v>198.57894736842104</v>
      </c>
      <c r="K47" s="82">
        <v>1267.0526315789473</v>
      </c>
      <c r="L47" s="82">
        <v>34.89473684210526</v>
      </c>
      <c r="M47" s="82">
        <v>0</v>
      </c>
      <c r="N47" s="82">
        <v>34.89473684210526</v>
      </c>
      <c r="O47" s="82">
        <v>0</v>
      </c>
      <c r="P47" s="82">
        <v>0</v>
      </c>
      <c r="Q47" s="82">
        <v>53.22100000000001</v>
      </c>
      <c r="R47" s="82">
        <v>10.852311542044989</v>
      </c>
    </row>
    <row r="48" spans="2:18" ht="15" customHeight="1">
      <c r="B48" s="205" t="s">
        <v>29</v>
      </c>
      <c r="C48" s="206"/>
      <c r="D48" s="86">
        <v>34</v>
      </c>
      <c r="E48" s="82">
        <v>43.85294117647059</v>
      </c>
      <c r="F48" s="82">
        <v>2.5</v>
      </c>
      <c r="G48" s="82">
        <v>482.9184882352941</v>
      </c>
      <c r="H48" s="82">
        <v>75.22323529411766</v>
      </c>
      <c r="I48" s="82">
        <v>1824.6764705882354</v>
      </c>
      <c r="J48" s="82">
        <v>233</v>
      </c>
      <c r="K48" s="82">
        <v>1503.764705882353</v>
      </c>
      <c r="L48" s="82">
        <v>87.91176470588235</v>
      </c>
      <c r="M48" s="82">
        <v>29.41176470588235</v>
      </c>
      <c r="N48" s="82">
        <v>58.5</v>
      </c>
      <c r="O48" s="82">
        <v>0</v>
      </c>
      <c r="P48" s="82">
        <v>0</v>
      </c>
      <c r="Q48" s="82">
        <v>54.659323529411765</v>
      </c>
      <c r="R48" s="82">
        <v>15.700380036879785</v>
      </c>
    </row>
    <row r="49" spans="2:18" ht="15" customHeight="1">
      <c r="B49" s="205" t="s">
        <v>30</v>
      </c>
      <c r="C49" s="206"/>
      <c r="D49" s="86">
        <v>74</v>
      </c>
      <c r="E49" s="82">
        <v>42.82432432432432</v>
      </c>
      <c r="F49" s="82">
        <v>2.4324324324324325</v>
      </c>
      <c r="G49" s="82">
        <v>729.3538743243244</v>
      </c>
      <c r="H49" s="82">
        <v>65.51932432432432</v>
      </c>
      <c r="I49" s="82">
        <v>2357.689189189189</v>
      </c>
      <c r="J49" s="82">
        <v>315.5</v>
      </c>
      <c r="K49" s="82">
        <v>1949.8243243243244</v>
      </c>
      <c r="L49" s="82">
        <v>92.36486486486487</v>
      </c>
      <c r="M49" s="82">
        <v>0</v>
      </c>
      <c r="N49" s="82">
        <v>92.36486486486487</v>
      </c>
      <c r="O49" s="82">
        <v>0</v>
      </c>
      <c r="P49" s="82">
        <v>0</v>
      </c>
      <c r="Q49" s="82">
        <v>68.34139189189189</v>
      </c>
      <c r="R49" s="82">
        <v>14.996494252705503</v>
      </c>
    </row>
    <row r="50" spans="2:18" ht="15" customHeight="1">
      <c r="B50" s="205" t="s">
        <v>31</v>
      </c>
      <c r="C50" s="206"/>
      <c r="D50" s="86">
        <v>769</v>
      </c>
      <c r="E50" s="82">
        <v>42.479843953185956</v>
      </c>
      <c r="F50" s="82">
        <v>2.6085825747724316</v>
      </c>
      <c r="G50" s="82">
        <v>579.2331829648895</v>
      </c>
      <c r="H50" s="82">
        <v>71.72691807542257</v>
      </c>
      <c r="I50" s="82">
        <v>2515.448634590377</v>
      </c>
      <c r="J50" s="82">
        <v>297.76853055916774</v>
      </c>
      <c r="K50" s="82">
        <v>2094.7932379713916</v>
      </c>
      <c r="L50" s="82">
        <v>122.88686605981795</v>
      </c>
      <c r="M50" s="82">
        <v>2.600780234070221</v>
      </c>
      <c r="N50" s="82">
        <v>119.63589076723017</v>
      </c>
      <c r="O50" s="82">
        <v>0.6501950585175552</v>
      </c>
      <c r="P50" s="82">
        <v>0</v>
      </c>
      <c r="Q50" s="82">
        <v>72.17810143042915</v>
      </c>
      <c r="R50" s="82">
        <v>17.442772913596418</v>
      </c>
    </row>
    <row r="51" spans="2:18" ht="15" customHeight="1">
      <c r="B51" s="205" t="s">
        <v>32</v>
      </c>
      <c r="C51" s="206"/>
      <c r="D51" s="86">
        <v>510</v>
      </c>
      <c r="E51" s="82">
        <v>42.213725490196076</v>
      </c>
      <c r="F51" s="82">
        <v>2.5352941176470587</v>
      </c>
      <c r="G51" s="82">
        <v>559.6183994117647</v>
      </c>
      <c r="H51" s="82">
        <v>73.30164705882362</v>
      </c>
      <c r="I51" s="82">
        <v>2214.7235294117645</v>
      </c>
      <c r="J51" s="82">
        <v>257.9117647058824</v>
      </c>
      <c r="K51" s="82">
        <v>1843.1490196078432</v>
      </c>
      <c r="L51" s="82">
        <v>113.66274509803921</v>
      </c>
      <c r="M51" s="82">
        <v>8.235294117647058</v>
      </c>
      <c r="N51" s="82">
        <v>104.79411764705883</v>
      </c>
      <c r="O51" s="82">
        <v>0</v>
      </c>
      <c r="P51" s="82">
        <v>0.6333333333333333</v>
      </c>
      <c r="Q51" s="82">
        <v>65.0254235294118</v>
      </c>
      <c r="R51" s="82">
        <v>16.122018027870563</v>
      </c>
    </row>
    <row r="52" spans="2:18" ht="15" customHeight="1">
      <c r="B52" s="205" t="s">
        <v>33</v>
      </c>
      <c r="C52" s="206"/>
      <c r="D52" s="86">
        <v>38</v>
      </c>
      <c r="E52" s="82">
        <v>44.44736842105263</v>
      </c>
      <c r="F52" s="82">
        <v>2.5</v>
      </c>
      <c r="G52" s="82">
        <v>480.83295526315794</v>
      </c>
      <c r="H52" s="82">
        <v>73.19842105263157</v>
      </c>
      <c r="I52" s="82">
        <v>1441.4736842105262</v>
      </c>
      <c r="J52" s="82">
        <v>172.52631578947367</v>
      </c>
      <c r="K52" s="82">
        <v>1217.7894736842106</v>
      </c>
      <c r="L52" s="82">
        <v>51.1578947368421</v>
      </c>
      <c r="M52" s="82">
        <v>0</v>
      </c>
      <c r="N52" s="82">
        <v>51.1578947368421</v>
      </c>
      <c r="O52" s="82">
        <v>0</v>
      </c>
      <c r="P52" s="82">
        <v>0</v>
      </c>
      <c r="Q52" s="82">
        <v>47.03076315789474</v>
      </c>
      <c r="R52" s="82">
        <v>14.663018437605391</v>
      </c>
    </row>
    <row r="53" spans="2:18" ht="15" customHeight="1">
      <c r="B53" s="205" t="s">
        <v>34</v>
      </c>
      <c r="C53" s="206"/>
      <c r="D53" s="86">
        <v>7</v>
      </c>
      <c r="E53" s="82">
        <v>41.142857142857146</v>
      </c>
      <c r="F53" s="82">
        <v>2.2857142857142856</v>
      </c>
      <c r="G53" s="82">
        <v>489.0179</v>
      </c>
      <c r="H53" s="82">
        <v>66.19285714285715</v>
      </c>
      <c r="I53" s="82">
        <v>1081.4285714285713</v>
      </c>
      <c r="J53" s="82">
        <v>88.57142857142857</v>
      </c>
      <c r="K53" s="82">
        <v>977.8571428571429</v>
      </c>
      <c r="L53" s="82">
        <v>15</v>
      </c>
      <c r="M53" s="82">
        <v>0</v>
      </c>
      <c r="N53" s="82">
        <v>15</v>
      </c>
      <c r="O53" s="82">
        <v>0</v>
      </c>
      <c r="P53" s="82">
        <v>0</v>
      </c>
      <c r="Q53" s="82">
        <v>35.925714285714285</v>
      </c>
      <c r="R53" s="82">
        <v>8.598720261654789</v>
      </c>
    </row>
    <row r="54" spans="2:18" ht="15" customHeight="1">
      <c r="B54" s="205" t="s">
        <v>35</v>
      </c>
      <c r="C54" s="206"/>
      <c r="D54" s="86">
        <v>0</v>
      </c>
      <c r="E54" s="82" t="s">
        <v>397</v>
      </c>
      <c r="F54" s="82" t="s">
        <v>397</v>
      </c>
      <c r="G54" s="82" t="s">
        <v>397</v>
      </c>
      <c r="H54" s="82" t="s">
        <v>397</v>
      </c>
      <c r="I54" s="82" t="s">
        <v>397</v>
      </c>
      <c r="J54" s="82" t="s">
        <v>397</v>
      </c>
      <c r="K54" s="82" t="s">
        <v>397</v>
      </c>
      <c r="L54" s="82" t="s">
        <v>397</v>
      </c>
      <c r="M54" s="82" t="s">
        <v>397</v>
      </c>
      <c r="N54" s="82" t="s">
        <v>397</v>
      </c>
      <c r="O54" s="82" t="s">
        <v>397</v>
      </c>
      <c r="P54" s="82" t="s">
        <v>397</v>
      </c>
      <c r="Q54" s="82" t="s">
        <v>397</v>
      </c>
      <c r="R54" s="82" t="s">
        <v>397</v>
      </c>
    </row>
    <row r="55" spans="2:18" ht="15" customHeight="1">
      <c r="B55" s="205" t="s">
        <v>36</v>
      </c>
      <c r="C55" s="206"/>
      <c r="D55" s="86">
        <v>2</v>
      </c>
      <c r="E55" s="82">
        <v>42</v>
      </c>
      <c r="F55" s="82">
        <v>2</v>
      </c>
      <c r="G55" s="82">
        <v>188.95655</v>
      </c>
      <c r="H55" s="82">
        <v>73.44</v>
      </c>
      <c r="I55" s="82">
        <v>1569</v>
      </c>
      <c r="J55" s="82">
        <v>220.5</v>
      </c>
      <c r="K55" s="82">
        <v>1259</v>
      </c>
      <c r="L55" s="82">
        <v>89.5</v>
      </c>
      <c r="M55" s="82">
        <v>0</v>
      </c>
      <c r="N55" s="82">
        <v>89.5</v>
      </c>
      <c r="O55" s="82">
        <v>0</v>
      </c>
      <c r="P55" s="82">
        <v>0</v>
      </c>
      <c r="Q55" s="82">
        <v>40.207</v>
      </c>
      <c r="R55" s="82">
        <v>25.112094506307947</v>
      </c>
    </row>
    <row r="56" spans="2:18" ht="15" customHeight="1">
      <c r="B56" s="205" t="s">
        <v>37</v>
      </c>
      <c r="C56" s="206"/>
      <c r="D56" s="86">
        <v>30</v>
      </c>
      <c r="E56" s="82">
        <v>40.56666666666667</v>
      </c>
      <c r="F56" s="82">
        <v>2.3</v>
      </c>
      <c r="G56" s="82">
        <v>575.8009166666667</v>
      </c>
      <c r="H56" s="82">
        <v>73.51599999999999</v>
      </c>
      <c r="I56" s="82">
        <v>1861.7666666666667</v>
      </c>
      <c r="J56" s="82">
        <v>188.96666666666667</v>
      </c>
      <c r="K56" s="82">
        <v>1610.0666666666666</v>
      </c>
      <c r="L56" s="82">
        <v>62.733333333333334</v>
      </c>
      <c r="M56" s="82">
        <v>0</v>
      </c>
      <c r="N56" s="82">
        <v>62.733333333333334</v>
      </c>
      <c r="O56" s="82">
        <v>0</v>
      </c>
      <c r="P56" s="82">
        <v>0</v>
      </c>
      <c r="Q56" s="82">
        <v>55.68840000000001</v>
      </c>
      <c r="R56" s="82">
        <v>14.791008134650252</v>
      </c>
    </row>
    <row r="57" spans="2:18" ht="15" customHeight="1">
      <c r="B57" s="205" t="s">
        <v>38</v>
      </c>
      <c r="C57" s="206"/>
      <c r="D57" s="86">
        <v>54</v>
      </c>
      <c r="E57" s="82">
        <v>42.629629629629626</v>
      </c>
      <c r="F57" s="82">
        <v>3.037037037037037</v>
      </c>
      <c r="G57" s="82">
        <v>628.7104740740741</v>
      </c>
      <c r="H57" s="82">
        <v>76.87592592592593</v>
      </c>
      <c r="I57" s="82">
        <v>2452.685185185185</v>
      </c>
      <c r="J57" s="82">
        <v>379.25925925925924</v>
      </c>
      <c r="K57" s="82">
        <v>1983.0740740740741</v>
      </c>
      <c r="L57" s="82">
        <v>90.35185185185185</v>
      </c>
      <c r="M57" s="82">
        <v>0</v>
      </c>
      <c r="N57" s="82">
        <v>90.35185185185185</v>
      </c>
      <c r="O57" s="82">
        <v>0</v>
      </c>
      <c r="P57" s="82">
        <v>0</v>
      </c>
      <c r="Q57" s="82">
        <v>69.82829629629629</v>
      </c>
      <c r="R57" s="82">
        <v>15.210403709519763</v>
      </c>
    </row>
    <row r="58" spans="2:18" ht="15" customHeight="1">
      <c r="B58" s="205" t="s">
        <v>39</v>
      </c>
      <c r="C58" s="206"/>
      <c r="D58" s="86">
        <v>6</v>
      </c>
      <c r="E58" s="82">
        <v>38.666666666666664</v>
      </c>
      <c r="F58" s="82">
        <v>2.6666666666666665</v>
      </c>
      <c r="G58" s="82">
        <v>587.6899</v>
      </c>
      <c r="H58" s="82">
        <v>78.89500000000001</v>
      </c>
      <c r="I58" s="82">
        <v>1785</v>
      </c>
      <c r="J58" s="82">
        <v>260</v>
      </c>
      <c r="K58" s="82">
        <v>1448.6666666666667</v>
      </c>
      <c r="L58" s="82">
        <v>76.33333333333333</v>
      </c>
      <c r="M58" s="82">
        <v>0</v>
      </c>
      <c r="N58" s="82">
        <v>76.33333333333333</v>
      </c>
      <c r="O58" s="82">
        <v>0</v>
      </c>
      <c r="P58" s="82">
        <v>0</v>
      </c>
      <c r="Q58" s="82">
        <v>52.617</v>
      </c>
      <c r="R58" s="82">
        <v>10.504555963403503</v>
      </c>
    </row>
    <row r="59" spans="2:18" ht="15" customHeight="1">
      <c r="B59" s="205" t="s">
        <v>40</v>
      </c>
      <c r="C59" s="206"/>
      <c r="D59" s="86">
        <v>1</v>
      </c>
      <c r="E59" s="82">
        <v>42</v>
      </c>
      <c r="F59" s="82">
        <v>3</v>
      </c>
      <c r="G59" s="82">
        <v>380.64</v>
      </c>
      <c r="H59" s="82">
        <v>74.64</v>
      </c>
      <c r="I59" s="82">
        <v>1312</v>
      </c>
      <c r="J59" s="82">
        <v>0</v>
      </c>
      <c r="K59" s="82">
        <v>1312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44.342</v>
      </c>
      <c r="R59" s="82">
        <v>13.979192938209332</v>
      </c>
    </row>
    <row r="60" spans="2:18" ht="15" customHeight="1">
      <c r="B60" s="205" t="s">
        <v>41</v>
      </c>
      <c r="C60" s="206"/>
      <c r="D60" s="86">
        <v>13</v>
      </c>
      <c r="E60" s="82">
        <v>40.46153846153846</v>
      </c>
      <c r="F60" s="82">
        <v>2.3846153846153846</v>
      </c>
      <c r="G60" s="82">
        <v>657.4647769230769</v>
      </c>
      <c r="H60" s="82">
        <v>74.20307692307694</v>
      </c>
      <c r="I60" s="82">
        <v>1755.076923076923</v>
      </c>
      <c r="J60" s="82">
        <v>265.9230769230769</v>
      </c>
      <c r="K60" s="82">
        <v>1442.4615384615386</v>
      </c>
      <c r="L60" s="82">
        <v>46.69230769230769</v>
      </c>
      <c r="M60" s="82">
        <v>0</v>
      </c>
      <c r="N60" s="82">
        <v>46.69230769230769</v>
      </c>
      <c r="O60" s="82">
        <v>0</v>
      </c>
      <c r="P60" s="82">
        <v>0</v>
      </c>
      <c r="Q60" s="82">
        <v>56.06784615384616</v>
      </c>
      <c r="R60" s="82">
        <v>12.897192230617067</v>
      </c>
    </row>
    <row r="61" spans="2:18" ht="15" customHeight="1">
      <c r="B61" s="205" t="s">
        <v>42</v>
      </c>
      <c r="C61" s="206"/>
      <c r="D61" s="86">
        <v>8</v>
      </c>
      <c r="E61" s="82">
        <v>45.75</v>
      </c>
      <c r="F61" s="82">
        <v>1.875</v>
      </c>
      <c r="G61" s="82">
        <v>286.14025</v>
      </c>
      <c r="H61" s="82">
        <v>66.64375</v>
      </c>
      <c r="I61" s="82">
        <v>1386.25</v>
      </c>
      <c r="J61" s="82">
        <v>209.25</v>
      </c>
      <c r="K61" s="82">
        <v>1134.375</v>
      </c>
      <c r="L61" s="82">
        <v>42.625</v>
      </c>
      <c r="M61" s="82">
        <v>0</v>
      </c>
      <c r="N61" s="82">
        <v>42.625</v>
      </c>
      <c r="O61" s="82">
        <v>0</v>
      </c>
      <c r="P61" s="82">
        <v>0</v>
      </c>
      <c r="Q61" s="82">
        <v>41.82375</v>
      </c>
      <c r="R61" s="82">
        <v>18.63652189458186</v>
      </c>
    </row>
    <row r="62" spans="2:18" ht="15" customHeight="1">
      <c r="B62" s="205" t="s">
        <v>43</v>
      </c>
      <c r="C62" s="206"/>
      <c r="D62" s="86">
        <v>6</v>
      </c>
      <c r="E62" s="82">
        <v>42.666666666666664</v>
      </c>
      <c r="F62" s="82">
        <v>3.5</v>
      </c>
      <c r="G62" s="82">
        <v>510.8464833333333</v>
      </c>
      <c r="H62" s="82">
        <v>74.81833333333333</v>
      </c>
      <c r="I62" s="82">
        <v>1998.3333333333333</v>
      </c>
      <c r="J62" s="82">
        <v>137.16666666666666</v>
      </c>
      <c r="K62" s="82">
        <v>1844.5</v>
      </c>
      <c r="L62" s="82">
        <v>16.666666666666668</v>
      </c>
      <c r="M62" s="82">
        <v>0</v>
      </c>
      <c r="N62" s="82">
        <v>16.666666666666668</v>
      </c>
      <c r="O62" s="82">
        <v>0</v>
      </c>
      <c r="P62" s="82">
        <v>0</v>
      </c>
      <c r="Q62" s="82">
        <v>65.334</v>
      </c>
      <c r="R62" s="82">
        <v>16.149597042875957</v>
      </c>
    </row>
    <row r="63" spans="2:18" ht="15" customHeight="1">
      <c r="B63" s="205" t="s">
        <v>44</v>
      </c>
      <c r="C63" s="206"/>
      <c r="D63" s="86">
        <v>239</v>
      </c>
      <c r="E63" s="82">
        <v>40.87029288702929</v>
      </c>
      <c r="F63" s="82">
        <v>2.8242677824267783</v>
      </c>
      <c r="G63" s="82">
        <v>625.0025807531381</v>
      </c>
      <c r="H63" s="82">
        <v>78.52694560669454</v>
      </c>
      <c r="I63" s="82">
        <v>2344.958158995816</v>
      </c>
      <c r="J63" s="82">
        <v>238.53138075313808</v>
      </c>
      <c r="K63" s="82">
        <v>2014.8702928870293</v>
      </c>
      <c r="L63" s="82">
        <v>91.55648535564853</v>
      </c>
      <c r="M63" s="82">
        <v>10.96234309623431</v>
      </c>
      <c r="N63" s="82">
        <v>80.59414225941423</v>
      </c>
      <c r="O63" s="82">
        <v>0</v>
      </c>
      <c r="P63" s="82">
        <v>0</v>
      </c>
      <c r="Q63" s="82">
        <v>69.23286610878662</v>
      </c>
      <c r="R63" s="82">
        <v>15.575851504568893</v>
      </c>
    </row>
    <row r="64" spans="2:18" ht="15" customHeight="1">
      <c r="B64" s="205" t="s">
        <v>45</v>
      </c>
      <c r="C64" s="206"/>
      <c r="D64" s="86">
        <v>6</v>
      </c>
      <c r="E64" s="82">
        <v>45.166666666666664</v>
      </c>
      <c r="F64" s="82">
        <v>1.8333333333333333</v>
      </c>
      <c r="G64" s="82">
        <v>429.4113833333333</v>
      </c>
      <c r="H64" s="82">
        <v>73.39666666666666</v>
      </c>
      <c r="I64" s="82">
        <v>1276.3333333333333</v>
      </c>
      <c r="J64" s="82">
        <v>51.666666666666664</v>
      </c>
      <c r="K64" s="82">
        <v>1148.1666666666667</v>
      </c>
      <c r="L64" s="82">
        <v>76.5</v>
      </c>
      <c r="M64" s="82">
        <v>0</v>
      </c>
      <c r="N64" s="82">
        <v>76.5</v>
      </c>
      <c r="O64" s="82">
        <v>0</v>
      </c>
      <c r="P64" s="82">
        <v>0</v>
      </c>
      <c r="Q64" s="82">
        <v>38.318</v>
      </c>
      <c r="R64" s="82">
        <v>12.494324779177271</v>
      </c>
    </row>
    <row r="65" spans="2:18" ht="15" customHeight="1">
      <c r="B65" s="205" t="s">
        <v>46</v>
      </c>
      <c r="C65" s="206"/>
      <c r="D65" s="86">
        <v>7</v>
      </c>
      <c r="E65" s="82">
        <v>46.142857142857146</v>
      </c>
      <c r="F65" s="82">
        <v>2.142857142857143</v>
      </c>
      <c r="G65" s="82">
        <v>638.0427571428572</v>
      </c>
      <c r="H65" s="82">
        <v>71.40142857142857</v>
      </c>
      <c r="I65" s="82">
        <v>2190</v>
      </c>
      <c r="J65" s="82">
        <v>525.2857142857143</v>
      </c>
      <c r="K65" s="82">
        <v>1636.5714285714287</v>
      </c>
      <c r="L65" s="82">
        <v>28.142857142857142</v>
      </c>
      <c r="M65" s="82">
        <v>0</v>
      </c>
      <c r="N65" s="82">
        <v>28.142857142857142</v>
      </c>
      <c r="O65" s="82">
        <v>0</v>
      </c>
      <c r="P65" s="82">
        <v>0</v>
      </c>
      <c r="Q65" s="82">
        <v>67.03257142857143</v>
      </c>
      <c r="R65" s="82">
        <v>15.174766736786065</v>
      </c>
    </row>
    <row r="66" spans="2:18" ht="15" customHeight="1">
      <c r="B66" s="205" t="s">
        <v>47</v>
      </c>
      <c r="C66" s="206"/>
      <c r="D66" s="86">
        <v>34</v>
      </c>
      <c r="E66" s="82">
        <v>45.35294117647059</v>
      </c>
      <c r="F66" s="82">
        <v>2.823529411764706</v>
      </c>
      <c r="G66" s="82">
        <v>579.7353735294117</v>
      </c>
      <c r="H66" s="82">
        <v>79.30294117647058</v>
      </c>
      <c r="I66" s="82">
        <v>1834.5294117647059</v>
      </c>
      <c r="J66" s="82">
        <v>198.44117647058823</v>
      </c>
      <c r="K66" s="82">
        <v>1588.4705882352941</v>
      </c>
      <c r="L66" s="82">
        <v>47.61764705882353</v>
      </c>
      <c r="M66" s="82">
        <v>0</v>
      </c>
      <c r="N66" s="82">
        <v>47.61764705882353</v>
      </c>
      <c r="O66" s="82">
        <v>0</v>
      </c>
      <c r="P66" s="82">
        <v>0</v>
      </c>
      <c r="Q66" s="82">
        <v>60.20147058823528</v>
      </c>
      <c r="R66" s="82">
        <v>14.550560574220794</v>
      </c>
    </row>
    <row r="67" spans="2:18" ht="15" customHeight="1">
      <c r="B67" s="205" t="s">
        <v>48</v>
      </c>
      <c r="C67" s="206"/>
      <c r="D67" s="86">
        <v>27</v>
      </c>
      <c r="E67" s="82">
        <v>38.77777777777778</v>
      </c>
      <c r="F67" s="82">
        <v>2.8518518518518516</v>
      </c>
      <c r="G67" s="82">
        <v>418.704</v>
      </c>
      <c r="H67" s="82">
        <v>76.53222222222222</v>
      </c>
      <c r="I67" s="82">
        <v>1686.148148148148</v>
      </c>
      <c r="J67" s="82">
        <v>192.59259259259258</v>
      </c>
      <c r="K67" s="82">
        <v>1412.111111111111</v>
      </c>
      <c r="L67" s="82">
        <v>81.44444444444444</v>
      </c>
      <c r="M67" s="82">
        <v>0</v>
      </c>
      <c r="N67" s="82">
        <v>74.4074074074074</v>
      </c>
      <c r="O67" s="82">
        <v>0</v>
      </c>
      <c r="P67" s="82">
        <v>7.037037037037037</v>
      </c>
      <c r="Q67" s="82">
        <v>47.6488888888889</v>
      </c>
      <c r="R67" s="82">
        <v>15.088287043672942</v>
      </c>
    </row>
    <row r="68" spans="2:18" ht="15" customHeight="1">
      <c r="B68" s="205" t="s">
        <v>49</v>
      </c>
      <c r="C68" s="206"/>
      <c r="D68" s="86">
        <v>11</v>
      </c>
      <c r="E68" s="82">
        <v>41.63636363636363</v>
      </c>
      <c r="F68" s="82">
        <v>2.272727272727273</v>
      </c>
      <c r="G68" s="82">
        <v>1055.5344</v>
      </c>
      <c r="H68" s="82">
        <v>77.15545454545453</v>
      </c>
      <c r="I68" s="82">
        <v>1731.8181818181818</v>
      </c>
      <c r="J68" s="82">
        <v>214</v>
      </c>
      <c r="K68" s="82">
        <v>1456.5454545454545</v>
      </c>
      <c r="L68" s="82">
        <v>61.27272727272727</v>
      </c>
      <c r="M68" s="82">
        <v>0</v>
      </c>
      <c r="N68" s="82">
        <v>61.27272727272727</v>
      </c>
      <c r="O68" s="82">
        <v>0</v>
      </c>
      <c r="P68" s="82">
        <v>0</v>
      </c>
      <c r="Q68" s="82">
        <v>58.73963636363636</v>
      </c>
      <c r="R68" s="82">
        <v>11.024497072989448</v>
      </c>
    </row>
    <row r="69" spans="2:18" ht="15" customHeight="1">
      <c r="B69" s="205" t="s">
        <v>50</v>
      </c>
      <c r="C69" s="206"/>
      <c r="D69" s="88">
        <v>11</v>
      </c>
      <c r="E69" s="84">
        <v>43.72727272727273</v>
      </c>
      <c r="F69" s="84">
        <v>2.8181818181818183</v>
      </c>
      <c r="G69" s="84">
        <v>708.6032545454545</v>
      </c>
      <c r="H69" s="84">
        <v>78.81272727272727</v>
      </c>
      <c r="I69" s="84">
        <v>2332.5454545454545</v>
      </c>
      <c r="J69" s="84">
        <v>383.72727272727275</v>
      </c>
      <c r="K69" s="84">
        <v>1896.5454545454545</v>
      </c>
      <c r="L69" s="84">
        <v>52.27272727272727</v>
      </c>
      <c r="M69" s="84">
        <v>0</v>
      </c>
      <c r="N69" s="84">
        <v>52.27272727272727</v>
      </c>
      <c r="O69" s="84">
        <v>0</v>
      </c>
      <c r="P69" s="84">
        <v>0</v>
      </c>
      <c r="Q69" s="84">
        <v>67.77481818181818</v>
      </c>
      <c r="R69" s="84">
        <v>15.427972506683966</v>
      </c>
    </row>
    <row r="70" spans="1:18" s="58" customFormat="1" ht="15" customHeight="1">
      <c r="A70" s="159"/>
      <c r="B70" s="209" t="s">
        <v>327</v>
      </c>
      <c r="C70" s="210"/>
      <c r="D70" s="89">
        <v>53</v>
      </c>
      <c r="E70" s="85">
        <v>43.056603773584904</v>
      </c>
      <c r="F70" s="85">
        <v>2.5849056603773586</v>
      </c>
      <c r="G70" s="85">
        <v>804.1598</v>
      </c>
      <c r="H70" s="85">
        <v>70.16716981132078</v>
      </c>
      <c r="I70" s="85">
        <v>2964.4528301886794</v>
      </c>
      <c r="J70" s="85">
        <v>359.1320754716981</v>
      </c>
      <c r="K70" s="85">
        <v>2483.132075471698</v>
      </c>
      <c r="L70" s="85">
        <v>122.18867924528301</v>
      </c>
      <c r="M70" s="85">
        <v>0</v>
      </c>
      <c r="N70" s="85">
        <v>122.18867924528301</v>
      </c>
      <c r="O70" s="85">
        <v>0</v>
      </c>
      <c r="P70" s="85">
        <v>0</v>
      </c>
      <c r="Q70" s="85">
        <v>87.10288679245281</v>
      </c>
      <c r="R70" s="85">
        <v>15.619206157863358</v>
      </c>
    </row>
    <row r="71" spans="4:18" ht="15" customHeight="1">
      <c r="D71" s="179"/>
      <c r="E71" s="179"/>
      <c r="F71" s="179"/>
      <c r="G71" s="179"/>
      <c r="H71" s="179"/>
      <c r="I71" s="179"/>
      <c r="J71" s="179"/>
      <c r="K71" s="179"/>
      <c r="L71" s="101"/>
      <c r="M71" s="179"/>
      <c r="N71" s="179"/>
      <c r="O71" s="179"/>
      <c r="P71" s="179"/>
      <c r="Q71" s="179"/>
      <c r="R71" s="179"/>
    </row>
    <row r="72" spans="4:18" ht="15" customHeight="1">
      <c r="D72" s="203">
        <f>D7</f>
        <v>9510</v>
      </c>
      <c r="E72" s="179"/>
      <c r="F72" s="179"/>
      <c r="G72" s="179"/>
      <c r="H72" s="179"/>
      <c r="I72" s="179"/>
      <c r="J72" s="179"/>
      <c r="K72" s="179"/>
      <c r="L72" s="101"/>
      <c r="M72" s="179"/>
      <c r="N72" s="179"/>
      <c r="O72" s="179"/>
      <c r="P72" s="179"/>
      <c r="Q72" s="179"/>
      <c r="R72" s="179"/>
    </row>
    <row r="73" ht="15" customHeight="1">
      <c r="D73" s="203" t="str">
        <f>IF(D72=SUM(D9:D12,D13:D23,D24:D70)/3,"OK","NG")</f>
        <v>OK</v>
      </c>
    </row>
    <row r="74" ht="15" customHeight="1"/>
  </sheetData>
  <sheetProtection/>
  <mergeCells count="80">
    <mergeCell ref="Q3:Q5"/>
    <mergeCell ref="R3:R5"/>
    <mergeCell ref="J4:J6"/>
    <mergeCell ref="K4:K6"/>
    <mergeCell ref="L4:L6"/>
    <mergeCell ref="M4:P4"/>
    <mergeCell ref="M5:M6"/>
    <mergeCell ref="N5:N6"/>
    <mergeCell ref="H3:H5"/>
    <mergeCell ref="I3:I5"/>
    <mergeCell ref="J3:P3"/>
    <mergeCell ref="O5:O6"/>
    <mergeCell ref="P5:P6"/>
    <mergeCell ref="D3:D6"/>
    <mergeCell ref="E3:E5"/>
    <mergeCell ref="F3:F5"/>
    <mergeCell ref="G3:G5"/>
    <mergeCell ref="B67:C67"/>
    <mergeCell ref="B68:C68"/>
    <mergeCell ref="B70:C70"/>
    <mergeCell ref="B3:C4"/>
    <mergeCell ref="B5:C6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9:C29"/>
    <mergeCell ref="B30:C30"/>
    <mergeCell ref="B23:C23"/>
    <mergeCell ref="B24:C24"/>
    <mergeCell ref="B25:C25"/>
    <mergeCell ref="B26:C26"/>
    <mergeCell ref="B21:C21"/>
    <mergeCell ref="B22:C22"/>
    <mergeCell ref="B69:C69"/>
    <mergeCell ref="B7:C7"/>
    <mergeCell ref="B8:C8"/>
    <mergeCell ref="B12:C12"/>
    <mergeCell ref="B13:C13"/>
    <mergeCell ref="B14:C14"/>
    <mergeCell ref="B27:C27"/>
    <mergeCell ref="B28:C28"/>
    <mergeCell ref="B15:C15"/>
    <mergeCell ref="B16:C16"/>
    <mergeCell ref="B17:C17"/>
    <mergeCell ref="B18:C18"/>
    <mergeCell ref="B19:C19"/>
    <mergeCell ref="B20:C2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2"/>
  <sheetViews>
    <sheetView showGridLines="0" tabSelected="1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8" width="8.28125" style="0" customWidth="1"/>
    <col min="29" max="31" width="8.57421875" style="0" customWidth="1"/>
    <col min="32" max="48" width="6.57421875" style="58" bestFit="1" customWidth="1"/>
    <col min="49" max="16384" width="9.140625" style="58" customWidth="1"/>
  </cols>
  <sheetData>
    <row r="1" spans="2:42" ht="17.25">
      <c r="B1" s="28" t="s">
        <v>159</v>
      </c>
      <c r="C1" s="2"/>
      <c r="D1" s="28" t="s">
        <v>161</v>
      </c>
      <c r="R1" s="28" t="s">
        <v>162</v>
      </c>
      <c r="AP1" s="28"/>
    </row>
    <row r="2" spans="3:52" ht="17.25">
      <c r="C2" s="4"/>
      <c r="Q2" s="26" t="s">
        <v>143</v>
      </c>
      <c r="AE2" s="26" t="s">
        <v>164</v>
      </c>
      <c r="AO2" s="58"/>
      <c r="AZ2" s="26"/>
    </row>
    <row r="3" spans="2:31" ht="24" customHeight="1">
      <c r="B3" s="259" t="s">
        <v>160</v>
      </c>
      <c r="C3" s="251"/>
      <c r="D3" s="247" t="s">
        <v>0</v>
      </c>
      <c r="E3" s="32"/>
      <c r="F3" s="44">
        <v>30</v>
      </c>
      <c r="G3" s="44">
        <v>40</v>
      </c>
      <c r="H3" s="44">
        <v>50</v>
      </c>
      <c r="I3" s="44">
        <v>60</v>
      </c>
      <c r="J3" s="44">
        <v>70</v>
      </c>
      <c r="K3" s="44">
        <v>80</v>
      </c>
      <c r="L3" s="44">
        <v>90</v>
      </c>
      <c r="M3" s="44">
        <v>100</v>
      </c>
      <c r="N3" s="44">
        <v>110</v>
      </c>
      <c r="O3" s="44">
        <v>120</v>
      </c>
      <c r="P3" s="44">
        <v>130</v>
      </c>
      <c r="Q3" s="44">
        <v>140</v>
      </c>
      <c r="R3" s="44">
        <v>150</v>
      </c>
      <c r="S3" s="44">
        <v>160</v>
      </c>
      <c r="T3" s="44">
        <v>170</v>
      </c>
      <c r="U3" s="44">
        <v>180</v>
      </c>
      <c r="V3" s="44">
        <v>190</v>
      </c>
      <c r="W3" s="44">
        <v>200</v>
      </c>
      <c r="X3" s="44">
        <v>210</v>
      </c>
      <c r="Y3" s="44">
        <v>220</v>
      </c>
      <c r="Z3" s="44">
        <v>230</v>
      </c>
      <c r="AA3" s="72" t="s">
        <v>286</v>
      </c>
      <c r="AB3" s="278" t="s">
        <v>1</v>
      </c>
      <c r="AC3" s="277" t="s">
        <v>51</v>
      </c>
      <c r="AD3" s="277" t="s">
        <v>60</v>
      </c>
      <c r="AE3" s="277" t="s">
        <v>52</v>
      </c>
    </row>
    <row r="4" spans="2:31" s="18" customFormat="1" ht="13.5" customHeight="1">
      <c r="B4" s="272" t="s">
        <v>344</v>
      </c>
      <c r="C4" s="273"/>
      <c r="D4" s="248"/>
      <c r="E4" s="34" t="s">
        <v>101</v>
      </c>
      <c r="F4" s="45" t="s">
        <v>101</v>
      </c>
      <c r="G4" s="45" t="s">
        <v>101</v>
      </c>
      <c r="H4" s="45" t="s">
        <v>101</v>
      </c>
      <c r="I4" s="45" t="s">
        <v>101</v>
      </c>
      <c r="J4" s="45" t="s">
        <v>101</v>
      </c>
      <c r="K4" s="45" t="s">
        <v>101</v>
      </c>
      <c r="L4" s="45" t="s">
        <v>101</v>
      </c>
      <c r="M4" s="45" t="s">
        <v>101</v>
      </c>
      <c r="N4" s="45" t="s">
        <v>101</v>
      </c>
      <c r="O4" s="45" t="s">
        <v>101</v>
      </c>
      <c r="P4" s="45" t="s">
        <v>101</v>
      </c>
      <c r="Q4" s="45" t="s">
        <v>101</v>
      </c>
      <c r="R4" s="45" t="s">
        <v>101</v>
      </c>
      <c r="S4" s="45" t="s">
        <v>101</v>
      </c>
      <c r="T4" s="45" t="s">
        <v>101</v>
      </c>
      <c r="U4" s="45" t="s">
        <v>101</v>
      </c>
      <c r="V4" s="45" t="s">
        <v>101</v>
      </c>
      <c r="W4" s="45" t="s">
        <v>101</v>
      </c>
      <c r="X4" s="45" t="s">
        <v>101</v>
      </c>
      <c r="Y4" s="45" t="s">
        <v>101</v>
      </c>
      <c r="Z4" s="45" t="s">
        <v>101</v>
      </c>
      <c r="AA4" s="45" t="s">
        <v>101</v>
      </c>
      <c r="AB4" s="248"/>
      <c r="AC4" s="248"/>
      <c r="AD4" s="248"/>
      <c r="AE4" s="248"/>
    </row>
    <row r="5" spans="2:31" ht="24" customHeight="1">
      <c r="B5" s="274"/>
      <c r="C5" s="269"/>
      <c r="D5" s="249"/>
      <c r="E5" s="65" t="s">
        <v>278</v>
      </c>
      <c r="F5" s="48">
        <v>39</v>
      </c>
      <c r="G5" s="48">
        <v>49</v>
      </c>
      <c r="H5" s="48">
        <v>59</v>
      </c>
      <c r="I5" s="48">
        <v>69</v>
      </c>
      <c r="J5" s="48">
        <v>79</v>
      </c>
      <c r="K5" s="48">
        <v>89</v>
      </c>
      <c r="L5" s="48">
        <v>99</v>
      </c>
      <c r="M5" s="48">
        <v>109</v>
      </c>
      <c r="N5" s="48">
        <v>119</v>
      </c>
      <c r="O5" s="48">
        <v>129</v>
      </c>
      <c r="P5" s="48">
        <v>139</v>
      </c>
      <c r="Q5" s="48">
        <v>149</v>
      </c>
      <c r="R5" s="48">
        <v>159</v>
      </c>
      <c r="S5" s="48">
        <v>169</v>
      </c>
      <c r="T5" s="48">
        <v>179</v>
      </c>
      <c r="U5" s="48">
        <v>189</v>
      </c>
      <c r="V5" s="48">
        <v>199</v>
      </c>
      <c r="W5" s="48">
        <v>209</v>
      </c>
      <c r="X5" s="48">
        <v>219</v>
      </c>
      <c r="Y5" s="48">
        <v>229</v>
      </c>
      <c r="Z5" s="48">
        <v>239</v>
      </c>
      <c r="AA5" s="48"/>
      <c r="AB5" s="249"/>
      <c r="AC5" s="38" t="s">
        <v>163</v>
      </c>
      <c r="AD5" s="38" t="s">
        <v>163</v>
      </c>
      <c r="AE5" s="38" t="s">
        <v>163</v>
      </c>
    </row>
    <row r="6" spans="2:52" ht="15" customHeight="1">
      <c r="B6" s="207" t="s">
        <v>2</v>
      </c>
      <c r="C6" s="208"/>
      <c r="D6" s="86">
        <v>9510</v>
      </c>
      <c r="E6" s="86">
        <v>705</v>
      </c>
      <c r="F6" s="86">
        <v>937</v>
      </c>
      <c r="G6" s="86">
        <v>1698</v>
      </c>
      <c r="H6" s="86">
        <v>1993</v>
      </c>
      <c r="I6" s="86">
        <v>1317</v>
      </c>
      <c r="J6" s="86">
        <v>927</v>
      </c>
      <c r="K6" s="86">
        <v>521</v>
      </c>
      <c r="L6" s="86">
        <v>356</v>
      </c>
      <c r="M6" s="86">
        <v>401</v>
      </c>
      <c r="N6" s="86">
        <v>101</v>
      </c>
      <c r="O6" s="86">
        <v>141</v>
      </c>
      <c r="P6" s="86">
        <v>90</v>
      </c>
      <c r="Q6" s="86">
        <v>56</v>
      </c>
      <c r="R6" s="86">
        <v>91</v>
      </c>
      <c r="S6" s="86">
        <v>33</v>
      </c>
      <c r="T6" s="86">
        <v>9</v>
      </c>
      <c r="U6" s="86">
        <v>31</v>
      </c>
      <c r="V6" s="86">
        <v>12</v>
      </c>
      <c r="W6" s="86">
        <v>20</v>
      </c>
      <c r="X6" s="86">
        <v>11</v>
      </c>
      <c r="Y6" s="86">
        <v>8</v>
      </c>
      <c r="Z6" s="86">
        <v>4</v>
      </c>
      <c r="AA6" s="86">
        <v>48</v>
      </c>
      <c r="AB6" s="86">
        <v>0</v>
      </c>
      <c r="AC6" s="90">
        <v>55</v>
      </c>
      <c r="AD6" s="82">
        <v>62.16389695057833</v>
      </c>
      <c r="AE6" s="82">
        <v>35.6204968968362</v>
      </c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84"/>
      <c r="AY6" s="84"/>
      <c r="AZ6" s="84"/>
    </row>
    <row r="7" spans="2:52" ht="15" customHeight="1">
      <c r="B7" s="205" t="s">
        <v>3</v>
      </c>
      <c r="C7" s="206"/>
      <c r="D7" s="87">
        <v>8684</v>
      </c>
      <c r="E7" s="91">
        <v>677</v>
      </c>
      <c r="F7" s="91">
        <v>901</v>
      </c>
      <c r="G7" s="91">
        <v>1596</v>
      </c>
      <c r="H7" s="91">
        <v>1830</v>
      </c>
      <c r="I7" s="91">
        <v>1159</v>
      </c>
      <c r="J7" s="91">
        <v>825</v>
      </c>
      <c r="K7" s="91">
        <v>469</v>
      </c>
      <c r="L7" s="91">
        <v>308</v>
      </c>
      <c r="M7" s="91">
        <v>360</v>
      </c>
      <c r="N7" s="91">
        <v>83</v>
      </c>
      <c r="O7" s="91">
        <v>127</v>
      </c>
      <c r="P7" s="91">
        <v>77</v>
      </c>
      <c r="Q7" s="91">
        <v>49</v>
      </c>
      <c r="R7" s="91">
        <v>74</v>
      </c>
      <c r="S7" s="91">
        <v>29</v>
      </c>
      <c r="T7" s="91">
        <v>8</v>
      </c>
      <c r="U7" s="91">
        <v>26</v>
      </c>
      <c r="V7" s="91">
        <v>9</v>
      </c>
      <c r="W7" s="91">
        <v>19</v>
      </c>
      <c r="X7" s="91">
        <v>9</v>
      </c>
      <c r="Y7" s="91">
        <v>7</v>
      </c>
      <c r="Z7" s="91">
        <v>3</v>
      </c>
      <c r="AA7" s="91">
        <v>39</v>
      </c>
      <c r="AB7" s="91">
        <v>0</v>
      </c>
      <c r="AC7" s="90">
        <v>53</v>
      </c>
      <c r="AD7" s="83">
        <v>61.1000702441271</v>
      </c>
      <c r="AE7" s="83">
        <v>34.5519395430151</v>
      </c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84"/>
      <c r="AY7" s="84"/>
      <c r="AZ7" s="84"/>
    </row>
    <row r="8" spans="1:52" ht="15" customHeight="1">
      <c r="A8" s="18"/>
      <c r="B8" s="6"/>
      <c r="C8" s="7" t="s">
        <v>83</v>
      </c>
      <c r="D8" s="88">
        <v>6778</v>
      </c>
      <c r="E8" s="92">
        <v>623</v>
      </c>
      <c r="F8" s="92">
        <v>815</v>
      </c>
      <c r="G8" s="92">
        <v>1369</v>
      </c>
      <c r="H8" s="92">
        <v>1345</v>
      </c>
      <c r="I8" s="92">
        <v>828</v>
      </c>
      <c r="J8" s="92">
        <v>595</v>
      </c>
      <c r="K8" s="92">
        <v>347</v>
      </c>
      <c r="L8" s="92">
        <v>235</v>
      </c>
      <c r="M8" s="92">
        <v>261</v>
      </c>
      <c r="N8" s="92">
        <v>55</v>
      </c>
      <c r="O8" s="92">
        <v>76</v>
      </c>
      <c r="P8" s="92">
        <v>54</v>
      </c>
      <c r="Q8" s="92">
        <v>30</v>
      </c>
      <c r="R8" s="92">
        <v>49</v>
      </c>
      <c r="S8" s="92">
        <v>18</v>
      </c>
      <c r="T8" s="92">
        <v>4</v>
      </c>
      <c r="U8" s="92">
        <v>16</v>
      </c>
      <c r="V8" s="92">
        <v>7</v>
      </c>
      <c r="W8" s="92">
        <v>14</v>
      </c>
      <c r="X8" s="92">
        <v>6</v>
      </c>
      <c r="Y8" s="92">
        <v>5</v>
      </c>
      <c r="Z8" s="92">
        <v>2</v>
      </c>
      <c r="AA8" s="92">
        <v>24</v>
      </c>
      <c r="AB8" s="92">
        <v>0</v>
      </c>
      <c r="AC8" s="93">
        <v>50</v>
      </c>
      <c r="AD8" s="84">
        <v>58.518229566243704</v>
      </c>
      <c r="AE8" s="84">
        <v>32.109530221637804</v>
      </c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84"/>
      <c r="AY8" s="84"/>
      <c r="AZ8" s="84"/>
    </row>
    <row r="9" spans="2:52" ht="15" customHeight="1">
      <c r="B9" s="6"/>
      <c r="C9" s="7" t="s">
        <v>84</v>
      </c>
      <c r="D9" s="88">
        <v>1432</v>
      </c>
      <c r="E9" s="92">
        <v>40</v>
      </c>
      <c r="F9" s="92">
        <v>64</v>
      </c>
      <c r="G9" s="92">
        <v>165</v>
      </c>
      <c r="H9" s="92">
        <v>362</v>
      </c>
      <c r="I9" s="92">
        <v>258</v>
      </c>
      <c r="J9" s="92">
        <v>182</v>
      </c>
      <c r="K9" s="92">
        <v>89</v>
      </c>
      <c r="L9" s="92">
        <v>57</v>
      </c>
      <c r="M9" s="92">
        <v>71</v>
      </c>
      <c r="N9" s="92">
        <v>17</v>
      </c>
      <c r="O9" s="92">
        <v>33</v>
      </c>
      <c r="P9" s="92">
        <v>17</v>
      </c>
      <c r="Q9" s="92">
        <v>17</v>
      </c>
      <c r="R9" s="92">
        <v>18</v>
      </c>
      <c r="S9" s="92">
        <v>9</v>
      </c>
      <c r="T9" s="92">
        <v>2</v>
      </c>
      <c r="U9" s="92">
        <v>7</v>
      </c>
      <c r="V9" s="92">
        <v>2</v>
      </c>
      <c r="W9" s="92">
        <v>4</v>
      </c>
      <c r="X9" s="92">
        <v>2</v>
      </c>
      <c r="Y9" s="92">
        <v>2</v>
      </c>
      <c r="Z9" s="92">
        <v>1</v>
      </c>
      <c r="AA9" s="92">
        <v>13</v>
      </c>
      <c r="AB9" s="92">
        <v>0</v>
      </c>
      <c r="AC9" s="93">
        <v>60</v>
      </c>
      <c r="AD9" s="84">
        <v>70.68689944134078</v>
      </c>
      <c r="AE9" s="84">
        <v>42.72467814010734</v>
      </c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84"/>
      <c r="AY9" s="84"/>
      <c r="AZ9" s="84"/>
    </row>
    <row r="10" spans="2:52" ht="15" customHeight="1">
      <c r="B10" s="6"/>
      <c r="C10" s="7" t="s">
        <v>85</v>
      </c>
      <c r="D10" s="88">
        <v>474</v>
      </c>
      <c r="E10" s="92">
        <v>14</v>
      </c>
      <c r="F10" s="92">
        <v>22</v>
      </c>
      <c r="G10" s="92">
        <v>62</v>
      </c>
      <c r="H10" s="92">
        <v>123</v>
      </c>
      <c r="I10" s="92">
        <v>73</v>
      </c>
      <c r="J10" s="92">
        <v>48</v>
      </c>
      <c r="K10" s="92">
        <v>33</v>
      </c>
      <c r="L10" s="92">
        <v>16</v>
      </c>
      <c r="M10" s="92">
        <v>28</v>
      </c>
      <c r="N10" s="92">
        <v>11</v>
      </c>
      <c r="O10" s="92">
        <v>18</v>
      </c>
      <c r="P10" s="92">
        <v>6</v>
      </c>
      <c r="Q10" s="92">
        <v>2</v>
      </c>
      <c r="R10" s="92">
        <v>7</v>
      </c>
      <c r="S10" s="92">
        <v>2</v>
      </c>
      <c r="T10" s="92">
        <v>2</v>
      </c>
      <c r="U10" s="92">
        <v>3</v>
      </c>
      <c r="V10" s="92">
        <v>0</v>
      </c>
      <c r="W10" s="92">
        <v>1</v>
      </c>
      <c r="X10" s="92">
        <v>1</v>
      </c>
      <c r="Y10" s="92">
        <v>0</v>
      </c>
      <c r="Z10" s="92">
        <v>0</v>
      </c>
      <c r="AA10" s="92">
        <v>2</v>
      </c>
      <c r="AB10" s="92">
        <v>0</v>
      </c>
      <c r="AC10" s="93">
        <v>60</v>
      </c>
      <c r="AD10" s="84">
        <v>69.05656118143459</v>
      </c>
      <c r="AE10" s="84">
        <v>34.40532460066025</v>
      </c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84"/>
      <c r="AY10" s="84"/>
      <c r="AZ10" s="84"/>
    </row>
    <row r="11" spans="2:52" ht="15" customHeight="1">
      <c r="B11" s="209" t="s">
        <v>4</v>
      </c>
      <c r="C11" s="210"/>
      <c r="D11" s="89">
        <v>826</v>
      </c>
      <c r="E11" s="94">
        <v>28</v>
      </c>
      <c r="F11" s="94">
        <v>36</v>
      </c>
      <c r="G11" s="94">
        <v>102</v>
      </c>
      <c r="H11" s="94">
        <v>163</v>
      </c>
      <c r="I11" s="94">
        <v>158</v>
      </c>
      <c r="J11" s="94">
        <v>102</v>
      </c>
      <c r="K11" s="94">
        <v>52</v>
      </c>
      <c r="L11" s="94">
        <v>48</v>
      </c>
      <c r="M11" s="94">
        <v>41</v>
      </c>
      <c r="N11" s="94">
        <v>18</v>
      </c>
      <c r="O11" s="94">
        <v>14</v>
      </c>
      <c r="P11" s="94">
        <v>13</v>
      </c>
      <c r="Q11" s="94">
        <v>7</v>
      </c>
      <c r="R11" s="94">
        <v>17</v>
      </c>
      <c r="S11" s="94">
        <v>4</v>
      </c>
      <c r="T11" s="94">
        <v>1</v>
      </c>
      <c r="U11" s="94">
        <v>5</v>
      </c>
      <c r="V11" s="94">
        <v>3</v>
      </c>
      <c r="W11" s="94">
        <v>1</v>
      </c>
      <c r="X11" s="94">
        <v>2</v>
      </c>
      <c r="Y11" s="94">
        <v>1</v>
      </c>
      <c r="Z11" s="94">
        <v>1</v>
      </c>
      <c r="AA11" s="94">
        <v>9</v>
      </c>
      <c r="AB11" s="94">
        <v>0</v>
      </c>
      <c r="AC11" s="95">
        <v>61</v>
      </c>
      <c r="AD11" s="85">
        <v>73.34824455205812</v>
      </c>
      <c r="AE11" s="85">
        <v>43.84508484328276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84"/>
      <c r="AY11" s="84"/>
      <c r="AZ11" s="84"/>
    </row>
    <row r="12" spans="2:52" ht="15" customHeight="1">
      <c r="B12" s="205" t="s">
        <v>332</v>
      </c>
      <c r="C12" s="206"/>
      <c r="D12" s="86">
        <v>102</v>
      </c>
      <c r="E12" s="86">
        <v>4</v>
      </c>
      <c r="F12" s="86">
        <v>8</v>
      </c>
      <c r="G12" s="86">
        <v>10</v>
      </c>
      <c r="H12" s="86">
        <v>24</v>
      </c>
      <c r="I12" s="86">
        <v>12</v>
      </c>
      <c r="J12" s="86">
        <v>12</v>
      </c>
      <c r="K12" s="86">
        <v>10</v>
      </c>
      <c r="L12" s="86">
        <v>8</v>
      </c>
      <c r="M12" s="86">
        <v>5</v>
      </c>
      <c r="N12" s="86">
        <v>2</v>
      </c>
      <c r="O12" s="86">
        <v>3</v>
      </c>
      <c r="P12" s="86">
        <v>0</v>
      </c>
      <c r="Q12" s="86">
        <v>1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1</v>
      </c>
      <c r="AA12" s="86">
        <v>2</v>
      </c>
      <c r="AB12" s="86">
        <v>0</v>
      </c>
      <c r="AC12" s="93">
        <v>60</v>
      </c>
      <c r="AD12" s="82">
        <v>71.78774509803922</v>
      </c>
      <c r="AE12" s="82">
        <v>47.273420344869244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84"/>
      <c r="AY12" s="84"/>
      <c r="AZ12" s="84"/>
    </row>
    <row r="13" spans="2:52" ht="15" customHeight="1">
      <c r="B13" s="205" t="s">
        <v>333</v>
      </c>
      <c r="C13" s="206"/>
      <c r="D13" s="86">
        <v>92</v>
      </c>
      <c r="E13" s="86">
        <v>5</v>
      </c>
      <c r="F13" s="86">
        <v>1</v>
      </c>
      <c r="G13" s="86">
        <v>17</v>
      </c>
      <c r="H13" s="86">
        <v>14</v>
      </c>
      <c r="I13" s="86">
        <v>19</v>
      </c>
      <c r="J13" s="86">
        <v>8</v>
      </c>
      <c r="K13" s="86">
        <v>6</v>
      </c>
      <c r="L13" s="86">
        <v>4</v>
      </c>
      <c r="M13" s="86">
        <v>6</v>
      </c>
      <c r="N13" s="86">
        <v>3</v>
      </c>
      <c r="O13" s="86">
        <v>3</v>
      </c>
      <c r="P13" s="86">
        <v>3</v>
      </c>
      <c r="Q13" s="86">
        <v>0</v>
      </c>
      <c r="R13" s="86">
        <v>1</v>
      </c>
      <c r="S13" s="86">
        <v>0</v>
      </c>
      <c r="T13" s="86">
        <v>1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1</v>
      </c>
      <c r="AB13" s="86">
        <v>0</v>
      </c>
      <c r="AC13" s="93">
        <v>60</v>
      </c>
      <c r="AD13" s="82">
        <v>71.60206521739131</v>
      </c>
      <c r="AE13" s="82">
        <v>41.03798611627057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84"/>
      <c r="AY13" s="84"/>
      <c r="AZ13" s="84"/>
    </row>
    <row r="14" spans="2:52" ht="15" customHeight="1">
      <c r="B14" s="205" t="s">
        <v>334</v>
      </c>
      <c r="C14" s="206"/>
      <c r="D14" s="86">
        <v>51</v>
      </c>
      <c r="E14" s="86">
        <v>5</v>
      </c>
      <c r="F14" s="86">
        <v>4</v>
      </c>
      <c r="G14" s="86">
        <v>5</v>
      </c>
      <c r="H14" s="86">
        <v>11</v>
      </c>
      <c r="I14" s="86">
        <v>1</v>
      </c>
      <c r="J14" s="86">
        <v>11</v>
      </c>
      <c r="K14" s="86">
        <v>3</v>
      </c>
      <c r="L14" s="86">
        <v>3</v>
      </c>
      <c r="M14" s="86">
        <v>1</v>
      </c>
      <c r="N14" s="86">
        <v>1</v>
      </c>
      <c r="O14" s="86">
        <v>0</v>
      </c>
      <c r="P14" s="86">
        <v>0</v>
      </c>
      <c r="Q14" s="86">
        <v>0</v>
      </c>
      <c r="R14" s="86">
        <v>4</v>
      </c>
      <c r="S14" s="86">
        <v>0</v>
      </c>
      <c r="T14" s="86">
        <v>0</v>
      </c>
      <c r="U14" s="86">
        <v>1</v>
      </c>
      <c r="V14" s="86">
        <v>0</v>
      </c>
      <c r="W14" s="86">
        <v>0</v>
      </c>
      <c r="X14" s="86">
        <v>0</v>
      </c>
      <c r="Y14" s="86">
        <v>1</v>
      </c>
      <c r="Z14" s="86">
        <v>0</v>
      </c>
      <c r="AA14" s="86">
        <v>0</v>
      </c>
      <c r="AB14" s="86">
        <v>0</v>
      </c>
      <c r="AC14" s="93">
        <v>60</v>
      </c>
      <c r="AD14" s="82">
        <v>71.96313725490195</v>
      </c>
      <c r="AE14" s="82">
        <v>42.72706488820388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84"/>
      <c r="AY14" s="84"/>
      <c r="AZ14" s="84"/>
    </row>
    <row r="15" spans="2:52" ht="15" customHeight="1">
      <c r="B15" s="205" t="s">
        <v>335</v>
      </c>
      <c r="C15" s="206"/>
      <c r="D15" s="86">
        <v>6884</v>
      </c>
      <c r="E15" s="86">
        <v>625</v>
      </c>
      <c r="F15" s="86">
        <v>821</v>
      </c>
      <c r="G15" s="86">
        <v>1381</v>
      </c>
      <c r="H15" s="86">
        <v>1364</v>
      </c>
      <c r="I15" s="86">
        <v>847</v>
      </c>
      <c r="J15" s="86">
        <v>605</v>
      </c>
      <c r="K15" s="86">
        <v>355</v>
      </c>
      <c r="L15" s="86">
        <v>240</v>
      </c>
      <c r="M15" s="86">
        <v>267</v>
      </c>
      <c r="N15" s="86">
        <v>58</v>
      </c>
      <c r="O15" s="86">
        <v>79</v>
      </c>
      <c r="P15" s="86">
        <v>55</v>
      </c>
      <c r="Q15" s="86">
        <v>31</v>
      </c>
      <c r="R15" s="86">
        <v>51</v>
      </c>
      <c r="S15" s="86">
        <v>21</v>
      </c>
      <c r="T15" s="86">
        <v>4</v>
      </c>
      <c r="U15" s="86">
        <v>18</v>
      </c>
      <c r="V15" s="86">
        <v>7</v>
      </c>
      <c r="W15" s="86">
        <v>15</v>
      </c>
      <c r="X15" s="86">
        <v>6</v>
      </c>
      <c r="Y15" s="86">
        <v>5</v>
      </c>
      <c r="Z15" s="86">
        <v>2</v>
      </c>
      <c r="AA15" s="86">
        <v>27</v>
      </c>
      <c r="AB15" s="86">
        <v>0</v>
      </c>
      <c r="AC15" s="93">
        <v>50</v>
      </c>
      <c r="AD15" s="82">
        <v>58.88252905287621</v>
      </c>
      <c r="AE15" s="82">
        <v>32.63947805742733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84"/>
      <c r="AY15" s="84"/>
      <c r="AZ15" s="84"/>
    </row>
    <row r="16" spans="2:52" ht="15" customHeight="1">
      <c r="B16" s="205" t="s">
        <v>336</v>
      </c>
      <c r="C16" s="206"/>
      <c r="D16" s="86">
        <v>432</v>
      </c>
      <c r="E16" s="86">
        <v>14</v>
      </c>
      <c r="F16" s="86">
        <v>20</v>
      </c>
      <c r="G16" s="86">
        <v>57</v>
      </c>
      <c r="H16" s="86">
        <v>115</v>
      </c>
      <c r="I16" s="86">
        <v>65</v>
      </c>
      <c r="J16" s="86">
        <v>45</v>
      </c>
      <c r="K16" s="86">
        <v>30</v>
      </c>
      <c r="L16" s="86">
        <v>13</v>
      </c>
      <c r="M16" s="86">
        <v>26</v>
      </c>
      <c r="N16" s="86">
        <v>10</v>
      </c>
      <c r="O16" s="86">
        <v>17</v>
      </c>
      <c r="P16" s="86">
        <v>5</v>
      </c>
      <c r="Q16" s="86">
        <v>2</v>
      </c>
      <c r="R16" s="86">
        <v>7</v>
      </c>
      <c r="S16" s="86">
        <v>1</v>
      </c>
      <c r="T16" s="86">
        <v>2</v>
      </c>
      <c r="U16" s="86">
        <v>1</v>
      </c>
      <c r="V16" s="86">
        <v>0</v>
      </c>
      <c r="W16" s="86">
        <v>1</v>
      </c>
      <c r="X16" s="86">
        <v>1</v>
      </c>
      <c r="Y16" s="86">
        <v>0</v>
      </c>
      <c r="Z16" s="86">
        <v>0</v>
      </c>
      <c r="AA16" s="86">
        <v>0</v>
      </c>
      <c r="AB16" s="86">
        <v>0</v>
      </c>
      <c r="AC16" s="93">
        <v>60</v>
      </c>
      <c r="AD16" s="82">
        <v>67.29763888888888</v>
      </c>
      <c r="AE16" s="82">
        <v>30.48945509362899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84"/>
      <c r="AY16" s="84"/>
      <c r="AZ16" s="84"/>
    </row>
    <row r="17" spans="2:52" ht="15" customHeight="1">
      <c r="B17" s="205" t="s">
        <v>337</v>
      </c>
      <c r="C17" s="206"/>
      <c r="D17" s="86">
        <v>9</v>
      </c>
      <c r="E17" s="86">
        <v>0</v>
      </c>
      <c r="F17" s="86">
        <v>1</v>
      </c>
      <c r="G17" s="86">
        <v>0</v>
      </c>
      <c r="H17" s="86">
        <v>2</v>
      </c>
      <c r="I17" s="86">
        <v>0</v>
      </c>
      <c r="J17" s="86">
        <v>0</v>
      </c>
      <c r="K17" s="86">
        <v>0</v>
      </c>
      <c r="L17" s="86">
        <v>2</v>
      </c>
      <c r="M17" s="86">
        <v>0</v>
      </c>
      <c r="N17" s="86">
        <v>0</v>
      </c>
      <c r="O17" s="86">
        <v>0</v>
      </c>
      <c r="P17" s="86">
        <v>1</v>
      </c>
      <c r="Q17" s="86">
        <v>0</v>
      </c>
      <c r="R17" s="86">
        <v>2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1</v>
      </c>
      <c r="Y17" s="86">
        <v>0</v>
      </c>
      <c r="Z17" s="86">
        <v>0</v>
      </c>
      <c r="AA17" s="86">
        <v>0</v>
      </c>
      <c r="AB17" s="86">
        <v>0</v>
      </c>
      <c r="AC17" s="93">
        <v>95</v>
      </c>
      <c r="AD17" s="82">
        <v>108.64777777777778</v>
      </c>
      <c r="AE17" s="82">
        <v>57.103713053044494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84"/>
      <c r="AY17" s="84"/>
      <c r="AZ17" s="84"/>
    </row>
    <row r="18" spans="2:52" ht="15" customHeight="1">
      <c r="B18" s="205" t="s">
        <v>338</v>
      </c>
      <c r="C18" s="206"/>
      <c r="D18" s="86">
        <v>1432</v>
      </c>
      <c r="E18" s="86">
        <v>40</v>
      </c>
      <c r="F18" s="86">
        <v>64</v>
      </c>
      <c r="G18" s="86">
        <v>165</v>
      </c>
      <c r="H18" s="86">
        <v>362</v>
      </c>
      <c r="I18" s="86">
        <v>258</v>
      </c>
      <c r="J18" s="86">
        <v>182</v>
      </c>
      <c r="K18" s="86">
        <v>89</v>
      </c>
      <c r="L18" s="86">
        <v>57</v>
      </c>
      <c r="M18" s="86">
        <v>71</v>
      </c>
      <c r="N18" s="86">
        <v>17</v>
      </c>
      <c r="O18" s="86">
        <v>33</v>
      </c>
      <c r="P18" s="86">
        <v>17</v>
      </c>
      <c r="Q18" s="86">
        <v>17</v>
      </c>
      <c r="R18" s="86">
        <v>18</v>
      </c>
      <c r="S18" s="86">
        <v>9</v>
      </c>
      <c r="T18" s="86">
        <v>2</v>
      </c>
      <c r="U18" s="86">
        <v>7</v>
      </c>
      <c r="V18" s="86">
        <v>2</v>
      </c>
      <c r="W18" s="86">
        <v>4</v>
      </c>
      <c r="X18" s="86">
        <v>2</v>
      </c>
      <c r="Y18" s="86">
        <v>2</v>
      </c>
      <c r="Z18" s="86">
        <v>1</v>
      </c>
      <c r="AA18" s="86">
        <v>13</v>
      </c>
      <c r="AB18" s="86">
        <v>0</v>
      </c>
      <c r="AC18" s="93">
        <v>60</v>
      </c>
      <c r="AD18" s="82">
        <v>70.68689944134078</v>
      </c>
      <c r="AE18" s="82">
        <v>42.72467814010734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84"/>
      <c r="AY18" s="84"/>
      <c r="AZ18" s="84"/>
    </row>
    <row r="19" spans="2:52" ht="15" customHeight="1">
      <c r="B19" s="205" t="s">
        <v>339</v>
      </c>
      <c r="C19" s="206"/>
      <c r="D19" s="86">
        <v>92</v>
      </c>
      <c r="E19" s="86">
        <v>0</v>
      </c>
      <c r="F19" s="86">
        <v>2</v>
      </c>
      <c r="G19" s="86">
        <v>13</v>
      </c>
      <c r="H19" s="86">
        <v>14</v>
      </c>
      <c r="I19" s="86">
        <v>26</v>
      </c>
      <c r="J19" s="86">
        <v>5</v>
      </c>
      <c r="K19" s="86">
        <v>4</v>
      </c>
      <c r="L19" s="86">
        <v>4</v>
      </c>
      <c r="M19" s="86">
        <v>4</v>
      </c>
      <c r="N19" s="86">
        <v>2</v>
      </c>
      <c r="O19" s="86">
        <v>3</v>
      </c>
      <c r="P19" s="86">
        <v>5</v>
      </c>
      <c r="Q19" s="86">
        <v>2</v>
      </c>
      <c r="R19" s="86">
        <v>2</v>
      </c>
      <c r="S19" s="86">
        <v>1</v>
      </c>
      <c r="T19" s="86">
        <v>0</v>
      </c>
      <c r="U19" s="86">
        <v>2</v>
      </c>
      <c r="V19" s="86">
        <v>1</v>
      </c>
      <c r="W19" s="86">
        <v>0</v>
      </c>
      <c r="X19" s="86">
        <v>0</v>
      </c>
      <c r="Y19" s="86">
        <v>0</v>
      </c>
      <c r="Z19" s="86">
        <v>0</v>
      </c>
      <c r="AA19" s="86">
        <v>2</v>
      </c>
      <c r="AB19" s="86">
        <v>0</v>
      </c>
      <c r="AC19" s="93">
        <v>60</v>
      </c>
      <c r="AD19" s="82">
        <v>82.22826086956522</v>
      </c>
      <c r="AE19" s="82">
        <v>49.9751813702176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84"/>
      <c r="AY19" s="84"/>
      <c r="AZ19" s="84"/>
    </row>
    <row r="20" spans="2:52" ht="15" customHeight="1">
      <c r="B20" s="205" t="s">
        <v>340</v>
      </c>
      <c r="C20" s="206"/>
      <c r="D20" s="86">
        <v>28</v>
      </c>
      <c r="E20" s="86">
        <v>0</v>
      </c>
      <c r="F20" s="86">
        <v>0</v>
      </c>
      <c r="G20" s="86">
        <v>3</v>
      </c>
      <c r="H20" s="86">
        <v>4</v>
      </c>
      <c r="I20" s="86">
        <v>6</v>
      </c>
      <c r="J20" s="86">
        <v>7</v>
      </c>
      <c r="K20" s="86">
        <v>1</v>
      </c>
      <c r="L20" s="86">
        <v>0</v>
      </c>
      <c r="M20" s="86">
        <v>1</v>
      </c>
      <c r="N20" s="86">
        <v>3</v>
      </c>
      <c r="O20" s="86">
        <v>0</v>
      </c>
      <c r="P20" s="86">
        <v>0</v>
      </c>
      <c r="Q20" s="86">
        <v>0</v>
      </c>
      <c r="R20" s="86">
        <v>2</v>
      </c>
      <c r="S20" s="86">
        <v>0</v>
      </c>
      <c r="T20" s="86">
        <v>0</v>
      </c>
      <c r="U20" s="86">
        <v>0</v>
      </c>
      <c r="V20" s="86">
        <v>1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93">
        <v>70</v>
      </c>
      <c r="AD20" s="82">
        <v>80.64285714285714</v>
      </c>
      <c r="AE20" s="82">
        <v>37.11465148020865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84"/>
      <c r="AY20" s="84"/>
      <c r="AZ20" s="84"/>
    </row>
    <row r="21" spans="2:52" ht="15" customHeight="1">
      <c r="B21" s="205" t="s">
        <v>360</v>
      </c>
      <c r="C21" s="206"/>
      <c r="D21" s="86">
        <v>252</v>
      </c>
      <c r="E21" s="86">
        <v>7</v>
      </c>
      <c r="F21" s="86">
        <v>13</v>
      </c>
      <c r="G21" s="86">
        <v>25</v>
      </c>
      <c r="H21" s="86">
        <v>50</v>
      </c>
      <c r="I21" s="86">
        <v>57</v>
      </c>
      <c r="J21" s="86">
        <v>37</v>
      </c>
      <c r="K21" s="86">
        <v>17</v>
      </c>
      <c r="L21" s="86">
        <v>14</v>
      </c>
      <c r="M21" s="86">
        <v>13</v>
      </c>
      <c r="N21" s="86">
        <v>5</v>
      </c>
      <c r="O21" s="86">
        <v>2</v>
      </c>
      <c r="P21" s="86">
        <v>3</v>
      </c>
      <c r="Q21" s="86">
        <v>3</v>
      </c>
      <c r="R21" s="86">
        <v>3</v>
      </c>
      <c r="S21" s="86">
        <v>0</v>
      </c>
      <c r="T21" s="86">
        <v>0</v>
      </c>
      <c r="U21" s="86">
        <v>0</v>
      </c>
      <c r="V21" s="86">
        <v>1</v>
      </c>
      <c r="W21" s="86">
        <v>0</v>
      </c>
      <c r="X21" s="86">
        <v>1</v>
      </c>
      <c r="Y21" s="86">
        <v>0</v>
      </c>
      <c r="Z21" s="86">
        <v>0</v>
      </c>
      <c r="AA21" s="86">
        <v>1</v>
      </c>
      <c r="AB21" s="86">
        <v>0</v>
      </c>
      <c r="AC21" s="93">
        <v>62</v>
      </c>
      <c r="AD21" s="82">
        <v>70.03738095238096</v>
      </c>
      <c r="AE21" s="82">
        <v>38.37406706868775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84"/>
      <c r="AY21" s="84"/>
      <c r="AZ21" s="84"/>
    </row>
    <row r="22" spans="2:52" ht="15" customHeight="1">
      <c r="B22" s="209" t="s">
        <v>341</v>
      </c>
      <c r="C22" s="210"/>
      <c r="D22" s="86">
        <v>136</v>
      </c>
      <c r="E22" s="86">
        <v>5</v>
      </c>
      <c r="F22" s="86">
        <v>3</v>
      </c>
      <c r="G22" s="86">
        <v>22</v>
      </c>
      <c r="H22" s="86">
        <v>33</v>
      </c>
      <c r="I22" s="86">
        <v>26</v>
      </c>
      <c r="J22" s="86">
        <v>15</v>
      </c>
      <c r="K22" s="86">
        <v>6</v>
      </c>
      <c r="L22" s="86">
        <v>11</v>
      </c>
      <c r="M22" s="86">
        <v>7</v>
      </c>
      <c r="N22" s="86">
        <v>0</v>
      </c>
      <c r="O22" s="86">
        <v>1</v>
      </c>
      <c r="P22" s="86">
        <v>1</v>
      </c>
      <c r="Q22" s="86">
        <v>0</v>
      </c>
      <c r="R22" s="86">
        <v>1</v>
      </c>
      <c r="S22" s="86">
        <v>1</v>
      </c>
      <c r="T22" s="86">
        <v>0</v>
      </c>
      <c r="U22" s="86">
        <v>2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2</v>
      </c>
      <c r="AB22" s="86">
        <v>0</v>
      </c>
      <c r="AC22" s="93">
        <v>60</v>
      </c>
      <c r="AD22" s="82">
        <v>69.88970588235294</v>
      </c>
      <c r="AE22" s="82">
        <v>46.142078938879024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84"/>
      <c r="AY22" s="84"/>
      <c r="AZ22" s="84"/>
    </row>
    <row r="23" spans="2:52" ht="15" customHeight="1">
      <c r="B23" s="205" t="s">
        <v>5</v>
      </c>
      <c r="C23" s="206"/>
      <c r="D23" s="87">
        <v>102</v>
      </c>
      <c r="E23" s="91">
        <v>4</v>
      </c>
      <c r="F23" s="91">
        <v>8</v>
      </c>
      <c r="G23" s="91">
        <v>10</v>
      </c>
      <c r="H23" s="91">
        <v>24</v>
      </c>
      <c r="I23" s="91">
        <v>12</v>
      </c>
      <c r="J23" s="91">
        <v>12</v>
      </c>
      <c r="K23" s="91">
        <v>10</v>
      </c>
      <c r="L23" s="91">
        <v>8</v>
      </c>
      <c r="M23" s="91">
        <v>5</v>
      </c>
      <c r="N23" s="91">
        <v>2</v>
      </c>
      <c r="O23" s="91">
        <v>3</v>
      </c>
      <c r="P23" s="91">
        <v>0</v>
      </c>
      <c r="Q23" s="91">
        <v>1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1</v>
      </c>
      <c r="AA23" s="91">
        <v>2</v>
      </c>
      <c r="AB23" s="91">
        <v>0</v>
      </c>
      <c r="AC23" s="90">
        <v>60</v>
      </c>
      <c r="AD23" s="83">
        <v>71.78774509803922</v>
      </c>
      <c r="AE23" s="83">
        <v>47.273420344869244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84"/>
      <c r="AY23" s="84"/>
      <c r="AZ23" s="84"/>
    </row>
    <row r="24" spans="2:52" ht="15" customHeight="1">
      <c r="B24" s="205" t="s">
        <v>6</v>
      </c>
      <c r="C24" s="206"/>
      <c r="D24" s="88">
        <v>1</v>
      </c>
      <c r="E24" s="92">
        <v>0</v>
      </c>
      <c r="F24" s="92">
        <v>0</v>
      </c>
      <c r="G24" s="92">
        <v>1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3">
        <v>40</v>
      </c>
      <c r="AD24" s="84">
        <v>40</v>
      </c>
      <c r="AE24" s="84" t="s">
        <v>397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84"/>
      <c r="AY24" s="84"/>
      <c r="AZ24" s="84"/>
    </row>
    <row r="25" spans="2:52" ht="15" customHeight="1">
      <c r="B25" s="205" t="s">
        <v>7</v>
      </c>
      <c r="C25" s="206"/>
      <c r="D25" s="88">
        <v>6</v>
      </c>
      <c r="E25" s="92">
        <v>0</v>
      </c>
      <c r="F25" s="92">
        <v>0</v>
      </c>
      <c r="G25" s="92">
        <v>1</v>
      </c>
      <c r="H25" s="92">
        <v>0</v>
      </c>
      <c r="I25" s="92">
        <v>0</v>
      </c>
      <c r="J25" s="92">
        <v>1</v>
      </c>
      <c r="K25" s="92">
        <v>1</v>
      </c>
      <c r="L25" s="92">
        <v>0</v>
      </c>
      <c r="M25" s="92">
        <v>0</v>
      </c>
      <c r="N25" s="92">
        <v>0</v>
      </c>
      <c r="O25" s="92">
        <v>0</v>
      </c>
      <c r="P25" s="92">
        <v>2</v>
      </c>
      <c r="Q25" s="92">
        <v>0</v>
      </c>
      <c r="R25" s="92">
        <v>0</v>
      </c>
      <c r="S25" s="92">
        <v>0</v>
      </c>
      <c r="T25" s="92">
        <v>1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3">
        <v>105</v>
      </c>
      <c r="AD25" s="84">
        <v>106</v>
      </c>
      <c r="AE25" s="84">
        <v>48.526281538976384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84"/>
      <c r="AY25" s="84"/>
      <c r="AZ25" s="84"/>
    </row>
    <row r="26" spans="2:52" ht="15" customHeight="1">
      <c r="B26" s="205" t="s">
        <v>8</v>
      </c>
      <c r="C26" s="206"/>
      <c r="D26" s="88">
        <v>68</v>
      </c>
      <c r="E26" s="92">
        <v>2</v>
      </c>
      <c r="F26" s="92">
        <v>0</v>
      </c>
      <c r="G26" s="92">
        <v>13</v>
      </c>
      <c r="H26" s="92">
        <v>11</v>
      </c>
      <c r="I26" s="92">
        <v>14</v>
      </c>
      <c r="J26" s="92">
        <v>7</v>
      </c>
      <c r="K26" s="92">
        <v>4</v>
      </c>
      <c r="L26" s="92">
        <v>4</v>
      </c>
      <c r="M26" s="92">
        <v>6</v>
      </c>
      <c r="N26" s="92">
        <v>2</v>
      </c>
      <c r="O26" s="92">
        <v>2</v>
      </c>
      <c r="P26" s="92">
        <v>1</v>
      </c>
      <c r="Q26" s="92">
        <v>0</v>
      </c>
      <c r="R26" s="92">
        <v>1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1</v>
      </c>
      <c r="AB26" s="92">
        <v>0</v>
      </c>
      <c r="AC26" s="93">
        <v>60</v>
      </c>
      <c r="AD26" s="84">
        <v>72.6675</v>
      </c>
      <c r="AE26" s="84">
        <v>41.63180010789686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84"/>
      <c r="AY26" s="84"/>
      <c r="AZ26" s="84"/>
    </row>
    <row r="27" spans="2:52" ht="15" customHeight="1">
      <c r="B27" s="205" t="s">
        <v>9</v>
      </c>
      <c r="C27" s="206"/>
      <c r="D27" s="88">
        <v>5</v>
      </c>
      <c r="E27" s="92">
        <v>0</v>
      </c>
      <c r="F27" s="92">
        <v>1</v>
      </c>
      <c r="G27" s="92">
        <v>1</v>
      </c>
      <c r="H27" s="92">
        <v>0</v>
      </c>
      <c r="I27" s="92">
        <v>1</v>
      </c>
      <c r="J27" s="92">
        <v>0</v>
      </c>
      <c r="K27" s="92">
        <v>1</v>
      </c>
      <c r="L27" s="92">
        <v>0</v>
      </c>
      <c r="M27" s="92">
        <v>0</v>
      </c>
      <c r="N27" s="92">
        <v>1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3">
        <v>67</v>
      </c>
      <c r="AD27" s="84">
        <v>67.4</v>
      </c>
      <c r="AE27" s="84">
        <v>30.6724632202893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84"/>
      <c r="AY27" s="84"/>
      <c r="AZ27" s="84"/>
    </row>
    <row r="28" spans="2:52" ht="15" customHeight="1">
      <c r="B28" s="205" t="s">
        <v>10</v>
      </c>
      <c r="C28" s="206"/>
      <c r="D28" s="88">
        <v>2</v>
      </c>
      <c r="E28" s="92">
        <v>1</v>
      </c>
      <c r="F28" s="92">
        <v>0</v>
      </c>
      <c r="G28" s="92">
        <v>0</v>
      </c>
      <c r="H28" s="92">
        <v>0</v>
      </c>
      <c r="I28" s="92">
        <v>1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3">
        <v>42.5</v>
      </c>
      <c r="AD28" s="84">
        <v>42.5</v>
      </c>
      <c r="AE28" s="84">
        <v>24.748737341529164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84"/>
      <c r="AY28" s="84"/>
      <c r="AZ28" s="84"/>
    </row>
    <row r="29" spans="2:52" ht="15" customHeight="1">
      <c r="B29" s="205" t="s">
        <v>11</v>
      </c>
      <c r="C29" s="206"/>
      <c r="D29" s="88">
        <v>10</v>
      </c>
      <c r="E29" s="92">
        <v>2</v>
      </c>
      <c r="F29" s="92">
        <v>0</v>
      </c>
      <c r="G29" s="92">
        <v>1</v>
      </c>
      <c r="H29" s="92">
        <v>3</v>
      </c>
      <c r="I29" s="92">
        <v>3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1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3">
        <v>55.5</v>
      </c>
      <c r="AD29" s="84">
        <v>54.8</v>
      </c>
      <c r="AE29" s="84">
        <v>30.183880907972497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84"/>
      <c r="AY29" s="84"/>
      <c r="AZ29" s="84"/>
    </row>
    <row r="30" spans="2:52" ht="15" customHeight="1">
      <c r="B30" s="205" t="s">
        <v>12</v>
      </c>
      <c r="C30" s="206"/>
      <c r="D30" s="88">
        <v>53</v>
      </c>
      <c r="E30" s="92">
        <v>1</v>
      </c>
      <c r="F30" s="92">
        <v>4</v>
      </c>
      <c r="G30" s="92">
        <v>6</v>
      </c>
      <c r="H30" s="92">
        <v>10</v>
      </c>
      <c r="I30" s="92">
        <v>9</v>
      </c>
      <c r="J30" s="92">
        <v>7</v>
      </c>
      <c r="K30" s="92">
        <v>4</v>
      </c>
      <c r="L30" s="92">
        <v>1</v>
      </c>
      <c r="M30" s="92">
        <v>1</v>
      </c>
      <c r="N30" s="92">
        <v>2</v>
      </c>
      <c r="O30" s="92">
        <v>1</v>
      </c>
      <c r="P30" s="92">
        <v>0</v>
      </c>
      <c r="Q30" s="92">
        <v>1</v>
      </c>
      <c r="R30" s="92">
        <v>2</v>
      </c>
      <c r="S30" s="92">
        <v>2</v>
      </c>
      <c r="T30" s="92">
        <v>0</v>
      </c>
      <c r="U30" s="92">
        <v>0</v>
      </c>
      <c r="V30" s="92">
        <v>0</v>
      </c>
      <c r="W30" s="92">
        <v>1</v>
      </c>
      <c r="X30" s="92">
        <v>0</v>
      </c>
      <c r="Y30" s="92">
        <v>0</v>
      </c>
      <c r="Z30" s="92">
        <v>0</v>
      </c>
      <c r="AA30" s="92">
        <v>1</v>
      </c>
      <c r="AB30" s="92">
        <v>0</v>
      </c>
      <c r="AC30" s="93">
        <v>64</v>
      </c>
      <c r="AD30" s="84">
        <v>79.44415094339622</v>
      </c>
      <c r="AE30" s="84">
        <v>50.061766865234446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84"/>
      <c r="AY30" s="84"/>
      <c r="AZ30" s="84"/>
    </row>
    <row r="31" spans="2:52" ht="15" customHeight="1">
      <c r="B31" s="205" t="s">
        <v>13</v>
      </c>
      <c r="C31" s="206"/>
      <c r="D31" s="88">
        <v>21</v>
      </c>
      <c r="E31" s="92">
        <v>0</v>
      </c>
      <c r="F31" s="92">
        <v>1</v>
      </c>
      <c r="G31" s="92">
        <v>2</v>
      </c>
      <c r="H31" s="92">
        <v>8</v>
      </c>
      <c r="I31" s="92">
        <v>1</v>
      </c>
      <c r="J31" s="92">
        <v>4</v>
      </c>
      <c r="K31" s="92">
        <v>2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2</v>
      </c>
      <c r="S31" s="92">
        <v>0</v>
      </c>
      <c r="T31" s="92">
        <v>0</v>
      </c>
      <c r="U31" s="92">
        <v>1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3">
        <v>58</v>
      </c>
      <c r="AD31" s="84">
        <v>73.61904761904762</v>
      </c>
      <c r="AE31" s="84">
        <v>39.63139688488938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84"/>
      <c r="AY31" s="84"/>
      <c r="AZ31" s="84"/>
    </row>
    <row r="32" spans="2:52" ht="15" customHeight="1">
      <c r="B32" s="205" t="s">
        <v>14</v>
      </c>
      <c r="C32" s="206"/>
      <c r="D32" s="88">
        <v>9</v>
      </c>
      <c r="E32" s="92">
        <v>3</v>
      </c>
      <c r="F32" s="92">
        <v>2</v>
      </c>
      <c r="G32" s="92">
        <v>2</v>
      </c>
      <c r="H32" s="92">
        <v>1</v>
      </c>
      <c r="I32" s="92">
        <v>0</v>
      </c>
      <c r="J32" s="92">
        <v>0</v>
      </c>
      <c r="K32" s="92">
        <v>0</v>
      </c>
      <c r="L32" s="92">
        <v>1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3">
        <v>39</v>
      </c>
      <c r="AD32" s="84">
        <v>40.44444444444444</v>
      </c>
      <c r="AE32" s="84">
        <v>21.628170930011112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84"/>
      <c r="AY32" s="84"/>
      <c r="AZ32" s="84"/>
    </row>
    <row r="33" spans="2:52" ht="15" customHeight="1">
      <c r="B33" s="205" t="s">
        <v>15</v>
      </c>
      <c r="C33" s="206"/>
      <c r="D33" s="88">
        <v>861</v>
      </c>
      <c r="E33" s="92">
        <v>57</v>
      </c>
      <c r="F33" s="92">
        <v>76</v>
      </c>
      <c r="G33" s="92">
        <v>201</v>
      </c>
      <c r="H33" s="92">
        <v>208</v>
      </c>
      <c r="I33" s="92">
        <v>113</v>
      </c>
      <c r="J33" s="92">
        <v>60</v>
      </c>
      <c r="K33" s="92">
        <v>43</v>
      </c>
      <c r="L33" s="92">
        <v>40</v>
      </c>
      <c r="M33" s="92">
        <v>28</v>
      </c>
      <c r="N33" s="92">
        <v>4</v>
      </c>
      <c r="O33" s="92">
        <v>5</v>
      </c>
      <c r="P33" s="92">
        <v>8</v>
      </c>
      <c r="Q33" s="92">
        <v>2</v>
      </c>
      <c r="R33" s="92">
        <v>5</v>
      </c>
      <c r="S33" s="92">
        <v>3</v>
      </c>
      <c r="T33" s="92">
        <v>2</v>
      </c>
      <c r="U33" s="92">
        <v>3</v>
      </c>
      <c r="V33" s="92">
        <v>0</v>
      </c>
      <c r="W33" s="92">
        <v>1</v>
      </c>
      <c r="X33" s="92">
        <v>0</v>
      </c>
      <c r="Y33" s="92">
        <v>0</v>
      </c>
      <c r="Z33" s="92">
        <v>0</v>
      </c>
      <c r="AA33" s="92">
        <v>2</v>
      </c>
      <c r="AB33" s="92">
        <v>0</v>
      </c>
      <c r="AC33" s="93">
        <v>50</v>
      </c>
      <c r="AD33" s="84">
        <v>58.110220673635304</v>
      </c>
      <c r="AE33" s="84">
        <v>29.12107973532655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84"/>
      <c r="AY33" s="84"/>
      <c r="AZ33" s="84"/>
    </row>
    <row r="34" spans="2:52" ht="15" customHeight="1">
      <c r="B34" s="205" t="s">
        <v>16</v>
      </c>
      <c r="C34" s="206"/>
      <c r="D34" s="88">
        <v>516</v>
      </c>
      <c r="E34" s="92">
        <v>29</v>
      </c>
      <c r="F34" s="92">
        <v>43</v>
      </c>
      <c r="G34" s="92">
        <v>71</v>
      </c>
      <c r="H34" s="92">
        <v>114</v>
      </c>
      <c r="I34" s="92">
        <v>96</v>
      </c>
      <c r="J34" s="92">
        <v>56</v>
      </c>
      <c r="K34" s="92">
        <v>31</v>
      </c>
      <c r="L34" s="92">
        <v>21</v>
      </c>
      <c r="M34" s="92">
        <v>22</v>
      </c>
      <c r="N34" s="92">
        <v>5</v>
      </c>
      <c r="O34" s="92">
        <v>9</v>
      </c>
      <c r="P34" s="92">
        <v>7</v>
      </c>
      <c r="Q34" s="92">
        <v>3</v>
      </c>
      <c r="R34" s="92">
        <v>2</v>
      </c>
      <c r="S34" s="92">
        <v>1</v>
      </c>
      <c r="T34" s="92">
        <v>0</v>
      </c>
      <c r="U34" s="92">
        <v>0</v>
      </c>
      <c r="V34" s="92">
        <v>1</v>
      </c>
      <c r="W34" s="92">
        <v>3</v>
      </c>
      <c r="X34" s="92">
        <v>0</v>
      </c>
      <c r="Y34" s="92">
        <v>1</v>
      </c>
      <c r="Z34" s="92">
        <v>0</v>
      </c>
      <c r="AA34" s="92">
        <v>1</v>
      </c>
      <c r="AB34" s="92">
        <v>0</v>
      </c>
      <c r="AC34" s="93">
        <v>60</v>
      </c>
      <c r="AD34" s="84">
        <v>63.33350775193798</v>
      </c>
      <c r="AE34" s="84">
        <v>30.690914336614608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84"/>
      <c r="AY34" s="84"/>
      <c r="AZ34" s="84"/>
    </row>
    <row r="35" spans="2:52" ht="15" customHeight="1">
      <c r="B35" s="205" t="s">
        <v>17</v>
      </c>
      <c r="C35" s="206"/>
      <c r="D35" s="88">
        <v>3667</v>
      </c>
      <c r="E35" s="92">
        <v>404</v>
      </c>
      <c r="F35" s="92">
        <v>502</v>
      </c>
      <c r="G35" s="92">
        <v>731</v>
      </c>
      <c r="H35" s="92">
        <v>643</v>
      </c>
      <c r="I35" s="92">
        <v>420</v>
      </c>
      <c r="J35" s="92">
        <v>320</v>
      </c>
      <c r="K35" s="92">
        <v>184</v>
      </c>
      <c r="L35" s="92">
        <v>118</v>
      </c>
      <c r="M35" s="92">
        <v>156</v>
      </c>
      <c r="N35" s="92">
        <v>29</v>
      </c>
      <c r="O35" s="92">
        <v>40</v>
      </c>
      <c r="P35" s="92">
        <v>23</v>
      </c>
      <c r="Q35" s="92">
        <v>15</v>
      </c>
      <c r="R35" s="92">
        <v>25</v>
      </c>
      <c r="S35" s="92">
        <v>10</v>
      </c>
      <c r="T35" s="92">
        <v>1</v>
      </c>
      <c r="U35" s="92">
        <v>11</v>
      </c>
      <c r="V35" s="92">
        <v>5</v>
      </c>
      <c r="W35" s="92">
        <v>6</v>
      </c>
      <c r="X35" s="92">
        <v>2</v>
      </c>
      <c r="Y35" s="92">
        <v>2</v>
      </c>
      <c r="Z35" s="92">
        <v>2</v>
      </c>
      <c r="AA35" s="92">
        <v>18</v>
      </c>
      <c r="AB35" s="92">
        <v>0</v>
      </c>
      <c r="AC35" s="93">
        <v>50</v>
      </c>
      <c r="AD35" s="84">
        <v>57.87426233978728</v>
      </c>
      <c r="AE35" s="84">
        <v>33.74976170403287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84"/>
      <c r="AY35" s="84"/>
      <c r="AZ35" s="84"/>
    </row>
    <row r="36" spans="2:52" ht="15" customHeight="1">
      <c r="B36" s="205" t="s">
        <v>18</v>
      </c>
      <c r="C36" s="206"/>
      <c r="D36" s="88">
        <v>1734</v>
      </c>
      <c r="E36" s="92">
        <v>133</v>
      </c>
      <c r="F36" s="92">
        <v>194</v>
      </c>
      <c r="G36" s="92">
        <v>366</v>
      </c>
      <c r="H36" s="92">
        <v>380</v>
      </c>
      <c r="I36" s="92">
        <v>199</v>
      </c>
      <c r="J36" s="92">
        <v>159</v>
      </c>
      <c r="K36" s="92">
        <v>89</v>
      </c>
      <c r="L36" s="92">
        <v>56</v>
      </c>
      <c r="M36" s="92">
        <v>55</v>
      </c>
      <c r="N36" s="92">
        <v>17</v>
      </c>
      <c r="O36" s="92">
        <v>22</v>
      </c>
      <c r="P36" s="92">
        <v>16</v>
      </c>
      <c r="Q36" s="92">
        <v>10</v>
      </c>
      <c r="R36" s="92">
        <v>17</v>
      </c>
      <c r="S36" s="92">
        <v>4</v>
      </c>
      <c r="T36" s="92">
        <v>1</v>
      </c>
      <c r="U36" s="92">
        <v>2</v>
      </c>
      <c r="V36" s="92">
        <v>1</v>
      </c>
      <c r="W36" s="92">
        <v>4</v>
      </c>
      <c r="X36" s="92">
        <v>4</v>
      </c>
      <c r="Y36" s="92">
        <v>2</v>
      </c>
      <c r="Z36" s="92">
        <v>0</v>
      </c>
      <c r="AA36" s="92">
        <v>3</v>
      </c>
      <c r="AB36" s="92">
        <v>0</v>
      </c>
      <c r="AC36" s="93">
        <v>50</v>
      </c>
      <c r="AD36" s="84">
        <v>58.64974048442906</v>
      </c>
      <c r="AE36" s="84">
        <v>30.227315970888554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84"/>
      <c r="AY36" s="84"/>
      <c r="AZ36" s="84"/>
    </row>
    <row r="37" spans="2:52" ht="15" customHeight="1">
      <c r="B37" s="205" t="s">
        <v>19</v>
      </c>
      <c r="C37" s="206"/>
      <c r="D37" s="88">
        <v>12</v>
      </c>
      <c r="E37" s="92">
        <v>1</v>
      </c>
      <c r="F37" s="92">
        <v>1</v>
      </c>
      <c r="G37" s="92">
        <v>1</v>
      </c>
      <c r="H37" s="92">
        <v>1</v>
      </c>
      <c r="I37" s="92">
        <v>0</v>
      </c>
      <c r="J37" s="92">
        <v>5</v>
      </c>
      <c r="K37" s="92">
        <v>1</v>
      </c>
      <c r="L37" s="92">
        <v>1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1</v>
      </c>
      <c r="Z37" s="92">
        <v>0</v>
      </c>
      <c r="AA37" s="92">
        <v>0</v>
      </c>
      <c r="AB37" s="92">
        <v>0</v>
      </c>
      <c r="AC37" s="93">
        <v>73</v>
      </c>
      <c r="AD37" s="84">
        <v>76.59333333333333</v>
      </c>
      <c r="AE37" s="84">
        <v>50.718463973968966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84"/>
      <c r="AY37" s="84"/>
      <c r="AZ37" s="84"/>
    </row>
    <row r="38" spans="2:52" ht="15" customHeight="1">
      <c r="B38" s="205" t="s">
        <v>20</v>
      </c>
      <c r="C38" s="206"/>
      <c r="D38" s="88">
        <v>2</v>
      </c>
      <c r="E38" s="92">
        <v>0</v>
      </c>
      <c r="F38" s="92">
        <v>0</v>
      </c>
      <c r="G38" s="92">
        <v>0</v>
      </c>
      <c r="H38" s="92">
        <v>2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3">
        <v>56</v>
      </c>
      <c r="AD38" s="84">
        <v>56</v>
      </c>
      <c r="AE38" s="84">
        <v>1.4142135623730951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84"/>
      <c r="AY38" s="84"/>
      <c r="AZ38" s="84"/>
    </row>
    <row r="39" spans="2:52" ht="15" customHeight="1">
      <c r="B39" s="205" t="s">
        <v>21</v>
      </c>
      <c r="C39" s="206"/>
      <c r="D39" s="88">
        <v>4</v>
      </c>
      <c r="E39" s="92">
        <v>0</v>
      </c>
      <c r="F39" s="92">
        <v>1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2</v>
      </c>
      <c r="M39" s="92">
        <v>0</v>
      </c>
      <c r="N39" s="92">
        <v>0</v>
      </c>
      <c r="O39" s="92">
        <v>0</v>
      </c>
      <c r="P39" s="92">
        <v>1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3">
        <v>94.91499999999999</v>
      </c>
      <c r="AD39" s="84">
        <v>88.7075</v>
      </c>
      <c r="AE39" s="84">
        <v>41.047316903787994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84"/>
      <c r="AY39" s="84"/>
      <c r="AZ39" s="84"/>
    </row>
    <row r="40" spans="2:52" ht="15" customHeight="1">
      <c r="B40" s="205" t="s">
        <v>22</v>
      </c>
      <c r="C40" s="206"/>
      <c r="D40" s="88">
        <v>3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2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1</v>
      </c>
      <c r="Y40" s="92">
        <v>0</v>
      </c>
      <c r="Z40" s="92">
        <v>0</v>
      </c>
      <c r="AA40" s="92">
        <v>0</v>
      </c>
      <c r="AB40" s="92">
        <v>0</v>
      </c>
      <c r="AC40" s="93">
        <v>150</v>
      </c>
      <c r="AD40" s="84">
        <v>170.33333333333334</v>
      </c>
      <c r="AE40" s="84">
        <v>35.21836642056717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84"/>
      <c r="AY40" s="84"/>
      <c r="AZ40" s="84"/>
    </row>
    <row r="41" spans="2:52" ht="15" customHeight="1">
      <c r="B41" s="205" t="s">
        <v>23</v>
      </c>
      <c r="C41" s="206"/>
      <c r="D41" s="88">
        <v>11</v>
      </c>
      <c r="E41" s="92">
        <v>1</v>
      </c>
      <c r="F41" s="92">
        <v>0</v>
      </c>
      <c r="G41" s="92">
        <v>1</v>
      </c>
      <c r="H41" s="92">
        <v>1</v>
      </c>
      <c r="I41" s="92">
        <v>2</v>
      </c>
      <c r="J41" s="92">
        <v>0</v>
      </c>
      <c r="K41" s="92">
        <v>1</v>
      </c>
      <c r="L41" s="92">
        <v>1</v>
      </c>
      <c r="M41" s="92">
        <v>3</v>
      </c>
      <c r="N41" s="92">
        <v>0</v>
      </c>
      <c r="O41" s="92">
        <v>1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3">
        <v>87</v>
      </c>
      <c r="AD41" s="84">
        <v>76.36363636363636</v>
      </c>
      <c r="AE41" s="84">
        <v>32.809366733519035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84"/>
      <c r="AY41" s="84"/>
      <c r="AZ41" s="84"/>
    </row>
    <row r="42" spans="2:52" ht="15" customHeight="1">
      <c r="B42" s="205" t="s">
        <v>24</v>
      </c>
      <c r="C42" s="206"/>
      <c r="D42" s="88">
        <v>9</v>
      </c>
      <c r="E42" s="92">
        <v>1</v>
      </c>
      <c r="F42" s="92">
        <v>0</v>
      </c>
      <c r="G42" s="92">
        <v>0</v>
      </c>
      <c r="H42" s="92">
        <v>1</v>
      </c>
      <c r="I42" s="92">
        <v>0</v>
      </c>
      <c r="J42" s="92">
        <v>2</v>
      </c>
      <c r="K42" s="92">
        <v>0</v>
      </c>
      <c r="L42" s="92">
        <v>1</v>
      </c>
      <c r="M42" s="92">
        <v>1</v>
      </c>
      <c r="N42" s="92">
        <v>1</v>
      </c>
      <c r="O42" s="92">
        <v>0</v>
      </c>
      <c r="P42" s="92">
        <v>0</v>
      </c>
      <c r="Q42" s="92">
        <v>0</v>
      </c>
      <c r="R42" s="92">
        <v>2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3">
        <v>93</v>
      </c>
      <c r="AD42" s="84">
        <v>93.44444444444444</v>
      </c>
      <c r="AE42" s="84">
        <v>42.456186566598014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84"/>
      <c r="AY42" s="84"/>
      <c r="AZ42" s="84"/>
    </row>
    <row r="43" spans="2:52" ht="15" customHeight="1">
      <c r="B43" s="205" t="s">
        <v>25</v>
      </c>
      <c r="C43" s="206"/>
      <c r="D43" s="88">
        <v>22</v>
      </c>
      <c r="E43" s="92">
        <v>1</v>
      </c>
      <c r="F43" s="92">
        <v>0</v>
      </c>
      <c r="G43" s="92">
        <v>2</v>
      </c>
      <c r="H43" s="92">
        <v>8</v>
      </c>
      <c r="I43" s="92">
        <v>3</v>
      </c>
      <c r="J43" s="92">
        <v>1</v>
      </c>
      <c r="K43" s="92">
        <v>1</v>
      </c>
      <c r="L43" s="92">
        <v>3</v>
      </c>
      <c r="M43" s="92">
        <v>2</v>
      </c>
      <c r="N43" s="92">
        <v>1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3">
        <v>62</v>
      </c>
      <c r="AD43" s="84">
        <v>65.68181818181819</v>
      </c>
      <c r="AE43" s="84">
        <v>23.094807422235196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84"/>
      <c r="AY43" s="84"/>
      <c r="AZ43" s="84"/>
    </row>
    <row r="44" spans="2:52" ht="15" customHeight="1">
      <c r="B44" s="205" t="s">
        <v>26</v>
      </c>
      <c r="C44" s="206"/>
      <c r="D44" s="88">
        <v>42</v>
      </c>
      <c r="E44" s="92">
        <v>0</v>
      </c>
      <c r="F44" s="92">
        <v>2</v>
      </c>
      <c r="G44" s="92">
        <v>5</v>
      </c>
      <c r="H44" s="92">
        <v>8</v>
      </c>
      <c r="I44" s="92">
        <v>8</v>
      </c>
      <c r="J44" s="92">
        <v>3</v>
      </c>
      <c r="K44" s="92">
        <v>3</v>
      </c>
      <c r="L44" s="92">
        <v>3</v>
      </c>
      <c r="M44" s="92">
        <v>2</v>
      </c>
      <c r="N44" s="92">
        <v>1</v>
      </c>
      <c r="O44" s="92">
        <v>1</v>
      </c>
      <c r="P44" s="92">
        <v>1</v>
      </c>
      <c r="Q44" s="92">
        <v>0</v>
      </c>
      <c r="R44" s="92">
        <v>0</v>
      </c>
      <c r="S44" s="92">
        <v>1</v>
      </c>
      <c r="T44" s="92">
        <v>0</v>
      </c>
      <c r="U44" s="92">
        <v>2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2</v>
      </c>
      <c r="AB44" s="92">
        <v>0</v>
      </c>
      <c r="AC44" s="93">
        <v>65</v>
      </c>
      <c r="AD44" s="84">
        <v>87.14833333333334</v>
      </c>
      <c r="AE44" s="84">
        <v>59.29635549680311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84"/>
      <c r="AY44" s="84"/>
      <c r="AZ44" s="84"/>
    </row>
    <row r="45" spans="2:52" ht="15" customHeight="1">
      <c r="B45" s="205" t="s">
        <v>27</v>
      </c>
      <c r="C45" s="206"/>
      <c r="D45" s="88">
        <v>391</v>
      </c>
      <c r="E45" s="92">
        <v>12</v>
      </c>
      <c r="F45" s="92">
        <v>20</v>
      </c>
      <c r="G45" s="92">
        <v>54</v>
      </c>
      <c r="H45" s="92">
        <v>106</v>
      </c>
      <c r="I45" s="92">
        <v>59</v>
      </c>
      <c r="J45" s="92">
        <v>39</v>
      </c>
      <c r="K45" s="92">
        <v>28</v>
      </c>
      <c r="L45" s="92">
        <v>10</v>
      </c>
      <c r="M45" s="92">
        <v>23</v>
      </c>
      <c r="N45" s="92">
        <v>7</v>
      </c>
      <c r="O45" s="92">
        <v>16</v>
      </c>
      <c r="P45" s="92">
        <v>4</v>
      </c>
      <c r="Q45" s="92">
        <v>2</v>
      </c>
      <c r="R45" s="92">
        <v>7</v>
      </c>
      <c r="S45" s="92">
        <v>1</v>
      </c>
      <c r="T45" s="92">
        <v>1</v>
      </c>
      <c r="U45" s="92">
        <v>1</v>
      </c>
      <c r="V45" s="92">
        <v>0</v>
      </c>
      <c r="W45" s="92">
        <v>0</v>
      </c>
      <c r="X45" s="92">
        <v>1</v>
      </c>
      <c r="Y45" s="92">
        <v>0</v>
      </c>
      <c r="Z45" s="92">
        <v>0</v>
      </c>
      <c r="AA45" s="92">
        <v>0</v>
      </c>
      <c r="AB45" s="92">
        <v>0</v>
      </c>
      <c r="AC45" s="93">
        <v>60</v>
      </c>
      <c r="AD45" s="84">
        <v>66.33140664961635</v>
      </c>
      <c r="AE45" s="84">
        <v>29.768510661278015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84"/>
      <c r="AY45" s="84"/>
      <c r="AZ45" s="84"/>
    </row>
    <row r="46" spans="2:52" ht="15" customHeight="1">
      <c r="B46" s="205" t="s">
        <v>28</v>
      </c>
      <c r="C46" s="206"/>
      <c r="D46" s="88">
        <v>19</v>
      </c>
      <c r="E46" s="92">
        <v>1</v>
      </c>
      <c r="F46" s="92">
        <v>0</v>
      </c>
      <c r="G46" s="92">
        <v>1</v>
      </c>
      <c r="H46" s="92">
        <v>1</v>
      </c>
      <c r="I46" s="92">
        <v>3</v>
      </c>
      <c r="J46" s="92">
        <v>5</v>
      </c>
      <c r="K46" s="92">
        <v>1</v>
      </c>
      <c r="L46" s="92">
        <v>0</v>
      </c>
      <c r="M46" s="92">
        <v>1</v>
      </c>
      <c r="N46" s="92">
        <v>2</v>
      </c>
      <c r="O46" s="92">
        <v>1</v>
      </c>
      <c r="P46" s="92">
        <v>1</v>
      </c>
      <c r="Q46" s="92">
        <v>0</v>
      </c>
      <c r="R46" s="92">
        <v>0</v>
      </c>
      <c r="S46" s="92">
        <v>0</v>
      </c>
      <c r="T46" s="92">
        <v>1</v>
      </c>
      <c r="U46" s="92">
        <v>0</v>
      </c>
      <c r="V46" s="92">
        <v>0</v>
      </c>
      <c r="W46" s="92">
        <v>1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3">
        <v>72</v>
      </c>
      <c r="AD46" s="84">
        <v>89.05263157894737</v>
      </c>
      <c r="AE46" s="84">
        <v>43.742267487091716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84"/>
      <c r="AY46" s="84"/>
      <c r="AZ46" s="84"/>
    </row>
    <row r="47" spans="2:52" ht="15" customHeight="1">
      <c r="B47" s="205" t="s">
        <v>29</v>
      </c>
      <c r="C47" s="206"/>
      <c r="D47" s="88">
        <v>34</v>
      </c>
      <c r="E47" s="92">
        <v>1</v>
      </c>
      <c r="F47" s="92">
        <v>3</v>
      </c>
      <c r="G47" s="92">
        <v>4</v>
      </c>
      <c r="H47" s="92">
        <v>6</v>
      </c>
      <c r="I47" s="92">
        <v>3</v>
      </c>
      <c r="J47" s="92">
        <v>5</v>
      </c>
      <c r="K47" s="92">
        <v>1</v>
      </c>
      <c r="L47" s="92">
        <v>0</v>
      </c>
      <c r="M47" s="92">
        <v>4</v>
      </c>
      <c r="N47" s="92">
        <v>1</v>
      </c>
      <c r="O47" s="92">
        <v>2</v>
      </c>
      <c r="P47" s="92">
        <v>1</v>
      </c>
      <c r="Q47" s="92">
        <v>0</v>
      </c>
      <c r="R47" s="92">
        <v>1</v>
      </c>
      <c r="S47" s="92">
        <v>0</v>
      </c>
      <c r="T47" s="92">
        <v>0</v>
      </c>
      <c r="U47" s="92">
        <v>1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1</v>
      </c>
      <c r="AB47" s="92">
        <v>0</v>
      </c>
      <c r="AC47" s="93">
        <v>67.5</v>
      </c>
      <c r="AD47" s="84">
        <v>80.11764705882354</v>
      </c>
      <c r="AE47" s="84">
        <v>52.82261034815365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84"/>
      <c r="AY47" s="84"/>
      <c r="AZ47" s="84"/>
    </row>
    <row r="48" spans="2:52" ht="15" customHeight="1">
      <c r="B48" s="205" t="s">
        <v>30</v>
      </c>
      <c r="C48" s="206"/>
      <c r="D48" s="88">
        <v>74</v>
      </c>
      <c r="E48" s="92">
        <v>3</v>
      </c>
      <c r="F48" s="92">
        <v>4</v>
      </c>
      <c r="G48" s="92">
        <v>9</v>
      </c>
      <c r="H48" s="92">
        <v>12</v>
      </c>
      <c r="I48" s="92">
        <v>13</v>
      </c>
      <c r="J48" s="92">
        <v>7</v>
      </c>
      <c r="K48" s="92">
        <v>4</v>
      </c>
      <c r="L48" s="92">
        <v>8</v>
      </c>
      <c r="M48" s="92">
        <v>3</v>
      </c>
      <c r="N48" s="92">
        <v>1</v>
      </c>
      <c r="O48" s="92">
        <v>5</v>
      </c>
      <c r="P48" s="92">
        <v>2</v>
      </c>
      <c r="Q48" s="92">
        <v>1</v>
      </c>
      <c r="R48" s="92">
        <v>1</v>
      </c>
      <c r="S48" s="92">
        <v>0</v>
      </c>
      <c r="T48" s="92">
        <v>1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3">
        <v>62</v>
      </c>
      <c r="AD48" s="84">
        <v>72.74837837837838</v>
      </c>
      <c r="AE48" s="84">
        <v>32.746293151172694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84"/>
      <c r="AY48" s="84"/>
      <c r="AZ48" s="84"/>
    </row>
    <row r="49" spans="2:52" ht="15" customHeight="1">
      <c r="B49" s="205" t="s">
        <v>31</v>
      </c>
      <c r="C49" s="206"/>
      <c r="D49" s="88">
        <v>769</v>
      </c>
      <c r="E49" s="92">
        <v>23</v>
      </c>
      <c r="F49" s="92">
        <v>37</v>
      </c>
      <c r="G49" s="92">
        <v>85</v>
      </c>
      <c r="H49" s="92">
        <v>204</v>
      </c>
      <c r="I49" s="92">
        <v>144</v>
      </c>
      <c r="J49" s="92">
        <v>94</v>
      </c>
      <c r="K49" s="92">
        <v>51</v>
      </c>
      <c r="L49" s="92">
        <v>23</v>
      </c>
      <c r="M49" s="92">
        <v>34</v>
      </c>
      <c r="N49" s="92">
        <v>9</v>
      </c>
      <c r="O49" s="92">
        <v>16</v>
      </c>
      <c r="P49" s="92">
        <v>5</v>
      </c>
      <c r="Q49" s="92">
        <v>13</v>
      </c>
      <c r="R49" s="92">
        <v>7</v>
      </c>
      <c r="S49" s="92">
        <v>3</v>
      </c>
      <c r="T49" s="92">
        <v>0</v>
      </c>
      <c r="U49" s="92">
        <v>3</v>
      </c>
      <c r="V49" s="92">
        <v>2</v>
      </c>
      <c r="W49" s="92">
        <v>2</v>
      </c>
      <c r="X49" s="92">
        <v>1</v>
      </c>
      <c r="Y49" s="92">
        <v>1</v>
      </c>
      <c r="Z49" s="92">
        <v>1</v>
      </c>
      <c r="AA49" s="92">
        <v>11</v>
      </c>
      <c r="AB49" s="92">
        <v>0</v>
      </c>
      <c r="AC49" s="93">
        <v>60</v>
      </c>
      <c r="AD49" s="84">
        <v>70.79403120936281</v>
      </c>
      <c r="AE49" s="84">
        <v>49.03558687935928</v>
      </c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84"/>
      <c r="AY49" s="84"/>
      <c r="AZ49" s="84"/>
    </row>
    <row r="50" spans="2:52" ht="15" customHeight="1">
      <c r="B50" s="205" t="s">
        <v>32</v>
      </c>
      <c r="C50" s="206"/>
      <c r="D50" s="88">
        <v>510</v>
      </c>
      <c r="E50" s="92">
        <v>13</v>
      </c>
      <c r="F50" s="92">
        <v>19</v>
      </c>
      <c r="G50" s="92">
        <v>62</v>
      </c>
      <c r="H50" s="92">
        <v>127</v>
      </c>
      <c r="I50" s="92">
        <v>92</v>
      </c>
      <c r="J50" s="92">
        <v>72</v>
      </c>
      <c r="K50" s="92">
        <v>33</v>
      </c>
      <c r="L50" s="92">
        <v>21</v>
      </c>
      <c r="M50" s="92">
        <v>26</v>
      </c>
      <c r="N50" s="92">
        <v>6</v>
      </c>
      <c r="O50" s="92">
        <v>10</v>
      </c>
      <c r="P50" s="92">
        <v>7</v>
      </c>
      <c r="Q50" s="92">
        <v>2</v>
      </c>
      <c r="R50" s="92">
        <v>6</v>
      </c>
      <c r="S50" s="92">
        <v>6</v>
      </c>
      <c r="T50" s="92">
        <v>1</v>
      </c>
      <c r="U50" s="92">
        <v>3</v>
      </c>
      <c r="V50" s="92">
        <v>0</v>
      </c>
      <c r="W50" s="92">
        <v>1</v>
      </c>
      <c r="X50" s="92">
        <v>1</v>
      </c>
      <c r="Y50" s="92">
        <v>1</v>
      </c>
      <c r="Z50" s="92">
        <v>0</v>
      </c>
      <c r="AA50" s="92">
        <v>1</v>
      </c>
      <c r="AB50" s="92">
        <v>0</v>
      </c>
      <c r="AC50" s="93">
        <v>60</v>
      </c>
      <c r="AD50" s="84">
        <v>68.88950980392156</v>
      </c>
      <c r="AE50" s="84">
        <v>32.11879096662975</v>
      </c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84"/>
      <c r="AY50" s="84"/>
      <c r="AZ50" s="84"/>
    </row>
    <row r="51" spans="2:52" ht="15" customHeight="1">
      <c r="B51" s="205" t="s">
        <v>33</v>
      </c>
      <c r="C51" s="206"/>
      <c r="D51" s="88">
        <v>38</v>
      </c>
      <c r="E51" s="92">
        <v>0</v>
      </c>
      <c r="F51" s="92">
        <v>1</v>
      </c>
      <c r="G51" s="92">
        <v>2</v>
      </c>
      <c r="H51" s="92">
        <v>12</v>
      </c>
      <c r="I51" s="92">
        <v>6</v>
      </c>
      <c r="J51" s="92">
        <v>4</v>
      </c>
      <c r="K51" s="92">
        <v>0</v>
      </c>
      <c r="L51" s="92">
        <v>5</v>
      </c>
      <c r="M51" s="92">
        <v>3</v>
      </c>
      <c r="N51" s="92">
        <v>0</v>
      </c>
      <c r="O51" s="92">
        <v>0</v>
      </c>
      <c r="P51" s="92">
        <v>2</v>
      </c>
      <c r="Q51" s="92">
        <v>0</v>
      </c>
      <c r="R51" s="92">
        <v>2</v>
      </c>
      <c r="S51" s="92">
        <v>0</v>
      </c>
      <c r="T51" s="92">
        <v>0</v>
      </c>
      <c r="U51" s="92">
        <v>0</v>
      </c>
      <c r="V51" s="92">
        <v>0</v>
      </c>
      <c r="W51" s="92">
        <v>1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3">
        <v>64.5</v>
      </c>
      <c r="AD51" s="84">
        <v>77.60526315789474</v>
      </c>
      <c r="AE51" s="84">
        <v>35.697330866746285</v>
      </c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84"/>
      <c r="AY51" s="84"/>
      <c r="AZ51" s="84"/>
    </row>
    <row r="52" spans="2:52" ht="15" customHeight="1">
      <c r="B52" s="205" t="s">
        <v>34</v>
      </c>
      <c r="C52" s="206"/>
      <c r="D52" s="88">
        <v>7</v>
      </c>
      <c r="E52" s="92">
        <v>0</v>
      </c>
      <c r="F52" s="92">
        <v>0</v>
      </c>
      <c r="G52" s="92">
        <v>3</v>
      </c>
      <c r="H52" s="92">
        <v>1</v>
      </c>
      <c r="I52" s="92">
        <v>0</v>
      </c>
      <c r="J52" s="92">
        <v>0</v>
      </c>
      <c r="K52" s="92">
        <v>0</v>
      </c>
      <c r="L52" s="92">
        <v>0</v>
      </c>
      <c r="M52" s="92">
        <v>1</v>
      </c>
      <c r="N52" s="92">
        <v>0</v>
      </c>
      <c r="O52" s="92">
        <v>0</v>
      </c>
      <c r="P52" s="92">
        <v>0</v>
      </c>
      <c r="Q52" s="92">
        <v>1</v>
      </c>
      <c r="R52" s="92">
        <v>1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3">
        <v>58</v>
      </c>
      <c r="AD52" s="84">
        <v>84.71428571428571</v>
      </c>
      <c r="AE52" s="84">
        <v>49.509979753965716</v>
      </c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84"/>
      <c r="AY52" s="84"/>
      <c r="AZ52" s="84"/>
    </row>
    <row r="53" spans="2:52" ht="15" customHeight="1">
      <c r="B53" s="205" t="s">
        <v>35</v>
      </c>
      <c r="C53" s="206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3" t="s">
        <v>397</v>
      </c>
      <c r="AD53" s="84" t="s">
        <v>397</v>
      </c>
      <c r="AE53" s="84" t="s">
        <v>397</v>
      </c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84"/>
      <c r="AY53" s="84"/>
      <c r="AZ53" s="84"/>
    </row>
    <row r="54" spans="2:52" ht="15" customHeight="1">
      <c r="B54" s="205" t="s">
        <v>36</v>
      </c>
      <c r="C54" s="206"/>
      <c r="D54" s="88">
        <v>2</v>
      </c>
      <c r="E54" s="92">
        <v>0</v>
      </c>
      <c r="F54" s="92">
        <v>0</v>
      </c>
      <c r="G54" s="92">
        <v>0</v>
      </c>
      <c r="H54" s="92">
        <v>1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1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3">
        <v>96</v>
      </c>
      <c r="AD54" s="84">
        <v>96</v>
      </c>
      <c r="AE54" s="84">
        <v>57.982756057296896</v>
      </c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84"/>
      <c r="AY54" s="84"/>
      <c r="AZ54" s="84"/>
    </row>
    <row r="55" spans="2:52" ht="15" customHeight="1">
      <c r="B55" s="205" t="s">
        <v>37</v>
      </c>
      <c r="C55" s="206"/>
      <c r="D55" s="88">
        <v>30</v>
      </c>
      <c r="E55" s="92">
        <v>0</v>
      </c>
      <c r="F55" s="92">
        <v>0</v>
      </c>
      <c r="G55" s="92">
        <v>4</v>
      </c>
      <c r="H55" s="92">
        <v>5</v>
      </c>
      <c r="I55" s="92">
        <v>9</v>
      </c>
      <c r="J55" s="92">
        <v>3</v>
      </c>
      <c r="K55" s="92">
        <v>0</v>
      </c>
      <c r="L55" s="92">
        <v>0</v>
      </c>
      <c r="M55" s="92">
        <v>0</v>
      </c>
      <c r="N55" s="92">
        <v>0</v>
      </c>
      <c r="O55" s="92">
        <v>1</v>
      </c>
      <c r="P55" s="92">
        <v>2</v>
      </c>
      <c r="Q55" s="92">
        <v>2</v>
      </c>
      <c r="R55" s="92">
        <v>2</v>
      </c>
      <c r="S55" s="92">
        <v>0</v>
      </c>
      <c r="T55" s="92">
        <v>0</v>
      </c>
      <c r="U55" s="92">
        <v>1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1</v>
      </c>
      <c r="AB55" s="92">
        <v>0</v>
      </c>
      <c r="AC55" s="93">
        <v>63</v>
      </c>
      <c r="AD55" s="84">
        <v>86.9</v>
      </c>
      <c r="AE55" s="84">
        <v>51.62687752284289</v>
      </c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84"/>
      <c r="AY55" s="84"/>
      <c r="AZ55" s="84"/>
    </row>
    <row r="56" spans="2:52" ht="15" customHeight="1">
      <c r="B56" s="205" t="s">
        <v>38</v>
      </c>
      <c r="C56" s="206"/>
      <c r="D56" s="88">
        <v>54</v>
      </c>
      <c r="E56" s="92">
        <v>0</v>
      </c>
      <c r="F56" s="92">
        <v>2</v>
      </c>
      <c r="G56" s="92">
        <v>8</v>
      </c>
      <c r="H56" s="92">
        <v>7</v>
      </c>
      <c r="I56" s="92">
        <v>14</v>
      </c>
      <c r="J56" s="92">
        <v>2</v>
      </c>
      <c r="K56" s="92">
        <v>4</v>
      </c>
      <c r="L56" s="92">
        <v>4</v>
      </c>
      <c r="M56" s="92">
        <v>3</v>
      </c>
      <c r="N56" s="92">
        <v>2</v>
      </c>
      <c r="O56" s="92">
        <v>2</v>
      </c>
      <c r="P56" s="92">
        <v>2</v>
      </c>
      <c r="Q56" s="92">
        <v>0</v>
      </c>
      <c r="R56" s="92">
        <v>0</v>
      </c>
      <c r="S56" s="92">
        <v>1</v>
      </c>
      <c r="T56" s="92">
        <v>0</v>
      </c>
      <c r="U56" s="92">
        <v>1</v>
      </c>
      <c r="V56" s="92">
        <v>1</v>
      </c>
      <c r="W56" s="92">
        <v>0</v>
      </c>
      <c r="X56" s="92">
        <v>0</v>
      </c>
      <c r="Y56" s="92">
        <v>0</v>
      </c>
      <c r="Z56" s="92">
        <v>0</v>
      </c>
      <c r="AA56" s="92">
        <v>1</v>
      </c>
      <c r="AB56" s="92">
        <v>0</v>
      </c>
      <c r="AC56" s="93">
        <v>60</v>
      </c>
      <c r="AD56" s="84">
        <v>81.18518518518519</v>
      </c>
      <c r="AE56" s="84">
        <v>51.703827847810274</v>
      </c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84"/>
      <c r="AY56" s="84"/>
      <c r="AZ56" s="84"/>
    </row>
    <row r="57" spans="2:52" ht="15" customHeight="1">
      <c r="B57" s="205" t="s">
        <v>39</v>
      </c>
      <c r="C57" s="206"/>
      <c r="D57" s="88">
        <v>6</v>
      </c>
      <c r="E57" s="92">
        <v>0</v>
      </c>
      <c r="F57" s="92">
        <v>0</v>
      </c>
      <c r="G57" s="92">
        <v>1</v>
      </c>
      <c r="H57" s="92">
        <v>1</v>
      </c>
      <c r="I57" s="92">
        <v>3</v>
      </c>
      <c r="J57" s="92">
        <v>0</v>
      </c>
      <c r="K57" s="92">
        <v>0</v>
      </c>
      <c r="L57" s="92">
        <v>0</v>
      </c>
      <c r="M57" s="92">
        <v>1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3">
        <v>60</v>
      </c>
      <c r="AD57" s="84">
        <v>63.666666666666664</v>
      </c>
      <c r="AE57" s="84">
        <v>18.832595855767376</v>
      </c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84"/>
      <c r="AY57" s="84"/>
      <c r="AZ57" s="84"/>
    </row>
    <row r="58" spans="2:52" ht="15" customHeight="1">
      <c r="B58" s="205" t="s">
        <v>40</v>
      </c>
      <c r="C58" s="206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1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3">
        <v>110</v>
      </c>
      <c r="AD58" s="84">
        <v>110</v>
      </c>
      <c r="AE58" s="84" t="s">
        <v>397</v>
      </c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84"/>
      <c r="AY58" s="84"/>
      <c r="AZ58" s="84"/>
    </row>
    <row r="59" spans="2:52" ht="15" customHeight="1">
      <c r="B59" s="205" t="s">
        <v>41</v>
      </c>
      <c r="C59" s="206"/>
      <c r="D59" s="88">
        <v>13</v>
      </c>
      <c r="E59" s="92">
        <v>0</v>
      </c>
      <c r="F59" s="92">
        <v>0</v>
      </c>
      <c r="G59" s="92">
        <v>1</v>
      </c>
      <c r="H59" s="92">
        <v>2</v>
      </c>
      <c r="I59" s="92">
        <v>3</v>
      </c>
      <c r="J59" s="92">
        <v>5</v>
      </c>
      <c r="K59" s="92">
        <v>0</v>
      </c>
      <c r="L59" s="92">
        <v>0</v>
      </c>
      <c r="M59" s="92">
        <v>1</v>
      </c>
      <c r="N59" s="92">
        <v>1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  <c r="AC59" s="93">
        <v>70</v>
      </c>
      <c r="AD59" s="84">
        <v>70.46153846153847</v>
      </c>
      <c r="AE59" s="84">
        <v>19.65797287199007</v>
      </c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84"/>
      <c r="AY59" s="84"/>
      <c r="AZ59" s="84"/>
    </row>
    <row r="60" spans="2:52" ht="15" customHeight="1">
      <c r="B60" s="205" t="s">
        <v>42</v>
      </c>
      <c r="C60" s="206"/>
      <c r="D60" s="88">
        <v>8</v>
      </c>
      <c r="E60" s="92">
        <v>0</v>
      </c>
      <c r="F60" s="92">
        <v>0</v>
      </c>
      <c r="G60" s="92">
        <v>1</v>
      </c>
      <c r="H60" s="92">
        <v>0</v>
      </c>
      <c r="I60" s="92">
        <v>3</v>
      </c>
      <c r="J60" s="92">
        <v>2</v>
      </c>
      <c r="K60" s="92">
        <v>1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1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3">
        <v>69</v>
      </c>
      <c r="AD60" s="84">
        <v>77.375</v>
      </c>
      <c r="AE60" s="84">
        <v>34.649005345443484</v>
      </c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84"/>
      <c r="AY60" s="84"/>
      <c r="AZ60" s="84"/>
    </row>
    <row r="61" spans="2:52" ht="15" customHeight="1">
      <c r="B61" s="205" t="s">
        <v>43</v>
      </c>
      <c r="C61" s="206"/>
      <c r="D61" s="88">
        <v>6</v>
      </c>
      <c r="E61" s="92">
        <v>0</v>
      </c>
      <c r="F61" s="92">
        <v>0</v>
      </c>
      <c r="G61" s="92">
        <v>1</v>
      </c>
      <c r="H61" s="92">
        <v>2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1</v>
      </c>
      <c r="O61" s="92">
        <v>0</v>
      </c>
      <c r="P61" s="92">
        <v>0</v>
      </c>
      <c r="Q61" s="92">
        <v>0</v>
      </c>
      <c r="R61" s="92">
        <v>1</v>
      </c>
      <c r="S61" s="92">
        <v>0</v>
      </c>
      <c r="T61" s="92">
        <v>0</v>
      </c>
      <c r="U61" s="92">
        <v>0</v>
      </c>
      <c r="V61" s="92">
        <v>1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3">
        <v>83</v>
      </c>
      <c r="AD61" s="84">
        <v>102.16666666666667</v>
      </c>
      <c r="AE61" s="84">
        <v>61.76865440226674</v>
      </c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84"/>
      <c r="AY61" s="84"/>
      <c r="AZ61" s="84"/>
    </row>
    <row r="62" spans="2:52" ht="15" customHeight="1">
      <c r="B62" s="205" t="s">
        <v>44</v>
      </c>
      <c r="C62" s="206"/>
      <c r="D62" s="88">
        <v>239</v>
      </c>
      <c r="E62" s="92">
        <v>6</v>
      </c>
      <c r="F62" s="92">
        <v>10</v>
      </c>
      <c r="G62" s="92">
        <v>25</v>
      </c>
      <c r="H62" s="92">
        <v>49</v>
      </c>
      <c r="I62" s="92">
        <v>56</v>
      </c>
      <c r="J62" s="92">
        <v>36</v>
      </c>
      <c r="K62" s="92">
        <v>15</v>
      </c>
      <c r="L62" s="92">
        <v>13</v>
      </c>
      <c r="M62" s="92">
        <v>12</v>
      </c>
      <c r="N62" s="92">
        <v>4</v>
      </c>
      <c r="O62" s="92">
        <v>2</v>
      </c>
      <c r="P62" s="92">
        <v>2</v>
      </c>
      <c r="Q62" s="92">
        <v>3</v>
      </c>
      <c r="R62" s="92">
        <v>3</v>
      </c>
      <c r="S62" s="92">
        <v>0</v>
      </c>
      <c r="T62" s="92">
        <v>0</v>
      </c>
      <c r="U62" s="92">
        <v>0</v>
      </c>
      <c r="V62" s="92">
        <v>1</v>
      </c>
      <c r="W62" s="92">
        <v>0</v>
      </c>
      <c r="X62" s="92">
        <v>1</v>
      </c>
      <c r="Y62" s="92">
        <v>0</v>
      </c>
      <c r="Z62" s="92">
        <v>0</v>
      </c>
      <c r="AA62" s="92">
        <v>1</v>
      </c>
      <c r="AB62" s="92">
        <v>0</v>
      </c>
      <c r="AC62" s="93">
        <v>62</v>
      </c>
      <c r="AD62" s="84">
        <v>69.97246861924687</v>
      </c>
      <c r="AE62" s="84">
        <v>38.68614260422716</v>
      </c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84"/>
      <c r="AY62" s="84"/>
      <c r="AZ62" s="84"/>
    </row>
    <row r="63" spans="2:52" ht="15" customHeight="1">
      <c r="B63" s="205" t="s">
        <v>45</v>
      </c>
      <c r="C63" s="206"/>
      <c r="D63" s="88">
        <v>6</v>
      </c>
      <c r="E63" s="92">
        <v>0</v>
      </c>
      <c r="F63" s="92">
        <v>1</v>
      </c>
      <c r="G63" s="92">
        <v>0</v>
      </c>
      <c r="H63" s="92">
        <v>1</v>
      </c>
      <c r="I63" s="92">
        <v>0</v>
      </c>
      <c r="J63" s="92">
        <v>0</v>
      </c>
      <c r="K63" s="92">
        <v>2</v>
      </c>
      <c r="L63" s="92">
        <v>1</v>
      </c>
      <c r="M63" s="92">
        <v>0</v>
      </c>
      <c r="N63" s="92">
        <v>0</v>
      </c>
      <c r="O63" s="92">
        <v>0</v>
      </c>
      <c r="P63" s="92">
        <v>1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3">
        <v>84.5</v>
      </c>
      <c r="AD63" s="84">
        <v>80.16666666666667</v>
      </c>
      <c r="AE63" s="84">
        <v>33.37913519950249</v>
      </c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84"/>
      <c r="AY63" s="84"/>
      <c r="AZ63" s="84"/>
    </row>
    <row r="64" spans="2:52" ht="15" customHeight="1">
      <c r="B64" s="205" t="s">
        <v>46</v>
      </c>
      <c r="C64" s="206"/>
      <c r="D64" s="88">
        <v>7</v>
      </c>
      <c r="E64" s="92">
        <v>1</v>
      </c>
      <c r="F64" s="92">
        <v>2</v>
      </c>
      <c r="G64" s="92">
        <v>0</v>
      </c>
      <c r="H64" s="92">
        <v>0</v>
      </c>
      <c r="I64" s="92">
        <v>1</v>
      </c>
      <c r="J64" s="92">
        <v>1</v>
      </c>
      <c r="K64" s="92">
        <v>0</v>
      </c>
      <c r="L64" s="92">
        <v>0</v>
      </c>
      <c r="M64" s="92">
        <v>1</v>
      </c>
      <c r="N64" s="92">
        <v>1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3">
        <v>61</v>
      </c>
      <c r="AD64" s="84">
        <v>63.57142857142857</v>
      </c>
      <c r="AE64" s="84">
        <v>34.009102423013864</v>
      </c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84"/>
      <c r="AY64" s="84"/>
      <c r="AZ64" s="84"/>
    </row>
    <row r="65" spans="2:52" ht="15" customHeight="1">
      <c r="B65" s="205" t="s">
        <v>47</v>
      </c>
      <c r="C65" s="206"/>
      <c r="D65" s="88">
        <v>34</v>
      </c>
      <c r="E65" s="92">
        <v>1</v>
      </c>
      <c r="F65" s="92">
        <v>0</v>
      </c>
      <c r="G65" s="92">
        <v>6</v>
      </c>
      <c r="H65" s="92">
        <v>11</v>
      </c>
      <c r="I65" s="92">
        <v>6</v>
      </c>
      <c r="J65" s="92">
        <v>4</v>
      </c>
      <c r="K65" s="92">
        <v>1</v>
      </c>
      <c r="L65" s="92">
        <v>3</v>
      </c>
      <c r="M65" s="92">
        <v>1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1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3">
        <v>55</v>
      </c>
      <c r="AD65" s="84">
        <v>63.61764705882353</v>
      </c>
      <c r="AE65" s="84">
        <v>27.087976429094386</v>
      </c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84"/>
      <c r="AY65" s="84"/>
      <c r="AZ65" s="84"/>
    </row>
    <row r="66" spans="2:52" ht="15" customHeight="1">
      <c r="B66" s="205" t="s">
        <v>48</v>
      </c>
      <c r="C66" s="206"/>
      <c r="D66" s="88">
        <v>27</v>
      </c>
      <c r="E66" s="92">
        <v>1</v>
      </c>
      <c r="F66" s="92">
        <v>1</v>
      </c>
      <c r="G66" s="92">
        <v>3</v>
      </c>
      <c r="H66" s="92">
        <v>8</v>
      </c>
      <c r="I66" s="92">
        <v>7</v>
      </c>
      <c r="J66" s="92">
        <v>3</v>
      </c>
      <c r="K66" s="92">
        <v>0</v>
      </c>
      <c r="L66" s="92">
        <v>3</v>
      </c>
      <c r="M66" s="92">
        <v>1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3">
        <v>60</v>
      </c>
      <c r="AD66" s="84">
        <v>60.333333333333336</v>
      </c>
      <c r="AE66" s="84">
        <v>18.66506403376681</v>
      </c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84"/>
      <c r="AY66" s="84"/>
      <c r="AZ66" s="84"/>
    </row>
    <row r="67" spans="2:52" ht="15" customHeight="1">
      <c r="B67" s="205" t="s">
        <v>49</v>
      </c>
      <c r="C67" s="206"/>
      <c r="D67" s="88">
        <v>11</v>
      </c>
      <c r="E67" s="92">
        <v>0</v>
      </c>
      <c r="F67" s="92">
        <v>0</v>
      </c>
      <c r="G67" s="92">
        <v>2</v>
      </c>
      <c r="H67" s="92">
        <v>3</v>
      </c>
      <c r="I67" s="92">
        <v>3</v>
      </c>
      <c r="J67" s="92">
        <v>1</v>
      </c>
      <c r="K67" s="92">
        <v>0</v>
      </c>
      <c r="L67" s="92">
        <v>0</v>
      </c>
      <c r="M67" s="92">
        <v>1</v>
      </c>
      <c r="N67" s="92">
        <v>0</v>
      </c>
      <c r="O67" s="92">
        <v>1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3">
        <v>60</v>
      </c>
      <c r="AD67" s="84">
        <v>68.0909090909091</v>
      </c>
      <c r="AE67" s="84">
        <v>26.812141076215994</v>
      </c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84"/>
      <c r="AY67" s="84"/>
      <c r="AZ67" s="84"/>
    </row>
    <row r="68" spans="2:52" ht="15" customHeight="1">
      <c r="B68" s="205" t="s">
        <v>50</v>
      </c>
      <c r="C68" s="206"/>
      <c r="D68" s="88">
        <v>11</v>
      </c>
      <c r="E68" s="92">
        <v>1</v>
      </c>
      <c r="F68" s="92">
        <v>1</v>
      </c>
      <c r="G68" s="92">
        <v>2</v>
      </c>
      <c r="H68" s="92">
        <v>2</v>
      </c>
      <c r="I68" s="92">
        <v>3</v>
      </c>
      <c r="J68" s="92">
        <v>1</v>
      </c>
      <c r="K68" s="92">
        <v>0</v>
      </c>
      <c r="L68" s="92">
        <v>0</v>
      </c>
      <c r="M68" s="92">
        <v>1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3">
        <v>54</v>
      </c>
      <c r="AD68" s="84">
        <v>55.18181818181818</v>
      </c>
      <c r="AE68" s="84">
        <v>21.432770151420847</v>
      </c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84"/>
      <c r="AY68" s="84"/>
      <c r="AZ68" s="84"/>
    </row>
    <row r="69" spans="1:52" ht="15" customHeight="1">
      <c r="A69" s="58"/>
      <c r="B69" s="209" t="s">
        <v>327</v>
      </c>
      <c r="C69" s="210"/>
      <c r="D69" s="89">
        <v>53</v>
      </c>
      <c r="E69" s="94">
        <v>2</v>
      </c>
      <c r="F69" s="94">
        <v>1</v>
      </c>
      <c r="G69" s="94">
        <v>9</v>
      </c>
      <c r="H69" s="94">
        <v>9</v>
      </c>
      <c r="I69" s="94">
        <v>7</v>
      </c>
      <c r="J69" s="94">
        <v>6</v>
      </c>
      <c r="K69" s="94">
        <v>5</v>
      </c>
      <c r="L69" s="94">
        <v>5</v>
      </c>
      <c r="M69" s="94">
        <v>3</v>
      </c>
      <c r="N69" s="94">
        <v>0</v>
      </c>
      <c r="O69" s="94">
        <v>0</v>
      </c>
      <c r="P69" s="94">
        <v>1</v>
      </c>
      <c r="Q69" s="94">
        <v>0</v>
      </c>
      <c r="R69" s="94">
        <v>1</v>
      </c>
      <c r="S69" s="94">
        <v>1</v>
      </c>
      <c r="T69" s="94">
        <v>0</v>
      </c>
      <c r="U69" s="94">
        <v>1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2</v>
      </c>
      <c r="AB69" s="94">
        <v>0</v>
      </c>
      <c r="AC69" s="95">
        <v>68</v>
      </c>
      <c r="AD69" s="85">
        <v>82.20754716981132</v>
      </c>
      <c r="AE69" s="85">
        <v>66.23279413453673</v>
      </c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84"/>
      <c r="AY69" s="84"/>
      <c r="AZ69" s="84"/>
    </row>
    <row r="70" spans="4:31" ht="1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</row>
    <row r="71" ht="15" customHeight="1">
      <c r="D71" s="203">
        <f>D6</f>
        <v>9510</v>
      </c>
    </row>
    <row r="72" ht="15" customHeight="1">
      <c r="D72" s="203" t="str">
        <f>IF(D71=SUM(D8:D11,D12:D22,D23:D69)/3,"OK","NG")</f>
        <v>OK</v>
      </c>
    </row>
  </sheetData>
  <sheetProtection/>
  <mergeCells count="68">
    <mergeCell ref="AE3:AE4"/>
    <mergeCell ref="B4:C5"/>
    <mergeCell ref="D3:D5"/>
    <mergeCell ref="AB3:AB5"/>
    <mergeCell ref="AC3:AC4"/>
    <mergeCell ref="AD3:AD4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2"/>
  <sheetViews>
    <sheetView showGridLines="0" tabSelected="1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7" width="8.28125" style="0" customWidth="1"/>
    <col min="28" max="30" width="8.57421875" style="0" customWidth="1"/>
    <col min="31" max="40" width="7.140625" style="0" bestFit="1" customWidth="1"/>
    <col min="41" max="41" width="7.28125" style="0" bestFit="1" customWidth="1"/>
    <col min="42" max="42" width="6.140625" style="0" bestFit="1" customWidth="1"/>
  </cols>
  <sheetData>
    <row r="1" spans="2:41" ht="17.25">
      <c r="B1" s="28" t="s">
        <v>293</v>
      </c>
      <c r="D1" s="28" t="s">
        <v>165</v>
      </c>
      <c r="E1" s="28"/>
      <c r="F1" s="28"/>
      <c r="G1" s="28"/>
      <c r="H1" s="28"/>
      <c r="R1" s="28" t="s">
        <v>166</v>
      </c>
      <c r="U1" s="28"/>
      <c r="AO1" s="28"/>
    </row>
    <row r="2" spans="3:20" ht="17.25">
      <c r="C2" s="4"/>
      <c r="Q2" s="26" t="s">
        <v>167</v>
      </c>
      <c r="T2" s="26"/>
    </row>
    <row r="3" spans="2:30" ht="24" customHeight="1">
      <c r="B3" s="259" t="s">
        <v>321</v>
      </c>
      <c r="C3" s="251"/>
      <c r="D3" s="247" t="s">
        <v>0</v>
      </c>
      <c r="E3" s="141"/>
      <c r="F3" s="50">
        <v>55</v>
      </c>
      <c r="G3" s="50">
        <v>60</v>
      </c>
      <c r="H3" s="50">
        <v>65</v>
      </c>
      <c r="I3" s="50">
        <v>70</v>
      </c>
      <c r="J3" s="50">
        <v>75</v>
      </c>
      <c r="K3" s="50">
        <v>80</v>
      </c>
      <c r="L3" s="50">
        <v>85</v>
      </c>
      <c r="M3" s="50">
        <v>90</v>
      </c>
      <c r="N3" s="50">
        <v>95</v>
      </c>
      <c r="O3" s="50">
        <v>100</v>
      </c>
      <c r="P3" s="50">
        <v>105</v>
      </c>
      <c r="Q3" s="50">
        <v>110</v>
      </c>
      <c r="R3" s="50">
        <v>115</v>
      </c>
      <c r="S3" s="50">
        <v>120</v>
      </c>
      <c r="T3" s="50">
        <v>125</v>
      </c>
      <c r="U3" s="50">
        <v>130</v>
      </c>
      <c r="V3" s="50">
        <v>135</v>
      </c>
      <c r="W3" s="50">
        <v>140</v>
      </c>
      <c r="X3" s="50">
        <v>145</v>
      </c>
      <c r="Y3" s="50">
        <v>150</v>
      </c>
      <c r="Z3" s="78">
        <v>155</v>
      </c>
      <c r="AA3" s="78" t="s">
        <v>303</v>
      </c>
      <c r="AB3" s="247" t="s">
        <v>51</v>
      </c>
      <c r="AC3" s="247" t="s">
        <v>60</v>
      </c>
      <c r="AD3" s="247" t="s">
        <v>52</v>
      </c>
    </row>
    <row r="4" spans="2:30" s="18" customFormat="1" ht="13.5" customHeight="1">
      <c r="B4" s="272" t="s">
        <v>344</v>
      </c>
      <c r="C4" s="273"/>
      <c r="D4" s="248"/>
      <c r="E4" s="52" t="s">
        <v>101</v>
      </c>
      <c r="F4" s="52" t="s">
        <v>101</v>
      </c>
      <c r="G4" s="52" t="s">
        <v>101</v>
      </c>
      <c r="H4" s="52" t="s">
        <v>101</v>
      </c>
      <c r="I4" s="52" t="s">
        <v>101</v>
      </c>
      <c r="J4" s="51" t="s">
        <v>101</v>
      </c>
      <c r="K4" s="51" t="s">
        <v>101</v>
      </c>
      <c r="L4" s="51" t="s">
        <v>101</v>
      </c>
      <c r="M4" s="51" t="s">
        <v>101</v>
      </c>
      <c r="N4" s="53" t="s">
        <v>101</v>
      </c>
      <c r="O4" s="53" t="s">
        <v>101</v>
      </c>
      <c r="P4" s="53" t="s">
        <v>101</v>
      </c>
      <c r="Q4" s="51" t="s">
        <v>101</v>
      </c>
      <c r="R4" s="53" t="s">
        <v>101</v>
      </c>
      <c r="S4" s="53" t="s">
        <v>101</v>
      </c>
      <c r="T4" s="51" t="s">
        <v>101</v>
      </c>
      <c r="U4" s="51" t="s">
        <v>101</v>
      </c>
      <c r="V4" s="53" t="s">
        <v>101</v>
      </c>
      <c r="W4" s="53" t="s">
        <v>101</v>
      </c>
      <c r="X4" s="51" t="s">
        <v>101</v>
      </c>
      <c r="Y4" s="53" t="s">
        <v>101</v>
      </c>
      <c r="Z4" s="53" t="s">
        <v>101</v>
      </c>
      <c r="AA4" s="53" t="s">
        <v>101</v>
      </c>
      <c r="AB4" s="248"/>
      <c r="AC4" s="248"/>
      <c r="AD4" s="248"/>
    </row>
    <row r="5" spans="2:30" ht="24" customHeight="1">
      <c r="B5" s="274"/>
      <c r="C5" s="269"/>
      <c r="D5" s="249"/>
      <c r="E5" s="57" t="s">
        <v>302</v>
      </c>
      <c r="F5" s="54">
        <v>59.99</v>
      </c>
      <c r="G5" s="54">
        <v>64.99</v>
      </c>
      <c r="H5" s="54">
        <v>69.99</v>
      </c>
      <c r="I5" s="54">
        <v>74.99</v>
      </c>
      <c r="J5" s="54">
        <v>79.99</v>
      </c>
      <c r="K5" s="54">
        <v>84.99</v>
      </c>
      <c r="L5" s="54">
        <v>89.99</v>
      </c>
      <c r="M5" s="57">
        <v>94.99</v>
      </c>
      <c r="N5" s="54">
        <v>99.99</v>
      </c>
      <c r="O5" s="54">
        <v>104.99</v>
      </c>
      <c r="P5" s="54">
        <v>109.99</v>
      </c>
      <c r="Q5" s="57">
        <v>114.99</v>
      </c>
      <c r="R5" s="54">
        <v>119.99</v>
      </c>
      <c r="S5" s="54">
        <v>124.99</v>
      </c>
      <c r="T5" s="54">
        <v>129.99</v>
      </c>
      <c r="U5" s="57">
        <v>134.99</v>
      </c>
      <c r="V5" s="54">
        <v>139.99</v>
      </c>
      <c r="W5" s="54">
        <v>144.99</v>
      </c>
      <c r="X5" s="54">
        <v>149.99</v>
      </c>
      <c r="Y5" s="54">
        <v>154.99</v>
      </c>
      <c r="Z5" s="54">
        <v>159.99</v>
      </c>
      <c r="AA5" s="57"/>
      <c r="AB5" s="55" t="s">
        <v>163</v>
      </c>
      <c r="AC5" s="55" t="s">
        <v>163</v>
      </c>
      <c r="AD5" s="55" t="s">
        <v>163</v>
      </c>
    </row>
    <row r="6" spans="2:30" ht="15" customHeight="1">
      <c r="B6" s="207" t="s">
        <v>2</v>
      </c>
      <c r="C6" s="208"/>
      <c r="D6" s="86">
        <v>9510</v>
      </c>
      <c r="E6" s="86">
        <v>2171</v>
      </c>
      <c r="F6" s="86">
        <v>964</v>
      </c>
      <c r="G6" s="86">
        <v>1147</v>
      </c>
      <c r="H6" s="86">
        <v>1231</v>
      </c>
      <c r="I6" s="86">
        <v>1340</v>
      </c>
      <c r="J6" s="86">
        <v>942</v>
      </c>
      <c r="K6" s="86">
        <v>624</v>
      </c>
      <c r="L6" s="86">
        <v>400</v>
      </c>
      <c r="M6" s="86">
        <v>236</v>
      </c>
      <c r="N6" s="86">
        <v>167</v>
      </c>
      <c r="O6" s="86">
        <v>112</v>
      </c>
      <c r="P6" s="86">
        <v>60</v>
      </c>
      <c r="Q6" s="86">
        <v>37</v>
      </c>
      <c r="R6" s="86">
        <v>22</v>
      </c>
      <c r="S6" s="86">
        <v>17</v>
      </c>
      <c r="T6" s="86">
        <v>11</v>
      </c>
      <c r="U6" s="86">
        <v>8</v>
      </c>
      <c r="V6" s="86">
        <v>6</v>
      </c>
      <c r="W6" s="86">
        <v>2</v>
      </c>
      <c r="X6" s="86">
        <v>3</v>
      </c>
      <c r="Y6" s="86">
        <v>2</v>
      </c>
      <c r="Z6" s="131">
        <v>3</v>
      </c>
      <c r="AA6" s="173">
        <v>5</v>
      </c>
      <c r="AB6" s="128">
        <v>66.73</v>
      </c>
      <c r="AC6" s="128">
        <v>66.62325131440575</v>
      </c>
      <c r="AD6" s="128">
        <v>16.764369719392384</v>
      </c>
    </row>
    <row r="7" spans="2:30" ht="15" customHeight="1">
      <c r="B7" s="205" t="s">
        <v>3</v>
      </c>
      <c r="C7" s="206"/>
      <c r="D7" s="87">
        <v>8684</v>
      </c>
      <c r="E7" s="91">
        <v>2122</v>
      </c>
      <c r="F7" s="91">
        <v>922</v>
      </c>
      <c r="G7" s="91">
        <v>1079</v>
      </c>
      <c r="H7" s="91">
        <v>1120</v>
      </c>
      <c r="I7" s="91">
        <v>1186</v>
      </c>
      <c r="J7" s="91">
        <v>834</v>
      </c>
      <c r="K7" s="91">
        <v>528</v>
      </c>
      <c r="L7" s="91">
        <v>333</v>
      </c>
      <c r="M7" s="91">
        <v>180</v>
      </c>
      <c r="N7" s="91">
        <v>136</v>
      </c>
      <c r="O7" s="91">
        <v>95</v>
      </c>
      <c r="P7" s="91">
        <v>51</v>
      </c>
      <c r="Q7" s="91">
        <v>37</v>
      </c>
      <c r="R7" s="91">
        <v>19</v>
      </c>
      <c r="S7" s="91">
        <v>11</v>
      </c>
      <c r="T7" s="91">
        <v>9</v>
      </c>
      <c r="U7" s="91">
        <v>7</v>
      </c>
      <c r="V7" s="91">
        <v>5</v>
      </c>
      <c r="W7" s="91">
        <v>2</v>
      </c>
      <c r="X7" s="91">
        <v>1</v>
      </c>
      <c r="Y7" s="91">
        <v>2</v>
      </c>
      <c r="Z7" s="131">
        <v>3</v>
      </c>
      <c r="AA7" s="148">
        <v>2</v>
      </c>
      <c r="AB7" s="156">
        <v>66</v>
      </c>
      <c r="AC7" s="156">
        <v>65.69350299401201</v>
      </c>
      <c r="AD7" s="156">
        <v>16.54324095615839</v>
      </c>
    </row>
    <row r="8" spans="1:30" ht="15" customHeight="1">
      <c r="A8" s="18"/>
      <c r="B8" s="6"/>
      <c r="C8" s="7" t="s">
        <v>83</v>
      </c>
      <c r="D8" s="88">
        <v>6778</v>
      </c>
      <c r="E8" s="92">
        <v>1985</v>
      </c>
      <c r="F8" s="92">
        <v>773</v>
      </c>
      <c r="G8" s="92">
        <v>856</v>
      </c>
      <c r="H8" s="92">
        <v>820</v>
      </c>
      <c r="I8" s="92">
        <v>861</v>
      </c>
      <c r="J8" s="92">
        <v>570</v>
      </c>
      <c r="K8" s="92">
        <v>358</v>
      </c>
      <c r="L8" s="92">
        <v>214</v>
      </c>
      <c r="M8" s="92">
        <v>102</v>
      </c>
      <c r="N8" s="92">
        <v>89</v>
      </c>
      <c r="O8" s="92">
        <v>57</v>
      </c>
      <c r="P8" s="92">
        <v>31</v>
      </c>
      <c r="Q8" s="92">
        <v>22</v>
      </c>
      <c r="R8" s="92">
        <v>9</v>
      </c>
      <c r="S8" s="92">
        <v>9</v>
      </c>
      <c r="T8" s="92">
        <v>5</v>
      </c>
      <c r="U8" s="92">
        <v>6</v>
      </c>
      <c r="V8" s="92">
        <v>2</v>
      </c>
      <c r="W8" s="92">
        <v>2</v>
      </c>
      <c r="X8" s="92">
        <v>1</v>
      </c>
      <c r="Y8" s="92">
        <v>2</v>
      </c>
      <c r="Z8" s="132">
        <v>2</v>
      </c>
      <c r="AA8" s="148">
        <v>2</v>
      </c>
      <c r="AB8" s="150">
        <v>63.56</v>
      </c>
      <c r="AC8" s="150">
        <v>63.553216287990715</v>
      </c>
      <c r="AD8" s="150">
        <v>16.45586659213229</v>
      </c>
    </row>
    <row r="9" spans="2:30" ht="15" customHeight="1">
      <c r="B9" s="6"/>
      <c r="C9" s="7" t="s">
        <v>84</v>
      </c>
      <c r="D9" s="88">
        <v>1432</v>
      </c>
      <c r="E9" s="92">
        <v>122</v>
      </c>
      <c r="F9" s="92">
        <v>129</v>
      </c>
      <c r="G9" s="92">
        <v>201</v>
      </c>
      <c r="H9" s="92">
        <v>234</v>
      </c>
      <c r="I9" s="92">
        <v>218</v>
      </c>
      <c r="J9" s="92">
        <v>186</v>
      </c>
      <c r="K9" s="92">
        <v>112</v>
      </c>
      <c r="L9" s="92">
        <v>77</v>
      </c>
      <c r="M9" s="92">
        <v>56</v>
      </c>
      <c r="N9" s="92">
        <v>31</v>
      </c>
      <c r="O9" s="92">
        <v>24</v>
      </c>
      <c r="P9" s="92">
        <v>13</v>
      </c>
      <c r="Q9" s="92">
        <v>12</v>
      </c>
      <c r="R9" s="92">
        <v>9</v>
      </c>
      <c r="S9" s="92">
        <v>2</v>
      </c>
      <c r="T9" s="92">
        <v>2</v>
      </c>
      <c r="U9" s="92">
        <v>0</v>
      </c>
      <c r="V9" s="92">
        <v>3</v>
      </c>
      <c r="W9" s="92">
        <v>0</v>
      </c>
      <c r="X9" s="92">
        <v>0</v>
      </c>
      <c r="Y9" s="92">
        <v>0</v>
      </c>
      <c r="Z9" s="132">
        <v>1</v>
      </c>
      <c r="AA9" s="148">
        <v>0</v>
      </c>
      <c r="AB9" s="150">
        <v>70.42</v>
      </c>
      <c r="AC9" s="150">
        <v>72.06197625698333</v>
      </c>
      <c r="AD9" s="150">
        <v>14.71794485801604</v>
      </c>
    </row>
    <row r="10" spans="2:30" ht="15" customHeight="1">
      <c r="B10" s="6"/>
      <c r="C10" s="7" t="s">
        <v>85</v>
      </c>
      <c r="D10" s="88">
        <v>474</v>
      </c>
      <c r="E10" s="92">
        <v>15</v>
      </c>
      <c r="F10" s="92">
        <v>20</v>
      </c>
      <c r="G10" s="92">
        <v>22</v>
      </c>
      <c r="H10" s="92">
        <v>66</v>
      </c>
      <c r="I10" s="92">
        <v>107</v>
      </c>
      <c r="J10" s="92">
        <v>78</v>
      </c>
      <c r="K10" s="92">
        <v>58</v>
      </c>
      <c r="L10" s="92">
        <v>42</v>
      </c>
      <c r="M10" s="92">
        <v>22</v>
      </c>
      <c r="N10" s="92">
        <v>16</v>
      </c>
      <c r="O10" s="92">
        <v>14</v>
      </c>
      <c r="P10" s="92">
        <v>7</v>
      </c>
      <c r="Q10" s="92">
        <v>3</v>
      </c>
      <c r="R10" s="92">
        <v>1</v>
      </c>
      <c r="S10" s="92">
        <v>0</v>
      </c>
      <c r="T10" s="92">
        <v>2</v>
      </c>
      <c r="U10" s="92">
        <v>1</v>
      </c>
      <c r="V10" s="92">
        <v>0</v>
      </c>
      <c r="W10" s="92">
        <v>0</v>
      </c>
      <c r="X10" s="92">
        <v>0</v>
      </c>
      <c r="Y10" s="92">
        <v>0</v>
      </c>
      <c r="Z10" s="132">
        <v>0</v>
      </c>
      <c r="AA10" s="148">
        <v>0</v>
      </c>
      <c r="AB10" s="150">
        <v>75.345</v>
      </c>
      <c r="AC10" s="150">
        <v>77.05892405063291</v>
      </c>
      <c r="AD10" s="150">
        <v>13.072941920921718</v>
      </c>
    </row>
    <row r="11" spans="2:30" ht="15" customHeight="1">
      <c r="B11" s="209" t="s">
        <v>4</v>
      </c>
      <c r="C11" s="210"/>
      <c r="D11" s="89">
        <v>826</v>
      </c>
      <c r="E11" s="94">
        <v>49</v>
      </c>
      <c r="F11" s="94">
        <v>42</v>
      </c>
      <c r="G11" s="94">
        <v>68</v>
      </c>
      <c r="H11" s="94">
        <v>111</v>
      </c>
      <c r="I11" s="94">
        <v>154</v>
      </c>
      <c r="J11" s="94">
        <v>108</v>
      </c>
      <c r="K11" s="94">
        <v>96</v>
      </c>
      <c r="L11" s="94">
        <v>67</v>
      </c>
      <c r="M11" s="94">
        <v>56</v>
      </c>
      <c r="N11" s="94">
        <v>31</v>
      </c>
      <c r="O11" s="94">
        <v>17</v>
      </c>
      <c r="P11" s="94">
        <v>9</v>
      </c>
      <c r="Q11" s="94">
        <v>0</v>
      </c>
      <c r="R11" s="94">
        <v>3</v>
      </c>
      <c r="S11" s="94">
        <v>6</v>
      </c>
      <c r="T11" s="94">
        <v>2</v>
      </c>
      <c r="U11" s="94">
        <v>1</v>
      </c>
      <c r="V11" s="94">
        <v>1</v>
      </c>
      <c r="W11" s="94">
        <v>0</v>
      </c>
      <c r="X11" s="94">
        <v>2</v>
      </c>
      <c r="Y11" s="94">
        <v>0</v>
      </c>
      <c r="Z11" s="133">
        <v>0</v>
      </c>
      <c r="AA11" s="174">
        <v>3</v>
      </c>
      <c r="AB11" s="129">
        <v>74.66</v>
      </c>
      <c r="AC11" s="129">
        <v>76.39799031477001</v>
      </c>
      <c r="AD11" s="129">
        <v>15.94185409786082</v>
      </c>
    </row>
    <row r="12" spans="2:30" ht="15" customHeight="1">
      <c r="B12" s="205" t="s">
        <v>332</v>
      </c>
      <c r="C12" s="206"/>
      <c r="D12" s="86">
        <v>102</v>
      </c>
      <c r="E12" s="86">
        <v>9</v>
      </c>
      <c r="F12" s="86">
        <v>4</v>
      </c>
      <c r="G12" s="86">
        <v>4</v>
      </c>
      <c r="H12" s="86">
        <v>4</v>
      </c>
      <c r="I12" s="86">
        <v>10</v>
      </c>
      <c r="J12" s="86">
        <v>14</v>
      </c>
      <c r="K12" s="86">
        <v>12</v>
      </c>
      <c r="L12" s="86">
        <v>7</v>
      </c>
      <c r="M12" s="86">
        <v>17</v>
      </c>
      <c r="N12" s="86">
        <v>8</v>
      </c>
      <c r="O12" s="86">
        <v>4</v>
      </c>
      <c r="P12" s="86">
        <v>4</v>
      </c>
      <c r="Q12" s="86">
        <v>0</v>
      </c>
      <c r="R12" s="86">
        <v>1</v>
      </c>
      <c r="S12" s="86">
        <v>4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132">
        <v>0</v>
      </c>
      <c r="AA12" s="148">
        <v>0</v>
      </c>
      <c r="AB12" s="128">
        <v>81.33500000000001</v>
      </c>
      <c r="AC12" s="128">
        <v>81.97735294117646</v>
      </c>
      <c r="AD12" s="128">
        <v>18.355819911049263</v>
      </c>
    </row>
    <row r="13" spans="2:30" ht="15" customHeight="1">
      <c r="B13" s="205" t="s">
        <v>333</v>
      </c>
      <c r="C13" s="206"/>
      <c r="D13" s="86">
        <v>92</v>
      </c>
      <c r="E13" s="86">
        <v>11</v>
      </c>
      <c r="F13" s="86">
        <v>8</v>
      </c>
      <c r="G13" s="86">
        <v>12</v>
      </c>
      <c r="H13" s="86">
        <v>15</v>
      </c>
      <c r="I13" s="86">
        <v>14</v>
      </c>
      <c r="J13" s="86">
        <v>14</v>
      </c>
      <c r="K13" s="86">
        <v>6</v>
      </c>
      <c r="L13" s="86">
        <v>2</v>
      </c>
      <c r="M13" s="86">
        <v>4</v>
      </c>
      <c r="N13" s="86">
        <v>1</v>
      </c>
      <c r="O13" s="86">
        <v>1</v>
      </c>
      <c r="P13" s="86">
        <v>2</v>
      </c>
      <c r="Q13" s="86">
        <v>0</v>
      </c>
      <c r="R13" s="86">
        <v>0</v>
      </c>
      <c r="S13" s="86">
        <v>0</v>
      </c>
      <c r="T13" s="86">
        <v>1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132">
        <v>0</v>
      </c>
      <c r="AA13" s="148">
        <v>1</v>
      </c>
      <c r="AB13" s="128">
        <v>70.39500000000001</v>
      </c>
      <c r="AC13" s="128">
        <v>72.02739130434782</v>
      </c>
      <c r="AD13" s="128">
        <v>18.981316138526665</v>
      </c>
    </row>
    <row r="14" spans="2:30" ht="15" customHeight="1">
      <c r="B14" s="205" t="s">
        <v>334</v>
      </c>
      <c r="C14" s="206"/>
      <c r="D14" s="86">
        <v>51</v>
      </c>
      <c r="E14" s="86">
        <v>6</v>
      </c>
      <c r="F14" s="86">
        <v>3</v>
      </c>
      <c r="G14" s="86">
        <v>8</v>
      </c>
      <c r="H14" s="86">
        <v>2</v>
      </c>
      <c r="I14" s="86">
        <v>12</v>
      </c>
      <c r="J14" s="86">
        <v>8</v>
      </c>
      <c r="K14" s="86">
        <v>2</v>
      </c>
      <c r="L14" s="86">
        <v>4</v>
      </c>
      <c r="M14" s="86">
        <v>4</v>
      </c>
      <c r="N14" s="86">
        <v>1</v>
      </c>
      <c r="O14" s="86">
        <v>1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132">
        <v>0</v>
      </c>
      <c r="AA14" s="148">
        <v>0</v>
      </c>
      <c r="AB14" s="128">
        <v>73</v>
      </c>
      <c r="AC14" s="128">
        <v>72.06960784313725</v>
      </c>
      <c r="AD14" s="128">
        <v>13.794338978114798</v>
      </c>
    </row>
    <row r="15" spans="2:30" ht="15" customHeight="1">
      <c r="B15" s="205" t="s">
        <v>335</v>
      </c>
      <c r="C15" s="206"/>
      <c r="D15" s="86">
        <v>6884</v>
      </c>
      <c r="E15" s="86">
        <v>1992</v>
      </c>
      <c r="F15" s="86">
        <v>781</v>
      </c>
      <c r="G15" s="86">
        <v>866</v>
      </c>
      <c r="H15" s="86">
        <v>838</v>
      </c>
      <c r="I15" s="86">
        <v>880</v>
      </c>
      <c r="J15" s="86">
        <v>588</v>
      </c>
      <c r="K15" s="86">
        <v>364</v>
      </c>
      <c r="L15" s="86">
        <v>221</v>
      </c>
      <c r="M15" s="86">
        <v>106</v>
      </c>
      <c r="N15" s="86">
        <v>94</v>
      </c>
      <c r="O15" s="86">
        <v>58</v>
      </c>
      <c r="P15" s="86">
        <v>32</v>
      </c>
      <c r="Q15" s="86">
        <v>22</v>
      </c>
      <c r="R15" s="86">
        <v>10</v>
      </c>
      <c r="S15" s="86">
        <v>9</v>
      </c>
      <c r="T15" s="86">
        <v>5</v>
      </c>
      <c r="U15" s="86">
        <v>6</v>
      </c>
      <c r="V15" s="86">
        <v>2</v>
      </c>
      <c r="W15" s="86">
        <v>2</v>
      </c>
      <c r="X15" s="86">
        <v>1</v>
      </c>
      <c r="Y15" s="86">
        <v>2</v>
      </c>
      <c r="Z15" s="132">
        <v>2</v>
      </c>
      <c r="AA15" s="148">
        <v>3</v>
      </c>
      <c r="AB15" s="128">
        <v>63.754999999999995</v>
      </c>
      <c r="AC15" s="128">
        <v>63.713255374782236</v>
      </c>
      <c r="AD15" s="128">
        <v>16.514857448380354</v>
      </c>
    </row>
    <row r="16" spans="2:30" ht="15" customHeight="1">
      <c r="B16" s="205" t="s">
        <v>336</v>
      </c>
      <c r="C16" s="206"/>
      <c r="D16" s="86">
        <v>432</v>
      </c>
      <c r="E16" s="86">
        <v>9</v>
      </c>
      <c r="F16" s="86">
        <v>16</v>
      </c>
      <c r="G16" s="86">
        <v>19</v>
      </c>
      <c r="H16" s="86">
        <v>61</v>
      </c>
      <c r="I16" s="86">
        <v>99</v>
      </c>
      <c r="J16" s="86">
        <v>72</v>
      </c>
      <c r="K16" s="86">
        <v>57</v>
      </c>
      <c r="L16" s="86">
        <v>39</v>
      </c>
      <c r="M16" s="86">
        <v>20</v>
      </c>
      <c r="N16" s="86">
        <v>13</v>
      </c>
      <c r="O16" s="86">
        <v>14</v>
      </c>
      <c r="P16" s="86">
        <v>7</v>
      </c>
      <c r="Q16" s="86">
        <v>3</v>
      </c>
      <c r="R16" s="86">
        <v>0</v>
      </c>
      <c r="S16" s="86">
        <v>0</v>
      </c>
      <c r="T16" s="86">
        <v>2</v>
      </c>
      <c r="U16" s="86">
        <v>1</v>
      </c>
      <c r="V16" s="86">
        <v>0</v>
      </c>
      <c r="W16" s="86">
        <v>0</v>
      </c>
      <c r="X16" s="86">
        <v>0</v>
      </c>
      <c r="Y16" s="86">
        <v>0</v>
      </c>
      <c r="Z16" s="132">
        <v>0</v>
      </c>
      <c r="AA16" s="148">
        <v>0</v>
      </c>
      <c r="AB16" s="128">
        <v>75.675</v>
      </c>
      <c r="AC16" s="128">
        <v>77.60321759259259</v>
      </c>
      <c r="AD16" s="128">
        <v>12.524422436683347</v>
      </c>
    </row>
    <row r="17" spans="2:30" ht="15" customHeight="1">
      <c r="B17" s="205" t="s">
        <v>337</v>
      </c>
      <c r="C17" s="206"/>
      <c r="D17" s="86">
        <v>9</v>
      </c>
      <c r="E17" s="86">
        <v>0</v>
      </c>
      <c r="F17" s="86">
        <v>0</v>
      </c>
      <c r="G17" s="86">
        <v>0</v>
      </c>
      <c r="H17" s="86">
        <v>3</v>
      </c>
      <c r="I17" s="86">
        <v>1</v>
      </c>
      <c r="J17" s="86">
        <v>2</v>
      </c>
      <c r="K17" s="86">
        <v>2</v>
      </c>
      <c r="L17" s="86">
        <v>0</v>
      </c>
      <c r="M17" s="86">
        <v>0</v>
      </c>
      <c r="N17" s="86">
        <v>1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132">
        <v>0</v>
      </c>
      <c r="AA17" s="148">
        <v>0</v>
      </c>
      <c r="AB17" s="128">
        <v>75.68</v>
      </c>
      <c r="AC17" s="128">
        <v>77.81</v>
      </c>
      <c r="AD17" s="128">
        <v>10.556651931365362</v>
      </c>
    </row>
    <row r="18" spans="2:30" ht="15" customHeight="1">
      <c r="B18" s="205" t="s">
        <v>338</v>
      </c>
      <c r="C18" s="206"/>
      <c r="D18" s="86">
        <v>1432</v>
      </c>
      <c r="E18" s="86">
        <v>122</v>
      </c>
      <c r="F18" s="86">
        <v>129</v>
      </c>
      <c r="G18" s="86">
        <v>201</v>
      </c>
      <c r="H18" s="86">
        <v>234</v>
      </c>
      <c r="I18" s="86">
        <v>218</v>
      </c>
      <c r="J18" s="86">
        <v>186</v>
      </c>
      <c r="K18" s="86">
        <v>112</v>
      </c>
      <c r="L18" s="86">
        <v>77</v>
      </c>
      <c r="M18" s="86">
        <v>56</v>
      </c>
      <c r="N18" s="86">
        <v>31</v>
      </c>
      <c r="O18" s="86">
        <v>24</v>
      </c>
      <c r="P18" s="86">
        <v>13</v>
      </c>
      <c r="Q18" s="86">
        <v>12</v>
      </c>
      <c r="R18" s="86">
        <v>9</v>
      </c>
      <c r="S18" s="86">
        <v>2</v>
      </c>
      <c r="T18" s="86">
        <v>2</v>
      </c>
      <c r="U18" s="86">
        <v>0</v>
      </c>
      <c r="V18" s="86">
        <v>3</v>
      </c>
      <c r="W18" s="86">
        <v>0</v>
      </c>
      <c r="X18" s="86">
        <v>0</v>
      </c>
      <c r="Y18" s="86">
        <v>0</v>
      </c>
      <c r="Z18" s="132">
        <v>1</v>
      </c>
      <c r="AA18" s="148">
        <v>0</v>
      </c>
      <c r="AB18" s="128">
        <v>70.42</v>
      </c>
      <c r="AC18" s="128">
        <v>72.06197625698333</v>
      </c>
      <c r="AD18" s="128">
        <v>14.71794485801604</v>
      </c>
    </row>
    <row r="19" spans="2:30" ht="15" customHeight="1">
      <c r="B19" s="205" t="s">
        <v>339</v>
      </c>
      <c r="C19" s="206"/>
      <c r="D19" s="86">
        <v>92</v>
      </c>
      <c r="E19" s="86">
        <v>0</v>
      </c>
      <c r="F19" s="86">
        <v>3</v>
      </c>
      <c r="G19" s="86">
        <v>10</v>
      </c>
      <c r="H19" s="86">
        <v>17</v>
      </c>
      <c r="I19" s="86">
        <v>23</v>
      </c>
      <c r="J19" s="86">
        <v>9</v>
      </c>
      <c r="K19" s="86">
        <v>11</v>
      </c>
      <c r="L19" s="86">
        <v>9</v>
      </c>
      <c r="M19" s="86">
        <v>3</v>
      </c>
      <c r="N19" s="86">
        <v>5</v>
      </c>
      <c r="O19" s="86">
        <v>1</v>
      </c>
      <c r="P19" s="86">
        <v>0</v>
      </c>
      <c r="Q19" s="86">
        <v>0</v>
      </c>
      <c r="R19" s="86">
        <v>1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132">
        <v>0</v>
      </c>
      <c r="AA19" s="148">
        <v>0</v>
      </c>
      <c r="AB19" s="128">
        <v>73.275</v>
      </c>
      <c r="AC19" s="128">
        <v>75.83728260869565</v>
      </c>
      <c r="AD19" s="128">
        <v>10.978891145120144</v>
      </c>
    </row>
    <row r="20" spans="2:30" ht="15" customHeight="1">
      <c r="B20" s="205" t="s">
        <v>340</v>
      </c>
      <c r="C20" s="206"/>
      <c r="D20" s="86">
        <v>28</v>
      </c>
      <c r="E20" s="86">
        <v>1</v>
      </c>
      <c r="F20" s="86">
        <v>2</v>
      </c>
      <c r="G20" s="86">
        <v>4</v>
      </c>
      <c r="H20" s="86">
        <v>3</v>
      </c>
      <c r="I20" s="86">
        <v>5</v>
      </c>
      <c r="J20" s="86">
        <v>6</v>
      </c>
      <c r="K20" s="86">
        <v>6</v>
      </c>
      <c r="L20" s="86">
        <v>0</v>
      </c>
      <c r="M20" s="86">
        <v>1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132">
        <v>0</v>
      </c>
      <c r="AA20" s="148">
        <v>0</v>
      </c>
      <c r="AB20" s="128">
        <v>74.275</v>
      </c>
      <c r="AC20" s="128">
        <v>72.1907142857143</v>
      </c>
      <c r="AD20" s="128">
        <v>10.107162817113426</v>
      </c>
    </row>
    <row r="21" spans="2:30" ht="15" customHeight="1">
      <c r="B21" s="205" t="s">
        <v>360</v>
      </c>
      <c r="C21" s="206"/>
      <c r="D21" s="86">
        <v>252</v>
      </c>
      <c r="E21" s="86">
        <v>13</v>
      </c>
      <c r="F21" s="86">
        <v>12</v>
      </c>
      <c r="G21" s="86">
        <v>15</v>
      </c>
      <c r="H21" s="86">
        <v>36</v>
      </c>
      <c r="I21" s="86">
        <v>42</v>
      </c>
      <c r="J21" s="86">
        <v>26</v>
      </c>
      <c r="K21" s="86">
        <v>36</v>
      </c>
      <c r="L21" s="86">
        <v>27</v>
      </c>
      <c r="M21" s="86">
        <v>19</v>
      </c>
      <c r="N21" s="86">
        <v>11</v>
      </c>
      <c r="O21" s="86">
        <v>6</v>
      </c>
      <c r="P21" s="86">
        <v>1</v>
      </c>
      <c r="Q21" s="86">
        <v>0</v>
      </c>
      <c r="R21" s="86">
        <v>1</v>
      </c>
      <c r="S21" s="86">
        <v>1</v>
      </c>
      <c r="T21" s="86">
        <v>1</v>
      </c>
      <c r="U21" s="86">
        <v>1</v>
      </c>
      <c r="V21" s="86">
        <v>1</v>
      </c>
      <c r="W21" s="86">
        <v>0</v>
      </c>
      <c r="X21" s="86">
        <v>2</v>
      </c>
      <c r="Y21" s="86">
        <v>0</v>
      </c>
      <c r="Z21" s="132">
        <v>0</v>
      </c>
      <c r="AA21" s="148">
        <v>1</v>
      </c>
      <c r="AB21" s="128">
        <v>76.33500000000001</v>
      </c>
      <c r="AC21" s="128">
        <v>78.20686507936506</v>
      </c>
      <c r="AD21" s="128">
        <v>16.75826886620699</v>
      </c>
    </row>
    <row r="22" spans="2:30" ht="15" customHeight="1">
      <c r="B22" s="209" t="s">
        <v>341</v>
      </c>
      <c r="C22" s="210"/>
      <c r="D22" s="86">
        <v>136</v>
      </c>
      <c r="E22" s="86">
        <v>8</v>
      </c>
      <c r="F22" s="86">
        <v>6</v>
      </c>
      <c r="G22" s="86">
        <v>8</v>
      </c>
      <c r="H22" s="86">
        <v>18</v>
      </c>
      <c r="I22" s="86">
        <v>36</v>
      </c>
      <c r="J22" s="86">
        <v>17</v>
      </c>
      <c r="K22" s="86">
        <v>16</v>
      </c>
      <c r="L22" s="86">
        <v>14</v>
      </c>
      <c r="M22" s="86">
        <v>6</v>
      </c>
      <c r="N22" s="86">
        <v>2</v>
      </c>
      <c r="O22" s="86">
        <v>3</v>
      </c>
      <c r="P22" s="86">
        <v>1</v>
      </c>
      <c r="Q22" s="86">
        <v>0</v>
      </c>
      <c r="R22" s="86">
        <v>0</v>
      </c>
      <c r="S22" s="86">
        <v>1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132">
        <v>0</v>
      </c>
      <c r="AA22" s="174">
        <v>0</v>
      </c>
      <c r="AB22" s="128">
        <v>73.795</v>
      </c>
      <c r="AC22" s="128">
        <v>74.97926470588236</v>
      </c>
      <c r="AD22" s="128">
        <v>12.781122690636984</v>
      </c>
    </row>
    <row r="23" spans="2:30" ht="15" customHeight="1">
      <c r="B23" s="205" t="s">
        <v>5</v>
      </c>
      <c r="C23" s="206"/>
      <c r="D23" s="87">
        <v>102</v>
      </c>
      <c r="E23" s="91">
        <v>9</v>
      </c>
      <c r="F23" s="91">
        <v>4</v>
      </c>
      <c r="G23" s="91">
        <v>4</v>
      </c>
      <c r="H23" s="91">
        <v>4</v>
      </c>
      <c r="I23" s="91">
        <v>10</v>
      </c>
      <c r="J23" s="91">
        <v>14</v>
      </c>
      <c r="K23" s="91">
        <v>12</v>
      </c>
      <c r="L23" s="91">
        <v>7</v>
      </c>
      <c r="M23" s="91">
        <v>17</v>
      </c>
      <c r="N23" s="91">
        <v>8</v>
      </c>
      <c r="O23" s="91">
        <v>4</v>
      </c>
      <c r="P23" s="91">
        <v>4</v>
      </c>
      <c r="Q23" s="91">
        <v>0</v>
      </c>
      <c r="R23" s="91">
        <v>1</v>
      </c>
      <c r="S23" s="91">
        <v>4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131">
        <v>0</v>
      </c>
      <c r="AA23" s="148">
        <v>0</v>
      </c>
      <c r="AB23" s="175">
        <v>81.33500000000001</v>
      </c>
      <c r="AC23" s="156">
        <v>81.97735294117646</v>
      </c>
      <c r="AD23" s="156">
        <v>18.355819911049263</v>
      </c>
    </row>
    <row r="24" spans="2:30" ht="15" customHeight="1">
      <c r="B24" s="205" t="s">
        <v>6</v>
      </c>
      <c r="C24" s="206"/>
      <c r="D24" s="88">
        <v>1</v>
      </c>
      <c r="E24" s="92">
        <v>0</v>
      </c>
      <c r="F24" s="92">
        <v>0</v>
      </c>
      <c r="G24" s="92">
        <v>0</v>
      </c>
      <c r="H24" s="92">
        <v>1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132">
        <v>0</v>
      </c>
      <c r="AA24" s="148">
        <v>0</v>
      </c>
      <c r="AB24" s="149">
        <v>65.58</v>
      </c>
      <c r="AC24" s="150">
        <v>65.58</v>
      </c>
      <c r="AD24" s="150" t="s">
        <v>397</v>
      </c>
    </row>
    <row r="25" spans="2:30" ht="15" customHeight="1">
      <c r="B25" s="205" t="s">
        <v>7</v>
      </c>
      <c r="C25" s="206"/>
      <c r="D25" s="88">
        <v>6</v>
      </c>
      <c r="E25" s="92">
        <v>1</v>
      </c>
      <c r="F25" s="92">
        <v>1</v>
      </c>
      <c r="G25" s="92">
        <v>0</v>
      </c>
      <c r="H25" s="92">
        <v>0</v>
      </c>
      <c r="I25" s="92">
        <v>2</v>
      </c>
      <c r="J25" s="92">
        <v>0</v>
      </c>
      <c r="K25" s="92">
        <v>1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1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132">
        <v>0</v>
      </c>
      <c r="AA25" s="148">
        <v>0</v>
      </c>
      <c r="AB25" s="149">
        <v>72.44</v>
      </c>
      <c r="AC25" s="150">
        <v>77.48833333333334</v>
      </c>
      <c r="AD25" s="150">
        <v>28.00671306431133</v>
      </c>
    </row>
    <row r="26" spans="2:30" ht="15" customHeight="1">
      <c r="B26" s="205" t="s">
        <v>8</v>
      </c>
      <c r="C26" s="206"/>
      <c r="D26" s="88">
        <v>68</v>
      </c>
      <c r="E26" s="92">
        <v>6</v>
      </c>
      <c r="F26" s="92">
        <v>7</v>
      </c>
      <c r="G26" s="92">
        <v>9</v>
      </c>
      <c r="H26" s="92">
        <v>10</v>
      </c>
      <c r="I26" s="92">
        <v>10</v>
      </c>
      <c r="J26" s="92">
        <v>13</v>
      </c>
      <c r="K26" s="92">
        <v>4</v>
      </c>
      <c r="L26" s="92">
        <v>1</v>
      </c>
      <c r="M26" s="92">
        <v>3</v>
      </c>
      <c r="N26" s="92">
        <v>1</v>
      </c>
      <c r="O26" s="92">
        <v>1</v>
      </c>
      <c r="P26" s="92">
        <v>2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132">
        <v>0</v>
      </c>
      <c r="AA26" s="148">
        <v>1</v>
      </c>
      <c r="AB26" s="149">
        <v>71.715</v>
      </c>
      <c r="AC26" s="150">
        <v>72.76470588235294</v>
      </c>
      <c r="AD26" s="150">
        <v>19.59489550273106</v>
      </c>
    </row>
    <row r="27" spans="2:30" ht="15" customHeight="1">
      <c r="B27" s="205" t="s">
        <v>9</v>
      </c>
      <c r="C27" s="206"/>
      <c r="D27" s="88">
        <v>5</v>
      </c>
      <c r="E27" s="92">
        <v>2</v>
      </c>
      <c r="F27" s="92">
        <v>0</v>
      </c>
      <c r="G27" s="92">
        <v>0</v>
      </c>
      <c r="H27" s="92">
        <v>0</v>
      </c>
      <c r="I27" s="92">
        <v>0</v>
      </c>
      <c r="J27" s="92">
        <v>1</v>
      </c>
      <c r="K27" s="92">
        <v>0</v>
      </c>
      <c r="L27" s="92">
        <v>1</v>
      </c>
      <c r="M27" s="92">
        <v>1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132">
        <v>0</v>
      </c>
      <c r="AA27" s="148">
        <v>0</v>
      </c>
      <c r="AB27" s="149">
        <v>77.72</v>
      </c>
      <c r="AC27" s="150">
        <v>69.94800000000001</v>
      </c>
      <c r="AD27" s="150">
        <v>21.132199838161664</v>
      </c>
    </row>
    <row r="28" spans="2:30" ht="15" customHeight="1">
      <c r="B28" s="205" t="s">
        <v>10</v>
      </c>
      <c r="C28" s="206"/>
      <c r="D28" s="88">
        <v>2</v>
      </c>
      <c r="E28" s="92">
        <v>0</v>
      </c>
      <c r="F28" s="92">
        <v>0</v>
      </c>
      <c r="G28" s="92">
        <v>1</v>
      </c>
      <c r="H28" s="92">
        <v>0</v>
      </c>
      <c r="I28" s="92">
        <v>1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132">
        <v>0</v>
      </c>
      <c r="AA28" s="148">
        <v>0</v>
      </c>
      <c r="AB28" s="149">
        <v>68.86</v>
      </c>
      <c r="AC28" s="150">
        <v>68.86</v>
      </c>
      <c r="AD28" s="150">
        <v>7.622611101190983</v>
      </c>
    </row>
    <row r="29" spans="2:30" ht="15" customHeight="1">
      <c r="B29" s="205" t="s">
        <v>11</v>
      </c>
      <c r="C29" s="206"/>
      <c r="D29" s="88">
        <v>10</v>
      </c>
      <c r="E29" s="92">
        <v>2</v>
      </c>
      <c r="F29" s="92">
        <v>0</v>
      </c>
      <c r="G29" s="92">
        <v>2</v>
      </c>
      <c r="H29" s="92">
        <v>4</v>
      </c>
      <c r="I29" s="92">
        <v>1</v>
      </c>
      <c r="J29" s="92">
        <v>0</v>
      </c>
      <c r="K29" s="92">
        <v>1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132">
        <v>0</v>
      </c>
      <c r="AA29" s="148">
        <v>0</v>
      </c>
      <c r="AB29" s="149">
        <v>67.555</v>
      </c>
      <c r="AC29" s="150">
        <v>66.05499999999999</v>
      </c>
      <c r="AD29" s="150">
        <v>8.42613823501345</v>
      </c>
    </row>
    <row r="30" spans="2:30" ht="15" customHeight="1">
      <c r="B30" s="205" t="s">
        <v>12</v>
      </c>
      <c r="C30" s="206"/>
      <c r="D30" s="88">
        <v>53</v>
      </c>
      <c r="E30" s="92">
        <v>0</v>
      </c>
      <c r="F30" s="92">
        <v>3</v>
      </c>
      <c r="G30" s="92">
        <v>5</v>
      </c>
      <c r="H30" s="92">
        <v>10</v>
      </c>
      <c r="I30" s="92">
        <v>10</v>
      </c>
      <c r="J30" s="92">
        <v>11</v>
      </c>
      <c r="K30" s="92">
        <v>3</v>
      </c>
      <c r="L30" s="92">
        <v>4</v>
      </c>
      <c r="M30" s="92">
        <v>2</v>
      </c>
      <c r="N30" s="92">
        <v>2</v>
      </c>
      <c r="O30" s="92">
        <v>1</v>
      </c>
      <c r="P30" s="92">
        <v>1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132">
        <v>0</v>
      </c>
      <c r="AA30" s="148">
        <v>1</v>
      </c>
      <c r="AB30" s="149">
        <v>74.23</v>
      </c>
      <c r="AC30" s="150">
        <v>77.17867924528304</v>
      </c>
      <c r="AD30" s="150">
        <v>17.90738996977933</v>
      </c>
    </row>
    <row r="31" spans="2:30" ht="15" customHeight="1">
      <c r="B31" s="205" t="s">
        <v>13</v>
      </c>
      <c r="C31" s="206"/>
      <c r="D31" s="88">
        <v>21</v>
      </c>
      <c r="E31" s="92">
        <v>3</v>
      </c>
      <c r="F31" s="92">
        <v>3</v>
      </c>
      <c r="G31" s="92">
        <v>4</v>
      </c>
      <c r="H31" s="92">
        <v>2</v>
      </c>
      <c r="I31" s="92">
        <v>4</v>
      </c>
      <c r="J31" s="92">
        <v>2</v>
      </c>
      <c r="K31" s="92">
        <v>2</v>
      </c>
      <c r="L31" s="92">
        <v>0</v>
      </c>
      <c r="M31" s="92">
        <v>1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132">
        <v>0</v>
      </c>
      <c r="AA31" s="148">
        <v>0</v>
      </c>
      <c r="AB31" s="149">
        <v>65.65</v>
      </c>
      <c r="AC31" s="150">
        <v>67.24190476190476</v>
      </c>
      <c r="AD31" s="150">
        <v>11.32624943176143</v>
      </c>
    </row>
    <row r="32" spans="2:30" ht="15" customHeight="1">
      <c r="B32" s="205" t="s">
        <v>14</v>
      </c>
      <c r="C32" s="206"/>
      <c r="D32" s="88">
        <v>9</v>
      </c>
      <c r="E32" s="92">
        <v>2</v>
      </c>
      <c r="F32" s="92">
        <v>0</v>
      </c>
      <c r="G32" s="92">
        <v>3</v>
      </c>
      <c r="H32" s="92">
        <v>0</v>
      </c>
      <c r="I32" s="92">
        <v>1</v>
      </c>
      <c r="J32" s="92">
        <v>2</v>
      </c>
      <c r="K32" s="92">
        <v>0</v>
      </c>
      <c r="L32" s="92">
        <v>0</v>
      </c>
      <c r="M32" s="92">
        <v>0</v>
      </c>
      <c r="N32" s="92">
        <v>0</v>
      </c>
      <c r="O32" s="92">
        <v>1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132">
        <v>0</v>
      </c>
      <c r="AA32" s="148">
        <v>0</v>
      </c>
      <c r="AB32" s="149">
        <v>64.38</v>
      </c>
      <c r="AC32" s="150">
        <v>68.53333333333335</v>
      </c>
      <c r="AD32" s="150">
        <v>18.0096765656688</v>
      </c>
    </row>
    <row r="33" spans="2:30" ht="15" customHeight="1">
      <c r="B33" s="205" t="s">
        <v>15</v>
      </c>
      <c r="C33" s="206"/>
      <c r="D33" s="88">
        <v>861</v>
      </c>
      <c r="E33" s="92">
        <v>127</v>
      </c>
      <c r="F33" s="92">
        <v>87</v>
      </c>
      <c r="G33" s="92">
        <v>147</v>
      </c>
      <c r="H33" s="92">
        <v>119</v>
      </c>
      <c r="I33" s="92">
        <v>168</v>
      </c>
      <c r="J33" s="92">
        <v>87</v>
      </c>
      <c r="K33" s="92">
        <v>53</v>
      </c>
      <c r="L33" s="92">
        <v>26</v>
      </c>
      <c r="M33" s="92">
        <v>14</v>
      </c>
      <c r="N33" s="92">
        <v>15</v>
      </c>
      <c r="O33" s="92">
        <v>9</v>
      </c>
      <c r="P33" s="92">
        <v>5</v>
      </c>
      <c r="Q33" s="92">
        <v>2</v>
      </c>
      <c r="R33" s="92">
        <v>0</v>
      </c>
      <c r="S33" s="92">
        <v>0</v>
      </c>
      <c r="T33" s="92">
        <v>1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132">
        <v>1</v>
      </c>
      <c r="AA33" s="148">
        <v>0</v>
      </c>
      <c r="AB33" s="149">
        <v>67.67</v>
      </c>
      <c r="AC33" s="150">
        <v>68.05315911730534</v>
      </c>
      <c r="AD33" s="150">
        <v>13.062128650878236</v>
      </c>
    </row>
    <row r="34" spans="2:30" ht="15" customHeight="1">
      <c r="B34" s="205" t="s">
        <v>16</v>
      </c>
      <c r="C34" s="206"/>
      <c r="D34" s="88">
        <v>516</v>
      </c>
      <c r="E34" s="92">
        <v>41</v>
      </c>
      <c r="F34" s="92">
        <v>32</v>
      </c>
      <c r="G34" s="92">
        <v>48</v>
      </c>
      <c r="H34" s="92">
        <v>76</v>
      </c>
      <c r="I34" s="92">
        <v>103</v>
      </c>
      <c r="J34" s="92">
        <v>71</v>
      </c>
      <c r="K34" s="92">
        <v>59</v>
      </c>
      <c r="L34" s="92">
        <v>34</v>
      </c>
      <c r="M34" s="92">
        <v>21</v>
      </c>
      <c r="N34" s="92">
        <v>11</v>
      </c>
      <c r="O34" s="92">
        <v>7</v>
      </c>
      <c r="P34" s="92">
        <v>4</v>
      </c>
      <c r="Q34" s="92">
        <v>2</v>
      </c>
      <c r="R34" s="92">
        <v>1</v>
      </c>
      <c r="S34" s="92">
        <v>2</v>
      </c>
      <c r="T34" s="92">
        <v>1</v>
      </c>
      <c r="U34" s="92">
        <v>2</v>
      </c>
      <c r="V34" s="92">
        <v>1</v>
      </c>
      <c r="W34" s="92">
        <v>0</v>
      </c>
      <c r="X34" s="92">
        <v>0</v>
      </c>
      <c r="Y34" s="92">
        <v>0</v>
      </c>
      <c r="Z34" s="132">
        <v>0</v>
      </c>
      <c r="AA34" s="148">
        <v>0</v>
      </c>
      <c r="AB34" s="149">
        <v>72.705</v>
      </c>
      <c r="AC34" s="150">
        <v>73.63302325581385</v>
      </c>
      <c r="AD34" s="150">
        <v>14.180511355324503</v>
      </c>
    </row>
    <row r="35" spans="2:30" ht="15" customHeight="1">
      <c r="B35" s="205" t="s">
        <v>17</v>
      </c>
      <c r="C35" s="206"/>
      <c r="D35" s="88">
        <v>3667</v>
      </c>
      <c r="E35" s="92">
        <v>1451</v>
      </c>
      <c r="F35" s="92">
        <v>423</v>
      </c>
      <c r="G35" s="92">
        <v>427</v>
      </c>
      <c r="H35" s="92">
        <v>409</v>
      </c>
      <c r="I35" s="92">
        <v>364</v>
      </c>
      <c r="J35" s="92">
        <v>225</v>
      </c>
      <c r="K35" s="92">
        <v>136</v>
      </c>
      <c r="L35" s="92">
        <v>73</v>
      </c>
      <c r="M35" s="92">
        <v>38</v>
      </c>
      <c r="N35" s="92">
        <v>35</v>
      </c>
      <c r="O35" s="92">
        <v>29</v>
      </c>
      <c r="P35" s="92">
        <v>18</v>
      </c>
      <c r="Q35" s="92">
        <v>15</v>
      </c>
      <c r="R35" s="92">
        <v>6</v>
      </c>
      <c r="S35" s="92">
        <v>6</v>
      </c>
      <c r="T35" s="92">
        <v>1</v>
      </c>
      <c r="U35" s="92">
        <v>3</v>
      </c>
      <c r="V35" s="92">
        <v>1</v>
      </c>
      <c r="W35" s="92">
        <v>2</v>
      </c>
      <c r="X35" s="92">
        <v>0</v>
      </c>
      <c r="Y35" s="92">
        <v>2</v>
      </c>
      <c r="Z35" s="132">
        <v>1</v>
      </c>
      <c r="AA35" s="148">
        <v>2</v>
      </c>
      <c r="AB35" s="149">
        <v>59.34</v>
      </c>
      <c r="AC35" s="150">
        <v>59.92491682574324</v>
      </c>
      <c r="AD35" s="150">
        <v>17.134250483191256</v>
      </c>
    </row>
    <row r="36" spans="2:30" ht="15" customHeight="1">
      <c r="B36" s="205" t="s">
        <v>18</v>
      </c>
      <c r="C36" s="206"/>
      <c r="D36" s="88">
        <v>1734</v>
      </c>
      <c r="E36" s="92">
        <v>366</v>
      </c>
      <c r="F36" s="92">
        <v>231</v>
      </c>
      <c r="G36" s="92">
        <v>234</v>
      </c>
      <c r="H36" s="92">
        <v>216</v>
      </c>
      <c r="I36" s="92">
        <v>226</v>
      </c>
      <c r="J36" s="92">
        <v>187</v>
      </c>
      <c r="K36" s="92">
        <v>110</v>
      </c>
      <c r="L36" s="92">
        <v>81</v>
      </c>
      <c r="M36" s="92">
        <v>29</v>
      </c>
      <c r="N36" s="92">
        <v>28</v>
      </c>
      <c r="O36" s="92">
        <v>12</v>
      </c>
      <c r="P36" s="92">
        <v>4</v>
      </c>
      <c r="Q36" s="92">
        <v>3</v>
      </c>
      <c r="R36" s="92">
        <v>2</v>
      </c>
      <c r="S36" s="92">
        <v>1</v>
      </c>
      <c r="T36" s="92">
        <v>2</v>
      </c>
      <c r="U36" s="92">
        <v>1</v>
      </c>
      <c r="V36" s="92">
        <v>0</v>
      </c>
      <c r="W36" s="92">
        <v>0</v>
      </c>
      <c r="X36" s="92">
        <v>1</v>
      </c>
      <c r="Y36" s="92">
        <v>0</v>
      </c>
      <c r="Z36" s="132">
        <v>0</v>
      </c>
      <c r="AA36" s="148">
        <v>0</v>
      </c>
      <c r="AB36" s="149">
        <v>65.79499999999999</v>
      </c>
      <c r="AC36" s="150">
        <v>65.99228373702424</v>
      </c>
      <c r="AD36" s="150">
        <v>14.811057860365857</v>
      </c>
    </row>
    <row r="37" spans="2:30" ht="15" customHeight="1">
      <c r="B37" s="205" t="s">
        <v>19</v>
      </c>
      <c r="C37" s="206"/>
      <c r="D37" s="88">
        <v>12</v>
      </c>
      <c r="E37" s="92">
        <v>1</v>
      </c>
      <c r="F37" s="92">
        <v>0</v>
      </c>
      <c r="G37" s="92">
        <v>1</v>
      </c>
      <c r="H37" s="92">
        <v>0</v>
      </c>
      <c r="I37" s="92">
        <v>6</v>
      </c>
      <c r="J37" s="92">
        <v>1</v>
      </c>
      <c r="K37" s="92">
        <v>0</v>
      </c>
      <c r="L37" s="92">
        <v>1</v>
      </c>
      <c r="M37" s="92">
        <v>2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132">
        <v>0</v>
      </c>
      <c r="AA37" s="148">
        <v>0</v>
      </c>
      <c r="AB37" s="149">
        <v>73.42</v>
      </c>
      <c r="AC37" s="150">
        <v>74.54916666666666</v>
      </c>
      <c r="AD37" s="150">
        <v>12.904800698213284</v>
      </c>
    </row>
    <row r="38" spans="2:30" ht="15" customHeight="1">
      <c r="B38" s="205" t="s">
        <v>20</v>
      </c>
      <c r="C38" s="206"/>
      <c r="D38" s="88">
        <v>2</v>
      </c>
      <c r="E38" s="92">
        <v>0</v>
      </c>
      <c r="F38" s="92">
        <v>0</v>
      </c>
      <c r="G38" s="92">
        <v>0</v>
      </c>
      <c r="H38" s="92">
        <v>1</v>
      </c>
      <c r="I38" s="92">
        <v>1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132">
        <v>0</v>
      </c>
      <c r="AA38" s="148">
        <v>0</v>
      </c>
      <c r="AB38" s="149">
        <v>71.86</v>
      </c>
      <c r="AC38" s="150">
        <v>71.86</v>
      </c>
      <c r="AD38" s="150">
        <v>3.21026478658692</v>
      </c>
    </row>
    <row r="39" spans="2:30" ht="15" customHeight="1">
      <c r="B39" s="205" t="s">
        <v>21</v>
      </c>
      <c r="C39" s="206"/>
      <c r="D39" s="88">
        <v>4</v>
      </c>
      <c r="E39" s="92">
        <v>0</v>
      </c>
      <c r="F39" s="92">
        <v>0</v>
      </c>
      <c r="G39" s="92">
        <v>0</v>
      </c>
      <c r="H39" s="92">
        <v>1</v>
      </c>
      <c r="I39" s="92">
        <v>0</v>
      </c>
      <c r="J39" s="92">
        <v>2</v>
      </c>
      <c r="K39" s="92">
        <v>0</v>
      </c>
      <c r="L39" s="92">
        <v>0</v>
      </c>
      <c r="M39" s="92">
        <v>0</v>
      </c>
      <c r="N39" s="92">
        <v>1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132">
        <v>0</v>
      </c>
      <c r="AA39" s="148">
        <v>0</v>
      </c>
      <c r="AB39" s="149">
        <v>77.28</v>
      </c>
      <c r="AC39" s="150">
        <v>79.9425</v>
      </c>
      <c r="AD39" s="150">
        <v>14.11405534682833</v>
      </c>
    </row>
    <row r="40" spans="2:30" ht="15" customHeight="1">
      <c r="B40" s="205" t="s">
        <v>22</v>
      </c>
      <c r="C40" s="206"/>
      <c r="D40" s="88">
        <v>3</v>
      </c>
      <c r="E40" s="92">
        <v>0</v>
      </c>
      <c r="F40" s="92">
        <v>0</v>
      </c>
      <c r="G40" s="92">
        <v>0</v>
      </c>
      <c r="H40" s="92">
        <v>1</v>
      </c>
      <c r="I40" s="92">
        <v>0</v>
      </c>
      <c r="J40" s="92">
        <v>0</v>
      </c>
      <c r="K40" s="92">
        <v>2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132">
        <v>0</v>
      </c>
      <c r="AA40" s="148">
        <v>0</v>
      </c>
      <c r="AB40" s="149">
        <v>84.25</v>
      </c>
      <c r="AC40" s="150">
        <v>78.93333333333334</v>
      </c>
      <c r="AD40" s="150">
        <v>9.768235937636508</v>
      </c>
    </row>
    <row r="41" spans="2:30" ht="15" customHeight="1">
      <c r="B41" s="205" t="s">
        <v>23</v>
      </c>
      <c r="C41" s="206"/>
      <c r="D41" s="88">
        <v>11</v>
      </c>
      <c r="E41" s="92">
        <v>1</v>
      </c>
      <c r="F41" s="92">
        <v>1</v>
      </c>
      <c r="G41" s="92">
        <v>2</v>
      </c>
      <c r="H41" s="92">
        <v>3</v>
      </c>
      <c r="I41" s="92">
        <v>1</v>
      </c>
      <c r="J41" s="92">
        <v>1</v>
      </c>
      <c r="K41" s="92">
        <v>2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132">
        <v>0</v>
      </c>
      <c r="AA41" s="148">
        <v>0</v>
      </c>
      <c r="AB41" s="149">
        <v>67.59</v>
      </c>
      <c r="AC41" s="150">
        <v>67.86727272727272</v>
      </c>
      <c r="AD41" s="150">
        <v>10.664861078241094</v>
      </c>
    </row>
    <row r="42" spans="2:30" ht="15" customHeight="1">
      <c r="B42" s="205" t="s">
        <v>24</v>
      </c>
      <c r="C42" s="206"/>
      <c r="D42" s="88">
        <v>9</v>
      </c>
      <c r="E42" s="92">
        <v>0</v>
      </c>
      <c r="F42" s="92">
        <v>0</v>
      </c>
      <c r="G42" s="92">
        <v>0</v>
      </c>
      <c r="H42" s="92">
        <v>0</v>
      </c>
      <c r="I42" s="92">
        <v>1</v>
      </c>
      <c r="J42" s="92">
        <v>3</v>
      </c>
      <c r="K42" s="92">
        <v>0</v>
      </c>
      <c r="L42" s="92">
        <v>3</v>
      </c>
      <c r="M42" s="92">
        <v>1</v>
      </c>
      <c r="N42" s="92">
        <v>1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132">
        <v>0</v>
      </c>
      <c r="AA42" s="148">
        <v>0</v>
      </c>
      <c r="AB42" s="149">
        <v>86.72</v>
      </c>
      <c r="AC42" s="150">
        <v>83.56444444444445</v>
      </c>
      <c r="AD42" s="150">
        <v>9.061611489011089</v>
      </c>
    </row>
    <row r="43" spans="2:30" ht="15" customHeight="1">
      <c r="B43" s="205" t="s">
        <v>25</v>
      </c>
      <c r="C43" s="206"/>
      <c r="D43" s="88">
        <v>22</v>
      </c>
      <c r="E43" s="92">
        <v>0</v>
      </c>
      <c r="F43" s="92">
        <v>0</v>
      </c>
      <c r="G43" s="92">
        <v>1</v>
      </c>
      <c r="H43" s="92">
        <v>4</v>
      </c>
      <c r="I43" s="92">
        <v>2</v>
      </c>
      <c r="J43" s="92">
        <v>5</v>
      </c>
      <c r="K43" s="92">
        <v>3</v>
      </c>
      <c r="L43" s="92">
        <v>2</v>
      </c>
      <c r="M43" s="92">
        <v>1</v>
      </c>
      <c r="N43" s="92">
        <v>4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132">
        <v>0</v>
      </c>
      <c r="AA43" s="148">
        <v>0</v>
      </c>
      <c r="AB43" s="149">
        <v>79.515</v>
      </c>
      <c r="AC43" s="150">
        <v>80.17727272727272</v>
      </c>
      <c r="AD43" s="150">
        <v>11.765690306916479</v>
      </c>
    </row>
    <row r="44" spans="2:30" ht="15" customHeight="1">
      <c r="B44" s="205" t="s">
        <v>26</v>
      </c>
      <c r="C44" s="206"/>
      <c r="D44" s="88">
        <v>42</v>
      </c>
      <c r="E44" s="92">
        <v>6</v>
      </c>
      <c r="F44" s="92">
        <v>4</v>
      </c>
      <c r="G44" s="92">
        <v>3</v>
      </c>
      <c r="H44" s="92">
        <v>5</v>
      </c>
      <c r="I44" s="92">
        <v>8</v>
      </c>
      <c r="J44" s="92">
        <v>6</v>
      </c>
      <c r="K44" s="92">
        <v>1</v>
      </c>
      <c r="L44" s="92">
        <v>3</v>
      </c>
      <c r="M44" s="92">
        <v>2</v>
      </c>
      <c r="N44" s="92">
        <v>3</v>
      </c>
      <c r="O44" s="92">
        <v>0</v>
      </c>
      <c r="P44" s="92">
        <v>0</v>
      </c>
      <c r="Q44" s="92">
        <v>0</v>
      </c>
      <c r="R44" s="92">
        <v>1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132">
        <v>0</v>
      </c>
      <c r="AA44" s="148">
        <v>0</v>
      </c>
      <c r="AB44" s="149">
        <v>71.735</v>
      </c>
      <c r="AC44" s="150">
        <v>71.46047619047619</v>
      </c>
      <c r="AD44" s="150">
        <v>16.954044909463413</v>
      </c>
    </row>
    <row r="45" spans="2:30" ht="15" customHeight="1">
      <c r="B45" s="205" t="s">
        <v>27</v>
      </c>
      <c r="C45" s="206"/>
      <c r="D45" s="88">
        <v>391</v>
      </c>
      <c r="E45" s="92">
        <v>9</v>
      </c>
      <c r="F45" s="92">
        <v>15</v>
      </c>
      <c r="G45" s="92">
        <v>18</v>
      </c>
      <c r="H45" s="92">
        <v>53</v>
      </c>
      <c r="I45" s="92">
        <v>94</v>
      </c>
      <c r="J45" s="92">
        <v>61</v>
      </c>
      <c r="K45" s="92">
        <v>53</v>
      </c>
      <c r="L45" s="92">
        <v>34</v>
      </c>
      <c r="M45" s="92">
        <v>19</v>
      </c>
      <c r="N45" s="92">
        <v>9</v>
      </c>
      <c r="O45" s="92">
        <v>13</v>
      </c>
      <c r="P45" s="92">
        <v>7</v>
      </c>
      <c r="Q45" s="92">
        <v>3</v>
      </c>
      <c r="R45" s="92">
        <v>0</v>
      </c>
      <c r="S45" s="92">
        <v>0</v>
      </c>
      <c r="T45" s="92">
        <v>2</v>
      </c>
      <c r="U45" s="92">
        <v>1</v>
      </c>
      <c r="V45" s="92">
        <v>0</v>
      </c>
      <c r="W45" s="92">
        <v>0</v>
      </c>
      <c r="X45" s="92">
        <v>0</v>
      </c>
      <c r="Y45" s="92">
        <v>0</v>
      </c>
      <c r="Z45" s="132">
        <v>0</v>
      </c>
      <c r="AA45" s="148">
        <v>0</v>
      </c>
      <c r="AB45" s="149">
        <v>75.37</v>
      </c>
      <c r="AC45" s="150">
        <v>77.48314578005115</v>
      </c>
      <c r="AD45" s="150">
        <v>12.679189049402515</v>
      </c>
    </row>
    <row r="46" spans="2:30" ht="15" customHeight="1">
      <c r="B46" s="205" t="s">
        <v>28</v>
      </c>
      <c r="C46" s="206"/>
      <c r="D46" s="88">
        <v>19</v>
      </c>
      <c r="E46" s="92">
        <v>0</v>
      </c>
      <c r="F46" s="92">
        <v>1</v>
      </c>
      <c r="G46" s="92">
        <v>0</v>
      </c>
      <c r="H46" s="92">
        <v>4</v>
      </c>
      <c r="I46" s="92">
        <v>3</v>
      </c>
      <c r="J46" s="92">
        <v>6</v>
      </c>
      <c r="K46" s="92">
        <v>1</v>
      </c>
      <c r="L46" s="92">
        <v>3</v>
      </c>
      <c r="M46" s="92">
        <v>0</v>
      </c>
      <c r="N46" s="92">
        <v>0</v>
      </c>
      <c r="O46" s="92">
        <v>1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132">
        <v>0</v>
      </c>
      <c r="AA46" s="148">
        <v>0</v>
      </c>
      <c r="AB46" s="149">
        <v>75.92</v>
      </c>
      <c r="AC46" s="150">
        <v>77.09368421052632</v>
      </c>
      <c r="AD46" s="150">
        <v>10.12874249654929</v>
      </c>
    </row>
    <row r="47" spans="2:30" ht="15" customHeight="1">
      <c r="B47" s="205" t="s">
        <v>29</v>
      </c>
      <c r="C47" s="206"/>
      <c r="D47" s="88">
        <v>34</v>
      </c>
      <c r="E47" s="92">
        <v>1</v>
      </c>
      <c r="F47" s="92">
        <v>2</v>
      </c>
      <c r="G47" s="92">
        <v>1</v>
      </c>
      <c r="H47" s="92">
        <v>10</v>
      </c>
      <c r="I47" s="92">
        <v>4</v>
      </c>
      <c r="J47" s="92">
        <v>4</v>
      </c>
      <c r="K47" s="92">
        <v>5</v>
      </c>
      <c r="L47" s="92">
        <v>3</v>
      </c>
      <c r="M47" s="92">
        <v>2</v>
      </c>
      <c r="N47" s="92">
        <v>1</v>
      </c>
      <c r="O47" s="92">
        <v>1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132">
        <v>0</v>
      </c>
      <c r="AA47" s="148">
        <v>0</v>
      </c>
      <c r="AB47" s="149">
        <v>71.86</v>
      </c>
      <c r="AC47" s="150">
        <v>75.22323529411766</v>
      </c>
      <c r="AD47" s="150">
        <v>11.879608380594556</v>
      </c>
    </row>
    <row r="48" spans="2:30" ht="15" customHeight="1">
      <c r="B48" s="205" t="s">
        <v>30</v>
      </c>
      <c r="C48" s="206"/>
      <c r="D48" s="88">
        <v>74</v>
      </c>
      <c r="E48" s="92">
        <v>14</v>
      </c>
      <c r="F48" s="92">
        <v>6</v>
      </c>
      <c r="G48" s="92">
        <v>17</v>
      </c>
      <c r="H48" s="92">
        <v>12</v>
      </c>
      <c r="I48" s="92">
        <v>9</v>
      </c>
      <c r="J48" s="92">
        <v>9</v>
      </c>
      <c r="K48" s="92">
        <v>2</v>
      </c>
      <c r="L48" s="92">
        <v>2</v>
      </c>
      <c r="M48" s="92">
        <v>0</v>
      </c>
      <c r="N48" s="92">
        <v>2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1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132">
        <v>0</v>
      </c>
      <c r="AA48" s="148">
        <v>0</v>
      </c>
      <c r="AB48" s="149">
        <v>64.985</v>
      </c>
      <c r="AC48" s="150">
        <v>65.51932432432432</v>
      </c>
      <c r="AD48" s="150">
        <v>14.749689788340534</v>
      </c>
    </row>
    <row r="49" spans="2:30" ht="15" customHeight="1">
      <c r="B49" s="205" t="s">
        <v>31</v>
      </c>
      <c r="C49" s="206"/>
      <c r="D49" s="88">
        <v>769</v>
      </c>
      <c r="E49" s="92">
        <v>68</v>
      </c>
      <c r="F49" s="92">
        <v>69</v>
      </c>
      <c r="G49" s="92">
        <v>106</v>
      </c>
      <c r="H49" s="92">
        <v>134</v>
      </c>
      <c r="I49" s="92">
        <v>109</v>
      </c>
      <c r="J49" s="92">
        <v>105</v>
      </c>
      <c r="K49" s="92">
        <v>63</v>
      </c>
      <c r="L49" s="92">
        <v>37</v>
      </c>
      <c r="M49" s="92">
        <v>30</v>
      </c>
      <c r="N49" s="92">
        <v>13</v>
      </c>
      <c r="O49" s="92">
        <v>11</v>
      </c>
      <c r="P49" s="92">
        <v>9</v>
      </c>
      <c r="Q49" s="92">
        <v>6</v>
      </c>
      <c r="R49" s="92">
        <v>6</v>
      </c>
      <c r="S49" s="92">
        <v>0</v>
      </c>
      <c r="T49" s="92">
        <v>1</v>
      </c>
      <c r="U49" s="92">
        <v>0</v>
      </c>
      <c r="V49" s="92">
        <v>2</v>
      </c>
      <c r="W49" s="92">
        <v>0</v>
      </c>
      <c r="X49" s="92">
        <v>0</v>
      </c>
      <c r="Y49" s="92">
        <v>0</v>
      </c>
      <c r="Z49" s="132">
        <v>0</v>
      </c>
      <c r="AA49" s="148">
        <v>0</v>
      </c>
      <c r="AB49" s="149">
        <v>70.16</v>
      </c>
      <c r="AC49" s="150">
        <v>71.72691807542257</v>
      </c>
      <c r="AD49" s="150">
        <v>14.518131174744283</v>
      </c>
    </row>
    <row r="50" spans="2:30" ht="15" customHeight="1">
      <c r="B50" s="205" t="s">
        <v>32</v>
      </c>
      <c r="C50" s="206"/>
      <c r="D50" s="88">
        <v>510</v>
      </c>
      <c r="E50" s="92">
        <v>38</v>
      </c>
      <c r="F50" s="92">
        <v>48</v>
      </c>
      <c r="G50" s="92">
        <v>70</v>
      </c>
      <c r="H50" s="92">
        <v>69</v>
      </c>
      <c r="I50" s="92">
        <v>87</v>
      </c>
      <c r="J50" s="92">
        <v>61</v>
      </c>
      <c r="K50" s="92">
        <v>40</v>
      </c>
      <c r="L50" s="92">
        <v>31</v>
      </c>
      <c r="M50" s="92">
        <v>23</v>
      </c>
      <c r="N50" s="92">
        <v>15</v>
      </c>
      <c r="O50" s="92">
        <v>12</v>
      </c>
      <c r="P50" s="92">
        <v>3</v>
      </c>
      <c r="Q50" s="92">
        <v>6</v>
      </c>
      <c r="R50" s="92">
        <v>3</v>
      </c>
      <c r="S50" s="92">
        <v>2</v>
      </c>
      <c r="T50" s="92">
        <v>0</v>
      </c>
      <c r="U50" s="92">
        <v>0</v>
      </c>
      <c r="V50" s="92">
        <v>1</v>
      </c>
      <c r="W50" s="92">
        <v>0</v>
      </c>
      <c r="X50" s="92">
        <v>0</v>
      </c>
      <c r="Y50" s="92">
        <v>0</v>
      </c>
      <c r="Z50" s="132">
        <v>1</v>
      </c>
      <c r="AA50" s="148">
        <v>0</v>
      </c>
      <c r="AB50" s="149">
        <v>71.11</v>
      </c>
      <c r="AC50" s="150">
        <v>73.30164705882362</v>
      </c>
      <c r="AD50" s="150">
        <v>15.229889817190195</v>
      </c>
    </row>
    <row r="51" spans="2:30" ht="15" customHeight="1">
      <c r="B51" s="205" t="s">
        <v>33</v>
      </c>
      <c r="C51" s="206"/>
      <c r="D51" s="88">
        <v>38</v>
      </c>
      <c r="E51" s="92">
        <v>0</v>
      </c>
      <c r="F51" s="92">
        <v>3</v>
      </c>
      <c r="G51" s="92">
        <v>7</v>
      </c>
      <c r="H51" s="92">
        <v>6</v>
      </c>
      <c r="I51" s="92">
        <v>9</v>
      </c>
      <c r="J51" s="92">
        <v>5</v>
      </c>
      <c r="K51" s="92">
        <v>2</v>
      </c>
      <c r="L51" s="92">
        <v>4</v>
      </c>
      <c r="M51" s="92">
        <v>1</v>
      </c>
      <c r="N51" s="92">
        <v>0</v>
      </c>
      <c r="O51" s="92">
        <v>0</v>
      </c>
      <c r="P51" s="92">
        <v>1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132">
        <v>0</v>
      </c>
      <c r="AA51" s="148">
        <v>0</v>
      </c>
      <c r="AB51" s="149">
        <v>71.78999999999999</v>
      </c>
      <c r="AC51" s="150">
        <v>73.19842105263157</v>
      </c>
      <c r="AD51" s="150">
        <v>10.758110083777723</v>
      </c>
    </row>
    <row r="52" spans="2:30" ht="15" customHeight="1">
      <c r="B52" s="205" t="s">
        <v>34</v>
      </c>
      <c r="C52" s="206"/>
      <c r="D52" s="88">
        <v>7</v>
      </c>
      <c r="E52" s="92">
        <v>1</v>
      </c>
      <c r="F52" s="92">
        <v>1</v>
      </c>
      <c r="G52" s="92">
        <v>0</v>
      </c>
      <c r="H52" s="92">
        <v>3</v>
      </c>
      <c r="I52" s="92">
        <v>0</v>
      </c>
      <c r="J52" s="92">
        <v>2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132">
        <v>0</v>
      </c>
      <c r="AA52" s="148">
        <v>0</v>
      </c>
      <c r="AB52" s="149">
        <v>68.46</v>
      </c>
      <c r="AC52" s="150">
        <v>66.19285714285715</v>
      </c>
      <c r="AD52" s="150">
        <v>9.602938290415272</v>
      </c>
    </row>
    <row r="53" spans="2:30" ht="15" customHeight="1">
      <c r="B53" s="205" t="s">
        <v>35</v>
      </c>
      <c r="C53" s="206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132">
        <v>0</v>
      </c>
      <c r="AA53" s="148">
        <v>0</v>
      </c>
      <c r="AB53" s="149" t="s">
        <v>397</v>
      </c>
      <c r="AC53" s="150" t="s">
        <v>397</v>
      </c>
      <c r="AD53" s="150" t="s">
        <v>397</v>
      </c>
    </row>
    <row r="54" spans="2:30" ht="15" customHeight="1">
      <c r="B54" s="205" t="s">
        <v>36</v>
      </c>
      <c r="C54" s="206"/>
      <c r="D54" s="88">
        <v>2</v>
      </c>
      <c r="E54" s="92">
        <v>0</v>
      </c>
      <c r="F54" s="92">
        <v>0</v>
      </c>
      <c r="G54" s="92">
        <v>0</v>
      </c>
      <c r="H54" s="92">
        <v>0</v>
      </c>
      <c r="I54" s="92">
        <v>1</v>
      </c>
      <c r="J54" s="92">
        <v>1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132">
        <v>0</v>
      </c>
      <c r="AA54" s="148">
        <v>0</v>
      </c>
      <c r="AB54" s="149">
        <v>73.44</v>
      </c>
      <c r="AC54" s="150">
        <v>73.44</v>
      </c>
      <c r="AD54" s="150">
        <v>4.582051942088831</v>
      </c>
    </row>
    <row r="55" spans="2:30" ht="15" customHeight="1">
      <c r="B55" s="205" t="s">
        <v>37</v>
      </c>
      <c r="C55" s="206"/>
      <c r="D55" s="88">
        <v>30</v>
      </c>
      <c r="E55" s="92">
        <v>0</v>
      </c>
      <c r="F55" s="92">
        <v>2</v>
      </c>
      <c r="G55" s="92">
        <v>5</v>
      </c>
      <c r="H55" s="92">
        <v>6</v>
      </c>
      <c r="I55" s="92">
        <v>4</v>
      </c>
      <c r="J55" s="92">
        <v>3</v>
      </c>
      <c r="K55" s="92">
        <v>6</v>
      </c>
      <c r="L55" s="92">
        <v>3</v>
      </c>
      <c r="M55" s="92">
        <v>0</v>
      </c>
      <c r="N55" s="92">
        <v>1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132">
        <v>0</v>
      </c>
      <c r="AA55" s="148">
        <v>0</v>
      </c>
      <c r="AB55" s="149">
        <v>72.22999999999999</v>
      </c>
      <c r="AC55" s="150">
        <v>73.51599999999999</v>
      </c>
      <c r="AD55" s="150">
        <v>9.814231960042376</v>
      </c>
    </row>
    <row r="56" spans="2:30" ht="15" customHeight="1">
      <c r="B56" s="205" t="s">
        <v>38</v>
      </c>
      <c r="C56" s="206"/>
      <c r="D56" s="88">
        <v>54</v>
      </c>
      <c r="E56" s="92">
        <v>0</v>
      </c>
      <c r="F56" s="92">
        <v>1</v>
      </c>
      <c r="G56" s="92">
        <v>5</v>
      </c>
      <c r="H56" s="92">
        <v>9</v>
      </c>
      <c r="I56" s="92">
        <v>16</v>
      </c>
      <c r="J56" s="92">
        <v>5</v>
      </c>
      <c r="K56" s="92">
        <v>5</v>
      </c>
      <c r="L56" s="92">
        <v>6</v>
      </c>
      <c r="M56" s="92">
        <v>3</v>
      </c>
      <c r="N56" s="92">
        <v>2</v>
      </c>
      <c r="O56" s="92">
        <v>1</v>
      </c>
      <c r="P56" s="92">
        <v>0</v>
      </c>
      <c r="Q56" s="92">
        <v>0</v>
      </c>
      <c r="R56" s="92">
        <v>1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132">
        <v>0</v>
      </c>
      <c r="AA56" s="148">
        <v>0</v>
      </c>
      <c r="AB56" s="149">
        <v>73.815</v>
      </c>
      <c r="AC56" s="150">
        <v>76.87592592592593</v>
      </c>
      <c r="AD56" s="150">
        <v>11.409287927529807</v>
      </c>
    </row>
    <row r="57" spans="2:30" ht="15" customHeight="1">
      <c r="B57" s="205" t="s">
        <v>39</v>
      </c>
      <c r="C57" s="206"/>
      <c r="D57" s="88">
        <v>6</v>
      </c>
      <c r="E57" s="92">
        <v>0</v>
      </c>
      <c r="F57" s="92">
        <v>0</v>
      </c>
      <c r="G57" s="92">
        <v>0</v>
      </c>
      <c r="H57" s="92">
        <v>2</v>
      </c>
      <c r="I57" s="92">
        <v>2</v>
      </c>
      <c r="J57" s="92">
        <v>0</v>
      </c>
      <c r="K57" s="92">
        <v>0</v>
      </c>
      <c r="L57" s="92">
        <v>0</v>
      </c>
      <c r="M57" s="92">
        <v>0</v>
      </c>
      <c r="N57" s="92">
        <v>2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132">
        <v>0</v>
      </c>
      <c r="AA57" s="148">
        <v>0</v>
      </c>
      <c r="AB57" s="149">
        <v>72.6</v>
      </c>
      <c r="AC57" s="150">
        <v>78.89500000000001</v>
      </c>
      <c r="AD57" s="150">
        <v>13.913486622698139</v>
      </c>
    </row>
    <row r="58" spans="2:30" ht="15" customHeight="1">
      <c r="B58" s="205" t="s">
        <v>40</v>
      </c>
      <c r="C58" s="206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1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132">
        <v>0</v>
      </c>
      <c r="AA58" s="148">
        <v>0</v>
      </c>
      <c r="AB58" s="149">
        <v>74.64</v>
      </c>
      <c r="AC58" s="150">
        <v>74.64</v>
      </c>
      <c r="AD58" s="150" t="s">
        <v>397</v>
      </c>
    </row>
    <row r="59" spans="2:30" ht="15" customHeight="1">
      <c r="B59" s="205" t="s">
        <v>41</v>
      </c>
      <c r="C59" s="206"/>
      <c r="D59" s="88">
        <v>13</v>
      </c>
      <c r="E59" s="92">
        <v>0</v>
      </c>
      <c r="F59" s="92">
        <v>1</v>
      </c>
      <c r="G59" s="92">
        <v>3</v>
      </c>
      <c r="H59" s="92">
        <v>0</v>
      </c>
      <c r="I59" s="92">
        <v>1</v>
      </c>
      <c r="J59" s="92">
        <v>3</v>
      </c>
      <c r="K59" s="92">
        <v>4</v>
      </c>
      <c r="L59" s="92">
        <v>0</v>
      </c>
      <c r="M59" s="92">
        <v>1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132">
        <v>0</v>
      </c>
      <c r="AA59" s="148">
        <v>0</v>
      </c>
      <c r="AB59" s="149">
        <v>78.06</v>
      </c>
      <c r="AC59" s="150">
        <v>74.20307692307694</v>
      </c>
      <c r="AD59" s="150">
        <v>10.696572959454027</v>
      </c>
    </row>
    <row r="60" spans="2:30" ht="15" customHeight="1">
      <c r="B60" s="205" t="s">
        <v>42</v>
      </c>
      <c r="C60" s="206"/>
      <c r="D60" s="88">
        <v>8</v>
      </c>
      <c r="E60" s="92">
        <v>1</v>
      </c>
      <c r="F60" s="92">
        <v>1</v>
      </c>
      <c r="G60" s="92">
        <v>1</v>
      </c>
      <c r="H60" s="92">
        <v>2</v>
      </c>
      <c r="I60" s="92">
        <v>1</v>
      </c>
      <c r="J60" s="92">
        <v>1</v>
      </c>
      <c r="K60" s="92">
        <v>1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132">
        <v>0</v>
      </c>
      <c r="AA60" s="148">
        <v>0</v>
      </c>
      <c r="AB60" s="149">
        <v>66.91999999999999</v>
      </c>
      <c r="AC60" s="150">
        <v>66.64375</v>
      </c>
      <c r="AD60" s="150">
        <v>11.55404435993858</v>
      </c>
    </row>
    <row r="61" spans="2:30" ht="15" customHeight="1">
      <c r="B61" s="205" t="s">
        <v>43</v>
      </c>
      <c r="C61" s="206"/>
      <c r="D61" s="88">
        <v>6</v>
      </c>
      <c r="E61" s="92">
        <v>0</v>
      </c>
      <c r="F61" s="92">
        <v>0</v>
      </c>
      <c r="G61" s="92">
        <v>0</v>
      </c>
      <c r="H61" s="92">
        <v>1</v>
      </c>
      <c r="I61" s="92">
        <v>2</v>
      </c>
      <c r="J61" s="92">
        <v>2</v>
      </c>
      <c r="K61" s="92">
        <v>1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132">
        <v>0</v>
      </c>
      <c r="AA61" s="148">
        <v>0</v>
      </c>
      <c r="AB61" s="149">
        <v>74.595</v>
      </c>
      <c r="AC61" s="150">
        <v>74.81833333333333</v>
      </c>
      <c r="AD61" s="150">
        <v>4.57133860774573</v>
      </c>
    </row>
    <row r="62" spans="2:30" ht="15" customHeight="1">
      <c r="B62" s="205" t="s">
        <v>44</v>
      </c>
      <c r="C62" s="206"/>
      <c r="D62" s="88">
        <v>239</v>
      </c>
      <c r="E62" s="92">
        <v>12</v>
      </c>
      <c r="F62" s="92">
        <v>12</v>
      </c>
      <c r="G62" s="92">
        <v>12</v>
      </c>
      <c r="H62" s="92">
        <v>35</v>
      </c>
      <c r="I62" s="92">
        <v>37</v>
      </c>
      <c r="J62" s="92">
        <v>26</v>
      </c>
      <c r="K62" s="92">
        <v>35</v>
      </c>
      <c r="L62" s="92">
        <v>26</v>
      </c>
      <c r="M62" s="92">
        <v>19</v>
      </c>
      <c r="N62" s="92">
        <v>11</v>
      </c>
      <c r="O62" s="92">
        <v>5</v>
      </c>
      <c r="P62" s="92">
        <v>1</v>
      </c>
      <c r="Q62" s="92">
        <v>0</v>
      </c>
      <c r="R62" s="92">
        <v>1</v>
      </c>
      <c r="S62" s="92">
        <v>1</v>
      </c>
      <c r="T62" s="92">
        <v>1</v>
      </c>
      <c r="U62" s="92">
        <v>1</v>
      </c>
      <c r="V62" s="92">
        <v>1</v>
      </c>
      <c r="W62" s="92">
        <v>0</v>
      </c>
      <c r="X62" s="92">
        <v>2</v>
      </c>
      <c r="Y62" s="92">
        <v>0</v>
      </c>
      <c r="Z62" s="132">
        <v>0</v>
      </c>
      <c r="AA62" s="148">
        <v>1</v>
      </c>
      <c r="AB62" s="149">
        <v>77.23</v>
      </c>
      <c r="AC62" s="150">
        <v>78.52694560669454</v>
      </c>
      <c r="AD62" s="150">
        <v>16.89827439729491</v>
      </c>
    </row>
    <row r="63" spans="2:30" ht="15" customHeight="1">
      <c r="B63" s="205" t="s">
        <v>45</v>
      </c>
      <c r="C63" s="206"/>
      <c r="D63" s="88">
        <v>6</v>
      </c>
      <c r="E63" s="92">
        <v>1</v>
      </c>
      <c r="F63" s="92">
        <v>0</v>
      </c>
      <c r="G63" s="92">
        <v>1</v>
      </c>
      <c r="H63" s="92">
        <v>0</v>
      </c>
      <c r="I63" s="92">
        <v>3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1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132">
        <v>0</v>
      </c>
      <c r="AA63" s="148">
        <v>0</v>
      </c>
      <c r="AB63" s="149">
        <v>72.11</v>
      </c>
      <c r="AC63" s="150">
        <v>73.39666666666666</v>
      </c>
      <c r="AD63" s="150">
        <v>17.2767701456802</v>
      </c>
    </row>
    <row r="64" spans="2:30" ht="15" customHeight="1">
      <c r="B64" s="205" t="s">
        <v>46</v>
      </c>
      <c r="C64" s="206"/>
      <c r="D64" s="88">
        <v>7</v>
      </c>
      <c r="E64" s="92">
        <v>0</v>
      </c>
      <c r="F64" s="92">
        <v>0</v>
      </c>
      <c r="G64" s="92">
        <v>2</v>
      </c>
      <c r="H64" s="92">
        <v>1</v>
      </c>
      <c r="I64" s="92">
        <v>2</v>
      </c>
      <c r="J64" s="92">
        <v>0</v>
      </c>
      <c r="K64" s="92">
        <v>1</v>
      </c>
      <c r="L64" s="92">
        <v>1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132">
        <v>0</v>
      </c>
      <c r="AA64" s="148">
        <v>0</v>
      </c>
      <c r="AB64" s="149">
        <v>70.05</v>
      </c>
      <c r="AC64" s="150">
        <v>71.40142857142857</v>
      </c>
      <c r="AD64" s="150">
        <v>9.56981788153329</v>
      </c>
    </row>
    <row r="65" spans="2:30" ht="15" customHeight="1">
      <c r="B65" s="205" t="s">
        <v>47</v>
      </c>
      <c r="C65" s="206"/>
      <c r="D65" s="88">
        <v>34</v>
      </c>
      <c r="E65" s="92">
        <v>0</v>
      </c>
      <c r="F65" s="92">
        <v>1</v>
      </c>
      <c r="G65" s="92">
        <v>3</v>
      </c>
      <c r="H65" s="92">
        <v>4</v>
      </c>
      <c r="I65" s="92">
        <v>8</v>
      </c>
      <c r="J65" s="92">
        <v>5</v>
      </c>
      <c r="K65" s="92">
        <v>3</v>
      </c>
      <c r="L65" s="92">
        <v>4</v>
      </c>
      <c r="M65" s="92">
        <v>3</v>
      </c>
      <c r="N65" s="92">
        <v>0</v>
      </c>
      <c r="O65" s="92">
        <v>1</v>
      </c>
      <c r="P65" s="92">
        <v>1</v>
      </c>
      <c r="Q65" s="92">
        <v>0</v>
      </c>
      <c r="R65" s="92">
        <v>0</v>
      </c>
      <c r="S65" s="92">
        <v>1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132">
        <v>0</v>
      </c>
      <c r="AA65" s="148">
        <v>0</v>
      </c>
      <c r="AB65" s="149">
        <v>75.09</v>
      </c>
      <c r="AC65" s="150">
        <v>79.30294117647058</v>
      </c>
      <c r="AD65" s="150">
        <v>13.811432798078151</v>
      </c>
    </row>
    <row r="66" spans="2:30" ht="15" customHeight="1">
      <c r="B66" s="205" t="s">
        <v>48</v>
      </c>
      <c r="C66" s="206"/>
      <c r="D66" s="88">
        <v>27</v>
      </c>
      <c r="E66" s="92">
        <v>2</v>
      </c>
      <c r="F66" s="92">
        <v>0</v>
      </c>
      <c r="G66" s="92">
        <v>2</v>
      </c>
      <c r="H66" s="92">
        <v>1</v>
      </c>
      <c r="I66" s="92">
        <v>8</v>
      </c>
      <c r="J66" s="92">
        <v>3</v>
      </c>
      <c r="K66" s="92">
        <v>3</v>
      </c>
      <c r="L66" s="92">
        <v>4</v>
      </c>
      <c r="M66" s="92">
        <v>1</v>
      </c>
      <c r="N66" s="92">
        <v>1</v>
      </c>
      <c r="O66" s="92">
        <v>2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132">
        <v>0</v>
      </c>
      <c r="AA66" s="148">
        <v>0</v>
      </c>
      <c r="AB66" s="149">
        <v>75.83</v>
      </c>
      <c r="AC66" s="150">
        <v>76.53222222222222</v>
      </c>
      <c r="AD66" s="150">
        <v>15.347934046221969</v>
      </c>
    </row>
    <row r="67" spans="2:30" ht="15" customHeight="1">
      <c r="B67" s="205" t="s">
        <v>49</v>
      </c>
      <c r="C67" s="206"/>
      <c r="D67" s="88">
        <v>11</v>
      </c>
      <c r="E67" s="92">
        <v>0</v>
      </c>
      <c r="F67" s="92">
        <v>0</v>
      </c>
      <c r="G67" s="92">
        <v>0</v>
      </c>
      <c r="H67" s="92">
        <v>0</v>
      </c>
      <c r="I67" s="92">
        <v>6</v>
      </c>
      <c r="J67" s="92">
        <v>2</v>
      </c>
      <c r="K67" s="92">
        <v>1</v>
      </c>
      <c r="L67" s="92">
        <v>1</v>
      </c>
      <c r="M67" s="92">
        <v>0</v>
      </c>
      <c r="N67" s="92">
        <v>1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132">
        <v>0</v>
      </c>
      <c r="AA67" s="148">
        <v>0</v>
      </c>
      <c r="AB67" s="149">
        <v>73.99</v>
      </c>
      <c r="AC67" s="150">
        <v>77.15545454545453</v>
      </c>
      <c r="AD67" s="150">
        <v>7.870404517731427</v>
      </c>
    </row>
    <row r="68" spans="2:30" ht="15" customHeight="1">
      <c r="B68" s="205" t="s">
        <v>50</v>
      </c>
      <c r="C68" s="206"/>
      <c r="D68" s="88">
        <v>11</v>
      </c>
      <c r="E68" s="92">
        <v>0</v>
      </c>
      <c r="F68" s="92">
        <v>0</v>
      </c>
      <c r="G68" s="92">
        <v>0</v>
      </c>
      <c r="H68" s="92">
        <v>1</v>
      </c>
      <c r="I68" s="92">
        <v>4</v>
      </c>
      <c r="J68" s="92">
        <v>2</v>
      </c>
      <c r="K68" s="92">
        <v>1</v>
      </c>
      <c r="L68" s="92">
        <v>2</v>
      </c>
      <c r="M68" s="92">
        <v>1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132">
        <v>0</v>
      </c>
      <c r="AA68" s="148">
        <v>0</v>
      </c>
      <c r="AB68" s="149">
        <v>76.35</v>
      </c>
      <c r="AC68" s="150">
        <v>78.81272727272727</v>
      </c>
      <c r="AD68" s="150">
        <v>7.635255190115245</v>
      </c>
    </row>
    <row r="69" spans="2:30" s="58" customFormat="1" ht="15" customHeight="1">
      <c r="B69" s="209" t="s">
        <v>327</v>
      </c>
      <c r="C69" s="210"/>
      <c r="D69" s="89">
        <v>53</v>
      </c>
      <c r="E69" s="94">
        <v>6</v>
      </c>
      <c r="F69" s="94">
        <v>5</v>
      </c>
      <c r="G69" s="94">
        <v>3</v>
      </c>
      <c r="H69" s="94">
        <v>12</v>
      </c>
      <c r="I69" s="94">
        <v>10</v>
      </c>
      <c r="J69" s="94">
        <v>5</v>
      </c>
      <c r="K69" s="94">
        <v>8</v>
      </c>
      <c r="L69" s="94">
        <v>3</v>
      </c>
      <c r="M69" s="94">
        <v>1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133">
        <v>0</v>
      </c>
      <c r="AA69" s="174">
        <v>0</v>
      </c>
      <c r="AB69" s="137">
        <v>70.22</v>
      </c>
      <c r="AC69" s="129">
        <v>70.16716981132078</v>
      </c>
      <c r="AD69" s="129">
        <v>10.997891647136193</v>
      </c>
    </row>
    <row r="70" spans="28:30" ht="15" customHeight="1">
      <c r="AB70" s="179"/>
      <c r="AC70" s="179"/>
      <c r="AD70" s="179"/>
    </row>
    <row r="71" spans="4:30" ht="15" customHeight="1">
      <c r="D71" s="203">
        <f>D6</f>
        <v>9510</v>
      </c>
      <c r="AB71" s="179"/>
      <c r="AC71" s="179"/>
      <c r="AD71" s="179"/>
    </row>
    <row r="72" ht="15" customHeight="1">
      <c r="D72" s="203" t="str">
        <f>IF(D71=SUM(D8:D11,D12:D22,D23:D69)/3,"OK","NG")</f>
        <v>OK</v>
      </c>
    </row>
  </sheetData>
  <sheetProtection/>
  <mergeCells count="67">
    <mergeCell ref="D3:D5"/>
    <mergeCell ref="AB3:AB4"/>
    <mergeCell ref="AC3:AC4"/>
    <mergeCell ref="AD3:AD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tabSelected="1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7" width="6.7109375" style="0" customWidth="1"/>
    <col min="18" max="20" width="8.8515625" style="0" customWidth="1"/>
  </cols>
  <sheetData>
    <row r="1" spans="2:4" ht="17.25">
      <c r="B1" s="28" t="s">
        <v>294</v>
      </c>
      <c r="D1" s="28" t="s">
        <v>169</v>
      </c>
    </row>
    <row r="2" spans="3:20" ht="17.25">
      <c r="C2" s="4"/>
      <c r="T2" s="26" t="s">
        <v>99</v>
      </c>
    </row>
    <row r="3" spans="2:20" ht="24" customHeight="1">
      <c r="B3" s="259" t="s">
        <v>168</v>
      </c>
      <c r="C3" s="251"/>
      <c r="D3" s="247" t="s">
        <v>0</v>
      </c>
      <c r="E3" s="32"/>
      <c r="F3" s="33">
        <v>15</v>
      </c>
      <c r="G3" s="33">
        <v>20</v>
      </c>
      <c r="H3" s="33">
        <v>25</v>
      </c>
      <c r="I3" s="33">
        <v>30</v>
      </c>
      <c r="J3" s="33">
        <v>35</v>
      </c>
      <c r="K3" s="33">
        <v>40</v>
      </c>
      <c r="L3" s="33">
        <v>45</v>
      </c>
      <c r="M3" s="33">
        <v>50</v>
      </c>
      <c r="N3" s="33">
        <v>55</v>
      </c>
      <c r="O3" s="33">
        <v>60</v>
      </c>
      <c r="P3" s="33">
        <v>65</v>
      </c>
      <c r="Q3" s="56" t="s">
        <v>253</v>
      </c>
      <c r="R3" s="278" t="s">
        <v>51</v>
      </c>
      <c r="S3" s="278" t="s">
        <v>60</v>
      </c>
      <c r="T3" s="277" t="s">
        <v>52</v>
      </c>
    </row>
    <row r="4" spans="2:20" s="18" customFormat="1" ht="13.5" customHeight="1">
      <c r="B4" s="272" t="s">
        <v>344</v>
      </c>
      <c r="C4" s="273"/>
      <c r="D4" s="248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4" t="s">
        <v>101</v>
      </c>
      <c r="R4" s="248"/>
      <c r="S4" s="248"/>
      <c r="T4" s="248"/>
    </row>
    <row r="5" spans="2:20" ht="24" customHeight="1">
      <c r="B5" s="274"/>
      <c r="C5" s="269"/>
      <c r="D5" s="249"/>
      <c r="E5" s="65" t="s">
        <v>245</v>
      </c>
      <c r="F5" s="38">
        <v>19.9</v>
      </c>
      <c r="G5" s="38">
        <v>24.9</v>
      </c>
      <c r="H5" s="38">
        <v>29.9</v>
      </c>
      <c r="I5" s="38">
        <v>34.9</v>
      </c>
      <c r="J5" s="38">
        <v>39.9</v>
      </c>
      <c r="K5" s="38">
        <v>44.9</v>
      </c>
      <c r="L5" s="38">
        <v>49.9</v>
      </c>
      <c r="M5" s="38">
        <v>54.9</v>
      </c>
      <c r="N5" s="38">
        <v>59.9</v>
      </c>
      <c r="O5" s="38">
        <v>64.9</v>
      </c>
      <c r="P5" s="38">
        <v>69.9</v>
      </c>
      <c r="Q5" s="38"/>
      <c r="R5" s="38" t="s">
        <v>163</v>
      </c>
      <c r="S5" s="38" t="s">
        <v>163</v>
      </c>
      <c r="T5" s="38" t="s">
        <v>163</v>
      </c>
    </row>
    <row r="6" spans="2:20" ht="15" customHeight="1">
      <c r="B6" s="207" t="s">
        <v>2</v>
      </c>
      <c r="C6" s="208"/>
      <c r="D6" s="86">
        <v>9510</v>
      </c>
      <c r="E6" s="86">
        <v>560</v>
      </c>
      <c r="F6" s="86">
        <v>1436</v>
      </c>
      <c r="G6" s="86">
        <v>1713</v>
      </c>
      <c r="H6" s="86">
        <v>1310</v>
      </c>
      <c r="I6" s="86">
        <v>1162</v>
      </c>
      <c r="J6" s="86">
        <v>931</v>
      </c>
      <c r="K6" s="86">
        <v>545</v>
      </c>
      <c r="L6" s="86">
        <v>283</v>
      </c>
      <c r="M6" s="86">
        <v>269</v>
      </c>
      <c r="N6" s="86">
        <v>287</v>
      </c>
      <c r="O6" s="86">
        <v>279</v>
      </c>
      <c r="P6" s="86">
        <v>251</v>
      </c>
      <c r="Q6" s="86">
        <v>484</v>
      </c>
      <c r="R6" s="90">
        <v>28.65</v>
      </c>
      <c r="S6" s="82">
        <v>33.50186891576117</v>
      </c>
      <c r="T6" s="82">
        <v>17.405001024824827</v>
      </c>
    </row>
    <row r="7" spans="2:20" ht="15" customHeight="1">
      <c r="B7" s="205" t="s">
        <v>3</v>
      </c>
      <c r="C7" s="206"/>
      <c r="D7" s="87">
        <v>8684</v>
      </c>
      <c r="E7" s="91">
        <v>532</v>
      </c>
      <c r="F7" s="91">
        <v>1315</v>
      </c>
      <c r="G7" s="91">
        <v>1566</v>
      </c>
      <c r="H7" s="91">
        <v>1211</v>
      </c>
      <c r="I7" s="91">
        <v>1080</v>
      </c>
      <c r="J7" s="91">
        <v>826</v>
      </c>
      <c r="K7" s="91">
        <v>492</v>
      </c>
      <c r="L7" s="91">
        <v>259</v>
      </c>
      <c r="M7" s="91">
        <v>249</v>
      </c>
      <c r="N7" s="91">
        <v>271</v>
      </c>
      <c r="O7" s="91">
        <v>250</v>
      </c>
      <c r="P7" s="91">
        <v>224</v>
      </c>
      <c r="Q7" s="91">
        <v>409</v>
      </c>
      <c r="R7" s="90">
        <v>28.535833333333333</v>
      </c>
      <c r="S7" s="83">
        <v>33.18915304235851</v>
      </c>
      <c r="T7" s="83">
        <v>16.99984643514754</v>
      </c>
    </row>
    <row r="8" spans="1:20" ht="15" customHeight="1">
      <c r="A8" s="18"/>
      <c r="B8" s="6"/>
      <c r="C8" s="7" t="s">
        <v>83</v>
      </c>
      <c r="D8" s="88">
        <v>6778</v>
      </c>
      <c r="E8" s="92">
        <v>460</v>
      </c>
      <c r="F8" s="92">
        <v>1070</v>
      </c>
      <c r="G8" s="92">
        <v>1220</v>
      </c>
      <c r="H8" s="92">
        <v>932</v>
      </c>
      <c r="I8" s="92">
        <v>832</v>
      </c>
      <c r="J8" s="92">
        <v>624</v>
      </c>
      <c r="K8" s="92">
        <v>392</v>
      </c>
      <c r="L8" s="92">
        <v>211</v>
      </c>
      <c r="M8" s="92">
        <v>213</v>
      </c>
      <c r="N8" s="92">
        <v>218</v>
      </c>
      <c r="O8" s="92">
        <v>191</v>
      </c>
      <c r="P8" s="92">
        <v>155</v>
      </c>
      <c r="Q8" s="92">
        <v>260</v>
      </c>
      <c r="R8" s="93">
        <v>28.01</v>
      </c>
      <c r="S8" s="84">
        <v>32.50053617738526</v>
      </c>
      <c r="T8" s="84">
        <v>16.454843240082784</v>
      </c>
    </row>
    <row r="9" spans="2:20" ht="15" customHeight="1">
      <c r="B9" s="6"/>
      <c r="C9" s="7" t="s">
        <v>84</v>
      </c>
      <c r="D9" s="88">
        <v>1432</v>
      </c>
      <c r="E9" s="92">
        <v>56</v>
      </c>
      <c r="F9" s="92">
        <v>197</v>
      </c>
      <c r="G9" s="92">
        <v>262</v>
      </c>
      <c r="H9" s="92">
        <v>218</v>
      </c>
      <c r="I9" s="92">
        <v>199</v>
      </c>
      <c r="J9" s="92">
        <v>148</v>
      </c>
      <c r="K9" s="92">
        <v>65</v>
      </c>
      <c r="L9" s="92">
        <v>37</v>
      </c>
      <c r="M9" s="92">
        <v>28</v>
      </c>
      <c r="N9" s="92">
        <v>43</v>
      </c>
      <c r="O9" s="92">
        <v>53</v>
      </c>
      <c r="P9" s="92">
        <v>47</v>
      </c>
      <c r="Q9" s="92">
        <v>79</v>
      </c>
      <c r="R9" s="93">
        <v>29.6</v>
      </c>
      <c r="S9" s="84">
        <v>34.3602158320032</v>
      </c>
      <c r="T9" s="84">
        <v>17.40362373691334</v>
      </c>
    </row>
    <row r="10" spans="2:20" ht="15" customHeight="1">
      <c r="B10" s="6"/>
      <c r="C10" s="7" t="s">
        <v>85</v>
      </c>
      <c r="D10" s="88">
        <v>474</v>
      </c>
      <c r="E10" s="92">
        <v>16</v>
      </c>
      <c r="F10" s="92">
        <v>48</v>
      </c>
      <c r="G10" s="92">
        <v>84</v>
      </c>
      <c r="H10" s="92">
        <v>61</v>
      </c>
      <c r="I10" s="92">
        <v>49</v>
      </c>
      <c r="J10" s="92">
        <v>54</v>
      </c>
      <c r="K10" s="92">
        <v>35</v>
      </c>
      <c r="L10" s="92">
        <v>11</v>
      </c>
      <c r="M10" s="92">
        <v>8</v>
      </c>
      <c r="N10" s="92">
        <v>10</v>
      </c>
      <c r="O10" s="92">
        <v>6</v>
      </c>
      <c r="P10" s="92">
        <v>22</v>
      </c>
      <c r="Q10" s="92">
        <v>70</v>
      </c>
      <c r="R10" s="93">
        <v>32.83</v>
      </c>
      <c r="S10" s="84">
        <v>39.49818932087602</v>
      </c>
      <c r="T10" s="84">
        <v>21.41473508184238</v>
      </c>
    </row>
    <row r="11" spans="2:20" ht="15" customHeight="1">
      <c r="B11" s="209" t="s">
        <v>4</v>
      </c>
      <c r="C11" s="210"/>
      <c r="D11" s="89">
        <v>826</v>
      </c>
      <c r="E11" s="94">
        <v>28</v>
      </c>
      <c r="F11" s="94">
        <v>121</v>
      </c>
      <c r="G11" s="94">
        <v>147</v>
      </c>
      <c r="H11" s="94">
        <v>99</v>
      </c>
      <c r="I11" s="94">
        <v>82</v>
      </c>
      <c r="J11" s="94">
        <v>105</v>
      </c>
      <c r="K11" s="94">
        <v>53</v>
      </c>
      <c r="L11" s="94">
        <v>24</v>
      </c>
      <c r="M11" s="94">
        <v>20</v>
      </c>
      <c r="N11" s="94">
        <v>16</v>
      </c>
      <c r="O11" s="94">
        <v>29</v>
      </c>
      <c r="P11" s="94">
        <v>27</v>
      </c>
      <c r="Q11" s="94">
        <v>75</v>
      </c>
      <c r="R11" s="95">
        <v>31.060833333333335</v>
      </c>
      <c r="S11" s="85">
        <v>36.78955008359277</v>
      </c>
      <c r="T11" s="85">
        <v>20.932242536712774</v>
      </c>
    </row>
    <row r="12" spans="2:20" ht="15" customHeight="1">
      <c r="B12" s="205" t="s">
        <v>332</v>
      </c>
      <c r="C12" s="206"/>
      <c r="D12" s="86">
        <v>102</v>
      </c>
      <c r="E12" s="86">
        <v>2</v>
      </c>
      <c r="F12" s="86">
        <v>9</v>
      </c>
      <c r="G12" s="86">
        <v>20</v>
      </c>
      <c r="H12" s="86">
        <v>9</v>
      </c>
      <c r="I12" s="86">
        <v>12</v>
      </c>
      <c r="J12" s="86">
        <v>10</v>
      </c>
      <c r="K12" s="86">
        <v>11</v>
      </c>
      <c r="L12" s="86">
        <v>8</v>
      </c>
      <c r="M12" s="86">
        <v>4</v>
      </c>
      <c r="N12" s="86">
        <v>1</v>
      </c>
      <c r="O12" s="86">
        <v>2</v>
      </c>
      <c r="P12" s="86">
        <v>0</v>
      </c>
      <c r="Q12" s="86">
        <v>14</v>
      </c>
      <c r="R12" s="93">
        <v>34.05083333333333</v>
      </c>
      <c r="S12" s="82">
        <v>39.81448529411763</v>
      </c>
      <c r="T12" s="82">
        <v>21.61591644341561</v>
      </c>
    </row>
    <row r="13" spans="2:20" ht="15" customHeight="1">
      <c r="B13" s="205" t="s">
        <v>333</v>
      </c>
      <c r="C13" s="206"/>
      <c r="D13" s="86">
        <v>92</v>
      </c>
      <c r="E13" s="86">
        <v>2</v>
      </c>
      <c r="F13" s="86">
        <v>12</v>
      </c>
      <c r="G13" s="86">
        <v>17</v>
      </c>
      <c r="H13" s="86">
        <v>14</v>
      </c>
      <c r="I13" s="86">
        <v>11</v>
      </c>
      <c r="J13" s="86">
        <v>13</v>
      </c>
      <c r="K13" s="86">
        <v>1</v>
      </c>
      <c r="L13" s="86">
        <v>1</v>
      </c>
      <c r="M13" s="86">
        <v>3</v>
      </c>
      <c r="N13" s="86">
        <v>5</v>
      </c>
      <c r="O13" s="86">
        <v>4</v>
      </c>
      <c r="P13" s="86">
        <v>2</v>
      </c>
      <c r="Q13" s="86">
        <v>7</v>
      </c>
      <c r="R13" s="93">
        <v>30.625</v>
      </c>
      <c r="S13" s="82">
        <v>37.398226449275356</v>
      </c>
      <c r="T13" s="82">
        <v>24.661950475861794</v>
      </c>
    </row>
    <row r="14" spans="2:20" ht="15" customHeight="1">
      <c r="B14" s="205" t="s">
        <v>334</v>
      </c>
      <c r="C14" s="206"/>
      <c r="D14" s="86">
        <v>51</v>
      </c>
      <c r="E14" s="86">
        <v>2</v>
      </c>
      <c r="F14" s="86">
        <v>3</v>
      </c>
      <c r="G14" s="86">
        <v>12</v>
      </c>
      <c r="H14" s="86">
        <v>5</v>
      </c>
      <c r="I14" s="86">
        <v>5</v>
      </c>
      <c r="J14" s="86">
        <v>8</v>
      </c>
      <c r="K14" s="86">
        <v>5</v>
      </c>
      <c r="L14" s="86">
        <v>1</v>
      </c>
      <c r="M14" s="86">
        <v>1</v>
      </c>
      <c r="N14" s="86">
        <v>0</v>
      </c>
      <c r="O14" s="86">
        <v>3</v>
      </c>
      <c r="P14" s="86">
        <v>0</v>
      </c>
      <c r="Q14" s="86">
        <v>6</v>
      </c>
      <c r="R14" s="93">
        <v>31.855</v>
      </c>
      <c r="S14" s="82">
        <v>37.42630228758169</v>
      </c>
      <c r="T14" s="82">
        <v>18.58249204269798</v>
      </c>
    </row>
    <row r="15" spans="2:20" ht="15" customHeight="1">
      <c r="B15" s="205" t="s">
        <v>335</v>
      </c>
      <c r="C15" s="206"/>
      <c r="D15" s="86">
        <v>6884</v>
      </c>
      <c r="E15" s="86">
        <v>460</v>
      </c>
      <c r="F15" s="86">
        <v>1085</v>
      </c>
      <c r="G15" s="86">
        <v>1236</v>
      </c>
      <c r="H15" s="86">
        <v>945</v>
      </c>
      <c r="I15" s="86">
        <v>844</v>
      </c>
      <c r="J15" s="86">
        <v>641</v>
      </c>
      <c r="K15" s="86">
        <v>400</v>
      </c>
      <c r="L15" s="86">
        <v>215</v>
      </c>
      <c r="M15" s="86">
        <v>213</v>
      </c>
      <c r="N15" s="86">
        <v>223</v>
      </c>
      <c r="O15" s="86">
        <v>193</v>
      </c>
      <c r="P15" s="86">
        <v>163</v>
      </c>
      <c r="Q15" s="86">
        <v>266</v>
      </c>
      <c r="R15" s="93">
        <v>28.06875</v>
      </c>
      <c r="S15" s="82">
        <v>32.57550283899631</v>
      </c>
      <c r="T15" s="82">
        <v>16.488645366996007</v>
      </c>
    </row>
    <row r="16" spans="2:20" ht="15" customHeight="1">
      <c r="B16" s="205" t="s">
        <v>336</v>
      </c>
      <c r="C16" s="206"/>
      <c r="D16" s="86">
        <v>432</v>
      </c>
      <c r="E16" s="86">
        <v>16</v>
      </c>
      <c r="F16" s="86">
        <v>40</v>
      </c>
      <c r="G16" s="86">
        <v>78</v>
      </c>
      <c r="H16" s="86">
        <v>56</v>
      </c>
      <c r="I16" s="86">
        <v>45</v>
      </c>
      <c r="J16" s="86">
        <v>47</v>
      </c>
      <c r="K16" s="86">
        <v>34</v>
      </c>
      <c r="L16" s="86">
        <v>8</v>
      </c>
      <c r="M16" s="86">
        <v>8</v>
      </c>
      <c r="N16" s="86">
        <v>7</v>
      </c>
      <c r="O16" s="86">
        <v>5</v>
      </c>
      <c r="P16" s="86">
        <v>22</v>
      </c>
      <c r="Q16" s="86">
        <v>66</v>
      </c>
      <c r="R16" s="93">
        <v>33.14</v>
      </c>
      <c r="S16" s="82">
        <v>39.748296847442646</v>
      </c>
      <c r="T16" s="82">
        <v>21.60465573736344</v>
      </c>
    </row>
    <row r="17" spans="2:20" ht="15" customHeight="1">
      <c r="B17" s="205" t="s">
        <v>337</v>
      </c>
      <c r="C17" s="206"/>
      <c r="D17" s="86">
        <v>9</v>
      </c>
      <c r="E17" s="86">
        <v>0</v>
      </c>
      <c r="F17" s="86">
        <v>1</v>
      </c>
      <c r="G17" s="86">
        <v>1</v>
      </c>
      <c r="H17" s="86">
        <v>2</v>
      </c>
      <c r="I17" s="86">
        <v>3</v>
      </c>
      <c r="J17" s="86">
        <v>0</v>
      </c>
      <c r="K17" s="86">
        <v>1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1</v>
      </c>
      <c r="R17" s="93">
        <v>32.905</v>
      </c>
      <c r="S17" s="82">
        <v>34.77074074074074</v>
      </c>
      <c r="T17" s="82">
        <v>16.266859162776473</v>
      </c>
    </row>
    <row r="18" spans="2:20" ht="15" customHeight="1">
      <c r="B18" s="205" t="s">
        <v>338</v>
      </c>
      <c r="C18" s="206"/>
      <c r="D18" s="86">
        <v>1432</v>
      </c>
      <c r="E18" s="86">
        <v>56</v>
      </c>
      <c r="F18" s="86">
        <v>197</v>
      </c>
      <c r="G18" s="86">
        <v>262</v>
      </c>
      <c r="H18" s="86">
        <v>218</v>
      </c>
      <c r="I18" s="86">
        <v>199</v>
      </c>
      <c r="J18" s="86">
        <v>148</v>
      </c>
      <c r="K18" s="86">
        <v>65</v>
      </c>
      <c r="L18" s="86">
        <v>37</v>
      </c>
      <c r="M18" s="86">
        <v>28</v>
      </c>
      <c r="N18" s="86">
        <v>43</v>
      </c>
      <c r="O18" s="86">
        <v>53</v>
      </c>
      <c r="P18" s="86">
        <v>47</v>
      </c>
      <c r="Q18" s="86">
        <v>79</v>
      </c>
      <c r="R18" s="93">
        <v>29.6</v>
      </c>
      <c r="S18" s="82">
        <v>34.3602158320032</v>
      </c>
      <c r="T18" s="82">
        <v>17.40362373691334</v>
      </c>
    </row>
    <row r="19" spans="2:20" ht="15" customHeight="1">
      <c r="B19" s="205" t="s">
        <v>339</v>
      </c>
      <c r="C19" s="206"/>
      <c r="D19" s="86">
        <v>92</v>
      </c>
      <c r="E19" s="86">
        <v>4</v>
      </c>
      <c r="F19" s="86">
        <v>19</v>
      </c>
      <c r="G19" s="86">
        <v>13</v>
      </c>
      <c r="H19" s="86">
        <v>12</v>
      </c>
      <c r="I19" s="86">
        <v>10</v>
      </c>
      <c r="J19" s="86">
        <v>12</v>
      </c>
      <c r="K19" s="86">
        <v>2</v>
      </c>
      <c r="L19" s="86">
        <v>2</v>
      </c>
      <c r="M19" s="86">
        <v>0</v>
      </c>
      <c r="N19" s="86">
        <v>1</v>
      </c>
      <c r="O19" s="86">
        <v>6</v>
      </c>
      <c r="P19" s="86">
        <v>2</v>
      </c>
      <c r="Q19" s="86">
        <v>9</v>
      </c>
      <c r="R19" s="93">
        <v>29.773333333333333</v>
      </c>
      <c r="S19" s="82">
        <v>35.69256884057971</v>
      </c>
      <c r="T19" s="82">
        <v>20.714978595615793</v>
      </c>
    </row>
    <row r="20" spans="2:20" ht="15" customHeight="1">
      <c r="B20" s="205" t="s">
        <v>340</v>
      </c>
      <c r="C20" s="206"/>
      <c r="D20" s="86">
        <v>28</v>
      </c>
      <c r="E20" s="86">
        <v>1</v>
      </c>
      <c r="F20" s="86">
        <v>3</v>
      </c>
      <c r="G20" s="86">
        <v>5</v>
      </c>
      <c r="H20" s="86">
        <v>4</v>
      </c>
      <c r="I20" s="86">
        <v>2</v>
      </c>
      <c r="J20" s="86">
        <v>3</v>
      </c>
      <c r="K20" s="86">
        <v>2</v>
      </c>
      <c r="L20" s="86">
        <v>1</v>
      </c>
      <c r="M20" s="86">
        <v>0</v>
      </c>
      <c r="N20" s="86">
        <v>1</v>
      </c>
      <c r="O20" s="86">
        <v>4</v>
      </c>
      <c r="P20" s="86">
        <v>1</v>
      </c>
      <c r="Q20" s="86">
        <v>1</v>
      </c>
      <c r="R20" s="93">
        <v>33.459999999999994</v>
      </c>
      <c r="S20" s="82">
        <v>37.51239880952381</v>
      </c>
      <c r="T20" s="82">
        <v>18.454020072050106</v>
      </c>
    </row>
    <row r="21" spans="2:20" ht="15" customHeight="1">
      <c r="B21" s="205" t="s">
        <v>360</v>
      </c>
      <c r="C21" s="206"/>
      <c r="D21" s="86">
        <v>252</v>
      </c>
      <c r="E21" s="86">
        <v>6</v>
      </c>
      <c r="F21" s="86">
        <v>44</v>
      </c>
      <c r="G21" s="86">
        <v>50</v>
      </c>
      <c r="H21" s="86">
        <v>33</v>
      </c>
      <c r="I21" s="86">
        <v>29</v>
      </c>
      <c r="J21" s="86">
        <v>27</v>
      </c>
      <c r="K21" s="86">
        <v>14</v>
      </c>
      <c r="L21" s="86">
        <v>8</v>
      </c>
      <c r="M21" s="86">
        <v>7</v>
      </c>
      <c r="N21" s="86">
        <v>5</v>
      </c>
      <c r="O21" s="86">
        <v>6</v>
      </c>
      <c r="P21" s="86">
        <v>6</v>
      </c>
      <c r="Q21" s="86">
        <v>17</v>
      </c>
      <c r="R21" s="93">
        <v>28.758333333333333</v>
      </c>
      <c r="S21" s="82">
        <v>34.986346560846556</v>
      </c>
      <c r="T21" s="82">
        <v>21.066798299533517</v>
      </c>
    </row>
    <row r="22" spans="2:20" ht="15" customHeight="1">
      <c r="B22" s="209" t="s">
        <v>341</v>
      </c>
      <c r="C22" s="210"/>
      <c r="D22" s="86">
        <v>136</v>
      </c>
      <c r="E22" s="86">
        <v>11</v>
      </c>
      <c r="F22" s="86">
        <v>23</v>
      </c>
      <c r="G22" s="86">
        <v>19</v>
      </c>
      <c r="H22" s="86">
        <v>12</v>
      </c>
      <c r="I22" s="86">
        <v>2</v>
      </c>
      <c r="J22" s="86">
        <v>22</v>
      </c>
      <c r="K22" s="86">
        <v>10</v>
      </c>
      <c r="L22" s="86">
        <v>2</v>
      </c>
      <c r="M22" s="86">
        <v>5</v>
      </c>
      <c r="N22" s="86">
        <v>1</v>
      </c>
      <c r="O22" s="86">
        <v>3</v>
      </c>
      <c r="P22" s="86">
        <v>8</v>
      </c>
      <c r="Q22" s="86">
        <v>18</v>
      </c>
      <c r="R22" s="93">
        <v>35.08</v>
      </c>
      <c r="S22" s="82">
        <v>37.528700630252104</v>
      </c>
      <c r="T22" s="82">
        <v>20.973247628992787</v>
      </c>
    </row>
    <row r="23" spans="2:20" ht="15" customHeight="1">
      <c r="B23" s="205" t="s">
        <v>5</v>
      </c>
      <c r="C23" s="206"/>
      <c r="D23" s="87">
        <v>102</v>
      </c>
      <c r="E23" s="91">
        <v>2</v>
      </c>
      <c r="F23" s="91">
        <v>9</v>
      </c>
      <c r="G23" s="91">
        <v>20</v>
      </c>
      <c r="H23" s="91">
        <v>9</v>
      </c>
      <c r="I23" s="91">
        <v>12</v>
      </c>
      <c r="J23" s="91">
        <v>10</v>
      </c>
      <c r="K23" s="91">
        <v>11</v>
      </c>
      <c r="L23" s="91">
        <v>8</v>
      </c>
      <c r="M23" s="91">
        <v>4</v>
      </c>
      <c r="N23" s="91">
        <v>1</v>
      </c>
      <c r="O23" s="91">
        <v>2</v>
      </c>
      <c r="P23" s="91">
        <v>0</v>
      </c>
      <c r="Q23" s="91">
        <v>14</v>
      </c>
      <c r="R23" s="90">
        <v>34.05083333333333</v>
      </c>
      <c r="S23" s="83">
        <v>39.81448529411763</v>
      </c>
      <c r="T23" s="83">
        <v>21.61591644341561</v>
      </c>
    </row>
    <row r="24" spans="2:20" ht="15" customHeight="1">
      <c r="B24" s="205" t="s">
        <v>6</v>
      </c>
      <c r="C24" s="206"/>
      <c r="D24" s="88">
        <v>1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1</v>
      </c>
      <c r="Q24" s="92">
        <v>0</v>
      </c>
      <c r="R24" s="93">
        <v>65.58</v>
      </c>
      <c r="S24" s="84">
        <v>65.58</v>
      </c>
      <c r="T24" s="84" t="s">
        <v>397</v>
      </c>
    </row>
    <row r="25" spans="2:20" ht="15" customHeight="1">
      <c r="B25" s="205" t="s">
        <v>7</v>
      </c>
      <c r="C25" s="206"/>
      <c r="D25" s="88">
        <v>6</v>
      </c>
      <c r="E25" s="92">
        <v>1</v>
      </c>
      <c r="F25" s="92">
        <v>0</v>
      </c>
      <c r="G25" s="92">
        <v>0</v>
      </c>
      <c r="H25" s="92">
        <v>3</v>
      </c>
      <c r="I25" s="92">
        <v>0</v>
      </c>
      <c r="J25" s="92">
        <v>2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3">
        <v>28.1125</v>
      </c>
      <c r="S25" s="84">
        <v>27.852666666666664</v>
      </c>
      <c r="T25" s="84">
        <v>8.672145217111314</v>
      </c>
    </row>
    <row r="26" spans="2:20" ht="15" customHeight="1">
      <c r="B26" s="205" t="s">
        <v>8</v>
      </c>
      <c r="C26" s="206"/>
      <c r="D26" s="88">
        <v>68</v>
      </c>
      <c r="E26" s="92">
        <v>1</v>
      </c>
      <c r="F26" s="92">
        <v>9</v>
      </c>
      <c r="G26" s="92">
        <v>11</v>
      </c>
      <c r="H26" s="92">
        <v>10</v>
      </c>
      <c r="I26" s="92">
        <v>10</v>
      </c>
      <c r="J26" s="92">
        <v>10</v>
      </c>
      <c r="K26" s="92">
        <v>1</v>
      </c>
      <c r="L26" s="92">
        <v>1</v>
      </c>
      <c r="M26" s="92">
        <v>2</v>
      </c>
      <c r="N26" s="92">
        <v>5</v>
      </c>
      <c r="O26" s="92">
        <v>2</v>
      </c>
      <c r="P26" s="92">
        <v>0</v>
      </c>
      <c r="Q26" s="92">
        <v>6</v>
      </c>
      <c r="R26" s="93">
        <v>31.4825</v>
      </c>
      <c r="S26" s="84">
        <v>38.3267769607843</v>
      </c>
      <c r="T26" s="84">
        <v>26.506744368423366</v>
      </c>
    </row>
    <row r="27" spans="2:20" ht="15" customHeight="1">
      <c r="B27" s="205" t="s">
        <v>9</v>
      </c>
      <c r="C27" s="206"/>
      <c r="D27" s="88">
        <v>5</v>
      </c>
      <c r="E27" s="92">
        <v>0</v>
      </c>
      <c r="F27" s="92">
        <v>0</v>
      </c>
      <c r="G27" s="92">
        <v>3</v>
      </c>
      <c r="H27" s="92">
        <v>0</v>
      </c>
      <c r="I27" s="92">
        <v>0</v>
      </c>
      <c r="J27" s="92">
        <v>1</v>
      </c>
      <c r="K27" s="92">
        <v>0</v>
      </c>
      <c r="L27" s="92">
        <v>0</v>
      </c>
      <c r="M27" s="92">
        <v>1</v>
      </c>
      <c r="N27" s="92">
        <v>0</v>
      </c>
      <c r="O27" s="92">
        <v>0</v>
      </c>
      <c r="P27" s="92">
        <v>0</v>
      </c>
      <c r="Q27" s="92">
        <v>0</v>
      </c>
      <c r="R27" s="93">
        <v>22.685</v>
      </c>
      <c r="S27" s="84">
        <v>31.341</v>
      </c>
      <c r="T27" s="84">
        <v>13.71004166660335</v>
      </c>
    </row>
    <row r="28" spans="2:20" ht="15" customHeight="1">
      <c r="B28" s="205" t="s">
        <v>10</v>
      </c>
      <c r="C28" s="206"/>
      <c r="D28" s="88">
        <v>2</v>
      </c>
      <c r="E28" s="92">
        <v>0</v>
      </c>
      <c r="F28" s="92">
        <v>0</v>
      </c>
      <c r="G28" s="92">
        <v>0</v>
      </c>
      <c r="H28" s="92">
        <v>0</v>
      </c>
      <c r="I28" s="92">
        <v>1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1</v>
      </c>
      <c r="R28" s="93">
        <v>52.9925</v>
      </c>
      <c r="S28" s="84">
        <v>52.9925</v>
      </c>
      <c r="T28" s="84">
        <v>30.062644802146067</v>
      </c>
    </row>
    <row r="29" spans="2:20" ht="15" customHeight="1">
      <c r="B29" s="205" t="s">
        <v>11</v>
      </c>
      <c r="C29" s="206"/>
      <c r="D29" s="88">
        <v>10</v>
      </c>
      <c r="E29" s="92">
        <v>0</v>
      </c>
      <c r="F29" s="92">
        <v>3</v>
      </c>
      <c r="G29" s="92">
        <v>3</v>
      </c>
      <c r="H29" s="92">
        <v>1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2</v>
      </c>
      <c r="P29" s="92">
        <v>1</v>
      </c>
      <c r="Q29" s="92">
        <v>0</v>
      </c>
      <c r="R29" s="93">
        <v>23.15833333333333</v>
      </c>
      <c r="S29" s="84">
        <v>33.903000000000006</v>
      </c>
      <c r="T29" s="84">
        <v>21.211606107808986</v>
      </c>
    </row>
    <row r="30" spans="2:20" ht="15" customHeight="1">
      <c r="B30" s="205" t="s">
        <v>12</v>
      </c>
      <c r="C30" s="206"/>
      <c r="D30" s="88">
        <v>53</v>
      </c>
      <c r="E30" s="92">
        <v>0</v>
      </c>
      <c r="F30" s="92">
        <v>7</v>
      </c>
      <c r="G30" s="92">
        <v>10</v>
      </c>
      <c r="H30" s="92">
        <v>6</v>
      </c>
      <c r="I30" s="92">
        <v>6</v>
      </c>
      <c r="J30" s="92">
        <v>9</v>
      </c>
      <c r="K30" s="92">
        <v>5</v>
      </c>
      <c r="L30" s="92">
        <v>1</v>
      </c>
      <c r="M30" s="92">
        <v>0</v>
      </c>
      <c r="N30" s="92">
        <v>1</v>
      </c>
      <c r="O30" s="92">
        <v>1</v>
      </c>
      <c r="P30" s="92">
        <v>5</v>
      </c>
      <c r="Q30" s="92">
        <v>2</v>
      </c>
      <c r="R30" s="93">
        <v>32.385</v>
      </c>
      <c r="S30" s="84">
        <v>36.04333018867924</v>
      </c>
      <c r="T30" s="84">
        <v>16.859178724430095</v>
      </c>
    </row>
    <row r="31" spans="2:20" ht="15" customHeight="1">
      <c r="B31" s="205" t="s">
        <v>13</v>
      </c>
      <c r="C31" s="206"/>
      <c r="D31" s="88">
        <v>21</v>
      </c>
      <c r="E31" s="92">
        <v>1</v>
      </c>
      <c r="F31" s="92">
        <v>2</v>
      </c>
      <c r="G31" s="92">
        <v>6</v>
      </c>
      <c r="H31" s="92">
        <v>3</v>
      </c>
      <c r="I31" s="92">
        <v>3</v>
      </c>
      <c r="J31" s="92">
        <v>3</v>
      </c>
      <c r="K31" s="92">
        <v>2</v>
      </c>
      <c r="L31" s="92">
        <v>1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3">
        <v>29.14</v>
      </c>
      <c r="S31" s="84">
        <v>28.789190476190477</v>
      </c>
      <c r="T31" s="84">
        <v>8.88644452933882</v>
      </c>
    </row>
    <row r="32" spans="2:20" ht="15" customHeight="1">
      <c r="B32" s="205" t="s">
        <v>14</v>
      </c>
      <c r="C32" s="206"/>
      <c r="D32" s="88">
        <v>9</v>
      </c>
      <c r="E32" s="92">
        <v>0</v>
      </c>
      <c r="F32" s="92">
        <v>0</v>
      </c>
      <c r="G32" s="92">
        <v>0</v>
      </c>
      <c r="H32" s="92">
        <v>1</v>
      </c>
      <c r="I32" s="92">
        <v>1</v>
      </c>
      <c r="J32" s="92">
        <v>1</v>
      </c>
      <c r="K32" s="92">
        <v>1</v>
      </c>
      <c r="L32" s="92">
        <v>0</v>
      </c>
      <c r="M32" s="92">
        <v>1</v>
      </c>
      <c r="N32" s="92">
        <v>0</v>
      </c>
      <c r="O32" s="92">
        <v>3</v>
      </c>
      <c r="P32" s="92">
        <v>0</v>
      </c>
      <c r="Q32" s="92">
        <v>1</v>
      </c>
      <c r="R32" s="93">
        <v>51.03</v>
      </c>
      <c r="S32" s="84">
        <v>50.65462962962963</v>
      </c>
      <c r="T32" s="84">
        <v>16.122865659302047</v>
      </c>
    </row>
    <row r="33" spans="2:20" ht="15" customHeight="1">
      <c r="B33" s="205" t="s">
        <v>15</v>
      </c>
      <c r="C33" s="206"/>
      <c r="D33" s="88">
        <v>861</v>
      </c>
      <c r="E33" s="92">
        <v>39</v>
      </c>
      <c r="F33" s="92">
        <v>116</v>
      </c>
      <c r="G33" s="92">
        <v>180</v>
      </c>
      <c r="H33" s="92">
        <v>112</v>
      </c>
      <c r="I33" s="92">
        <v>100</v>
      </c>
      <c r="J33" s="92">
        <v>83</v>
      </c>
      <c r="K33" s="92">
        <v>32</v>
      </c>
      <c r="L33" s="92">
        <v>20</v>
      </c>
      <c r="M33" s="92">
        <v>28</v>
      </c>
      <c r="N33" s="92">
        <v>28</v>
      </c>
      <c r="O33" s="92">
        <v>36</v>
      </c>
      <c r="P33" s="92">
        <v>30</v>
      </c>
      <c r="Q33" s="92">
        <v>57</v>
      </c>
      <c r="R33" s="93">
        <v>29.04</v>
      </c>
      <c r="S33" s="84">
        <v>34.86823701675788</v>
      </c>
      <c r="T33" s="84">
        <v>18.269394717792025</v>
      </c>
    </row>
    <row r="34" spans="2:20" ht="15" customHeight="1">
      <c r="B34" s="205" t="s">
        <v>16</v>
      </c>
      <c r="C34" s="206"/>
      <c r="D34" s="88">
        <v>516</v>
      </c>
      <c r="E34" s="92">
        <v>17</v>
      </c>
      <c r="F34" s="92">
        <v>68</v>
      </c>
      <c r="G34" s="92">
        <v>98</v>
      </c>
      <c r="H34" s="92">
        <v>74</v>
      </c>
      <c r="I34" s="92">
        <v>52</v>
      </c>
      <c r="J34" s="92">
        <v>62</v>
      </c>
      <c r="K34" s="92">
        <v>30</v>
      </c>
      <c r="L34" s="92">
        <v>13</v>
      </c>
      <c r="M34" s="92">
        <v>12</v>
      </c>
      <c r="N34" s="92">
        <v>12</v>
      </c>
      <c r="O34" s="92">
        <v>13</v>
      </c>
      <c r="P34" s="92">
        <v>13</v>
      </c>
      <c r="Q34" s="92">
        <v>52</v>
      </c>
      <c r="R34" s="93">
        <v>30.189999999999998</v>
      </c>
      <c r="S34" s="84">
        <v>36.319800710594315</v>
      </c>
      <c r="T34" s="84">
        <v>19.73102703006419</v>
      </c>
    </row>
    <row r="35" spans="2:20" ht="15" customHeight="1">
      <c r="B35" s="205" t="s">
        <v>17</v>
      </c>
      <c r="C35" s="206"/>
      <c r="D35" s="88">
        <v>3667</v>
      </c>
      <c r="E35" s="92">
        <v>298</v>
      </c>
      <c r="F35" s="92">
        <v>605</v>
      </c>
      <c r="G35" s="92">
        <v>638</v>
      </c>
      <c r="H35" s="92">
        <v>471</v>
      </c>
      <c r="I35" s="92">
        <v>469</v>
      </c>
      <c r="J35" s="92">
        <v>333</v>
      </c>
      <c r="K35" s="92">
        <v>243</v>
      </c>
      <c r="L35" s="92">
        <v>134</v>
      </c>
      <c r="M35" s="92">
        <v>117</v>
      </c>
      <c r="N35" s="92">
        <v>110</v>
      </c>
      <c r="O35" s="92">
        <v>89</v>
      </c>
      <c r="P35" s="92">
        <v>75</v>
      </c>
      <c r="Q35" s="92">
        <v>85</v>
      </c>
      <c r="R35" s="93">
        <v>27.55</v>
      </c>
      <c r="S35" s="84">
        <v>31.412557040269142</v>
      </c>
      <c r="T35" s="84">
        <v>15.392810538407355</v>
      </c>
    </row>
    <row r="36" spans="2:20" ht="15" customHeight="1">
      <c r="B36" s="205" t="s">
        <v>18</v>
      </c>
      <c r="C36" s="206"/>
      <c r="D36" s="88">
        <v>1734</v>
      </c>
      <c r="E36" s="92">
        <v>106</v>
      </c>
      <c r="F36" s="92">
        <v>281</v>
      </c>
      <c r="G36" s="92">
        <v>304</v>
      </c>
      <c r="H36" s="92">
        <v>275</v>
      </c>
      <c r="I36" s="92">
        <v>211</v>
      </c>
      <c r="J36" s="92">
        <v>146</v>
      </c>
      <c r="K36" s="92">
        <v>87</v>
      </c>
      <c r="L36" s="92">
        <v>44</v>
      </c>
      <c r="M36" s="92">
        <v>56</v>
      </c>
      <c r="N36" s="92">
        <v>68</v>
      </c>
      <c r="O36" s="92">
        <v>53</v>
      </c>
      <c r="P36" s="92">
        <v>37</v>
      </c>
      <c r="Q36" s="92">
        <v>66</v>
      </c>
      <c r="R36" s="93">
        <v>27.86</v>
      </c>
      <c r="S36" s="84">
        <v>32.489168572984724</v>
      </c>
      <c r="T36" s="84">
        <v>16.329387052949627</v>
      </c>
    </row>
    <row r="37" spans="2:20" ht="15" customHeight="1">
      <c r="B37" s="205" t="s">
        <v>19</v>
      </c>
      <c r="C37" s="206"/>
      <c r="D37" s="88">
        <v>12</v>
      </c>
      <c r="E37" s="92">
        <v>1</v>
      </c>
      <c r="F37" s="92">
        <v>1</v>
      </c>
      <c r="G37" s="92">
        <v>2</v>
      </c>
      <c r="H37" s="92">
        <v>0</v>
      </c>
      <c r="I37" s="92">
        <v>1</v>
      </c>
      <c r="J37" s="92">
        <v>3</v>
      </c>
      <c r="K37" s="92">
        <v>2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2</v>
      </c>
      <c r="R37" s="93">
        <v>36.8975</v>
      </c>
      <c r="S37" s="84">
        <v>37.407090277777776</v>
      </c>
      <c r="T37" s="84">
        <v>19.449668760826793</v>
      </c>
    </row>
    <row r="38" spans="2:20" ht="15" customHeight="1">
      <c r="B38" s="205" t="s">
        <v>20</v>
      </c>
      <c r="C38" s="206"/>
      <c r="D38" s="88">
        <v>2</v>
      </c>
      <c r="E38" s="92">
        <v>0</v>
      </c>
      <c r="F38" s="92">
        <v>0</v>
      </c>
      <c r="G38" s="92">
        <v>1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1</v>
      </c>
      <c r="R38" s="93">
        <v>48.663333333333334</v>
      </c>
      <c r="S38" s="84">
        <v>48.663333333333334</v>
      </c>
      <c r="T38" s="84">
        <v>36.01530538843482</v>
      </c>
    </row>
    <row r="39" spans="2:20" ht="15" customHeight="1">
      <c r="B39" s="205" t="s">
        <v>21</v>
      </c>
      <c r="C39" s="206"/>
      <c r="D39" s="88">
        <v>4</v>
      </c>
      <c r="E39" s="92">
        <v>0</v>
      </c>
      <c r="F39" s="92">
        <v>1</v>
      </c>
      <c r="G39" s="92">
        <v>0</v>
      </c>
      <c r="H39" s="92">
        <v>1</v>
      </c>
      <c r="I39" s="92">
        <v>2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3">
        <v>29.59916666666667</v>
      </c>
      <c r="S39" s="84">
        <v>27.812916666666666</v>
      </c>
      <c r="T39" s="84">
        <v>6.723819512939992</v>
      </c>
    </row>
    <row r="40" spans="2:20" ht="15" customHeight="1">
      <c r="B40" s="205" t="s">
        <v>22</v>
      </c>
      <c r="C40" s="206"/>
      <c r="D40" s="88">
        <v>3</v>
      </c>
      <c r="E40" s="92">
        <v>0</v>
      </c>
      <c r="F40" s="92">
        <v>0</v>
      </c>
      <c r="G40" s="92">
        <v>0</v>
      </c>
      <c r="H40" s="92">
        <v>1</v>
      </c>
      <c r="I40" s="92">
        <v>1</v>
      </c>
      <c r="J40" s="92">
        <v>0</v>
      </c>
      <c r="K40" s="92">
        <v>1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3">
        <v>33.83</v>
      </c>
      <c r="S40" s="84">
        <v>34.78611111111111</v>
      </c>
      <c r="T40" s="84">
        <v>7.228414674304713</v>
      </c>
    </row>
    <row r="41" spans="2:20" ht="15" customHeight="1">
      <c r="B41" s="205" t="s">
        <v>23</v>
      </c>
      <c r="C41" s="206"/>
      <c r="D41" s="88">
        <v>11</v>
      </c>
      <c r="E41" s="92">
        <v>0</v>
      </c>
      <c r="F41" s="92">
        <v>0</v>
      </c>
      <c r="G41" s="92">
        <v>0</v>
      </c>
      <c r="H41" s="92">
        <v>2</v>
      </c>
      <c r="I41" s="92">
        <v>2</v>
      </c>
      <c r="J41" s="92">
        <v>1</v>
      </c>
      <c r="K41" s="92">
        <v>2</v>
      </c>
      <c r="L41" s="92">
        <v>0</v>
      </c>
      <c r="M41" s="92">
        <v>0</v>
      </c>
      <c r="N41" s="92">
        <v>1</v>
      </c>
      <c r="O41" s="92">
        <v>0</v>
      </c>
      <c r="P41" s="92">
        <v>3</v>
      </c>
      <c r="Q41" s="92">
        <v>0</v>
      </c>
      <c r="R41" s="93">
        <v>40.34</v>
      </c>
      <c r="S41" s="84">
        <v>45.450303030303026</v>
      </c>
      <c r="T41" s="84">
        <v>16.903405998302066</v>
      </c>
    </row>
    <row r="42" spans="2:20" ht="15" customHeight="1">
      <c r="B42" s="205" t="s">
        <v>24</v>
      </c>
      <c r="C42" s="206"/>
      <c r="D42" s="88">
        <v>9</v>
      </c>
      <c r="E42" s="92">
        <v>0</v>
      </c>
      <c r="F42" s="92">
        <v>0</v>
      </c>
      <c r="G42" s="92">
        <v>4</v>
      </c>
      <c r="H42" s="92">
        <v>1</v>
      </c>
      <c r="I42" s="92">
        <v>0</v>
      </c>
      <c r="J42" s="92">
        <v>1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3</v>
      </c>
      <c r="R42" s="93">
        <v>28.906666666666666</v>
      </c>
      <c r="S42" s="84">
        <v>44.37685185185185</v>
      </c>
      <c r="T42" s="84">
        <v>27.08557103825511</v>
      </c>
    </row>
    <row r="43" spans="2:20" ht="15" customHeight="1">
      <c r="B43" s="205" t="s">
        <v>25</v>
      </c>
      <c r="C43" s="206"/>
      <c r="D43" s="88">
        <v>22</v>
      </c>
      <c r="E43" s="92">
        <v>0</v>
      </c>
      <c r="F43" s="92">
        <v>1</v>
      </c>
      <c r="G43" s="92">
        <v>2</v>
      </c>
      <c r="H43" s="92">
        <v>3</v>
      </c>
      <c r="I43" s="92">
        <v>1</v>
      </c>
      <c r="J43" s="92">
        <v>4</v>
      </c>
      <c r="K43" s="92">
        <v>3</v>
      </c>
      <c r="L43" s="92">
        <v>3</v>
      </c>
      <c r="M43" s="92">
        <v>0</v>
      </c>
      <c r="N43" s="92">
        <v>0</v>
      </c>
      <c r="O43" s="92">
        <v>1</v>
      </c>
      <c r="P43" s="92">
        <v>2</v>
      </c>
      <c r="Q43" s="92">
        <v>2</v>
      </c>
      <c r="R43" s="93">
        <v>39.849999999999994</v>
      </c>
      <c r="S43" s="84">
        <v>44.047348484848484</v>
      </c>
      <c r="T43" s="84">
        <v>20.531074774382706</v>
      </c>
    </row>
    <row r="44" spans="2:20" ht="15" customHeight="1">
      <c r="B44" s="205" t="s">
        <v>26</v>
      </c>
      <c r="C44" s="206"/>
      <c r="D44" s="88">
        <v>42</v>
      </c>
      <c r="E44" s="92">
        <v>0</v>
      </c>
      <c r="F44" s="92">
        <v>8</v>
      </c>
      <c r="G44" s="92">
        <v>6</v>
      </c>
      <c r="H44" s="92">
        <v>5</v>
      </c>
      <c r="I44" s="92">
        <v>4</v>
      </c>
      <c r="J44" s="92">
        <v>7</v>
      </c>
      <c r="K44" s="92">
        <v>1</v>
      </c>
      <c r="L44" s="92">
        <v>3</v>
      </c>
      <c r="M44" s="92">
        <v>0</v>
      </c>
      <c r="N44" s="92">
        <v>3</v>
      </c>
      <c r="O44" s="92">
        <v>1</v>
      </c>
      <c r="P44" s="92">
        <v>0</v>
      </c>
      <c r="Q44" s="92">
        <v>4</v>
      </c>
      <c r="R44" s="93">
        <v>31.546666666666667</v>
      </c>
      <c r="S44" s="84">
        <v>36.92565476190477</v>
      </c>
      <c r="T44" s="84">
        <v>19.402321762814758</v>
      </c>
    </row>
    <row r="45" spans="2:20" ht="15" customHeight="1">
      <c r="B45" s="205" t="s">
        <v>27</v>
      </c>
      <c r="C45" s="206"/>
      <c r="D45" s="88">
        <v>391</v>
      </c>
      <c r="E45" s="92">
        <v>14</v>
      </c>
      <c r="F45" s="92">
        <v>37</v>
      </c>
      <c r="G45" s="92">
        <v>75</v>
      </c>
      <c r="H45" s="92">
        <v>52</v>
      </c>
      <c r="I45" s="92">
        <v>43</v>
      </c>
      <c r="J45" s="92">
        <v>40</v>
      </c>
      <c r="K45" s="92">
        <v>30</v>
      </c>
      <c r="L45" s="92">
        <v>5</v>
      </c>
      <c r="M45" s="92">
        <v>7</v>
      </c>
      <c r="N45" s="92">
        <v>7</v>
      </c>
      <c r="O45" s="92">
        <v>4</v>
      </c>
      <c r="P45" s="92">
        <v>18</v>
      </c>
      <c r="Q45" s="92">
        <v>59</v>
      </c>
      <c r="R45" s="93">
        <v>32.49333333333333</v>
      </c>
      <c r="S45" s="84">
        <v>39.19173505054194</v>
      </c>
      <c r="T45" s="84">
        <v>21.490145243139477</v>
      </c>
    </row>
    <row r="46" spans="2:20" ht="15" customHeight="1">
      <c r="B46" s="205" t="s">
        <v>28</v>
      </c>
      <c r="C46" s="206"/>
      <c r="D46" s="88">
        <v>19</v>
      </c>
      <c r="E46" s="92">
        <v>2</v>
      </c>
      <c r="F46" s="92">
        <v>2</v>
      </c>
      <c r="G46" s="92">
        <v>1</v>
      </c>
      <c r="H46" s="92">
        <v>1</v>
      </c>
      <c r="I46" s="92">
        <v>1</v>
      </c>
      <c r="J46" s="92">
        <v>3</v>
      </c>
      <c r="K46" s="92">
        <v>1</v>
      </c>
      <c r="L46" s="92">
        <v>0</v>
      </c>
      <c r="M46" s="92">
        <v>1</v>
      </c>
      <c r="N46" s="92">
        <v>0</v>
      </c>
      <c r="O46" s="92">
        <v>0</v>
      </c>
      <c r="P46" s="92">
        <v>2</v>
      </c>
      <c r="Q46" s="92">
        <v>5</v>
      </c>
      <c r="R46" s="93">
        <v>39.94</v>
      </c>
      <c r="S46" s="84">
        <v>46.22390350877194</v>
      </c>
      <c r="T46" s="84">
        <v>24.591442595419533</v>
      </c>
    </row>
    <row r="47" spans="2:20" ht="15" customHeight="1">
      <c r="B47" s="205" t="s">
        <v>29</v>
      </c>
      <c r="C47" s="206"/>
      <c r="D47" s="88">
        <v>34</v>
      </c>
      <c r="E47" s="92">
        <v>0</v>
      </c>
      <c r="F47" s="92">
        <v>5</v>
      </c>
      <c r="G47" s="92">
        <v>4</v>
      </c>
      <c r="H47" s="92">
        <v>5</v>
      </c>
      <c r="I47" s="92">
        <v>4</v>
      </c>
      <c r="J47" s="92">
        <v>3</v>
      </c>
      <c r="K47" s="92">
        <v>4</v>
      </c>
      <c r="L47" s="92">
        <v>1</v>
      </c>
      <c r="M47" s="92">
        <v>1</v>
      </c>
      <c r="N47" s="92">
        <v>2</v>
      </c>
      <c r="O47" s="92">
        <v>0</v>
      </c>
      <c r="P47" s="92">
        <v>4</v>
      </c>
      <c r="Q47" s="92">
        <v>1</v>
      </c>
      <c r="R47" s="93">
        <v>34.09</v>
      </c>
      <c r="S47" s="84">
        <v>37.2744362745098</v>
      </c>
      <c r="T47" s="84">
        <v>16.916653373285055</v>
      </c>
    </row>
    <row r="48" spans="2:20" ht="15" customHeight="1">
      <c r="B48" s="205" t="s">
        <v>30</v>
      </c>
      <c r="C48" s="206"/>
      <c r="D48" s="88">
        <v>74</v>
      </c>
      <c r="E48" s="92">
        <v>4</v>
      </c>
      <c r="F48" s="92">
        <v>8</v>
      </c>
      <c r="G48" s="92">
        <v>16</v>
      </c>
      <c r="H48" s="92">
        <v>10</v>
      </c>
      <c r="I48" s="92">
        <v>12</v>
      </c>
      <c r="J48" s="92">
        <v>5</v>
      </c>
      <c r="K48" s="92">
        <v>3</v>
      </c>
      <c r="L48" s="92">
        <v>3</v>
      </c>
      <c r="M48" s="92">
        <v>0</v>
      </c>
      <c r="N48" s="92">
        <v>2</v>
      </c>
      <c r="O48" s="92">
        <v>3</v>
      </c>
      <c r="P48" s="92">
        <v>1</v>
      </c>
      <c r="Q48" s="92">
        <v>7</v>
      </c>
      <c r="R48" s="93">
        <v>29.145</v>
      </c>
      <c r="S48" s="84">
        <v>34.62127123552122</v>
      </c>
      <c r="T48" s="84">
        <v>19.347228039143435</v>
      </c>
    </row>
    <row r="49" spans="2:20" ht="15" customHeight="1">
      <c r="B49" s="205" t="s">
        <v>31</v>
      </c>
      <c r="C49" s="206"/>
      <c r="D49" s="88">
        <v>769</v>
      </c>
      <c r="E49" s="92">
        <v>35</v>
      </c>
      <c r="F49" s="92">
        <v>119</v>
      </c>
      <c r="G49" s="92">
        <v>135</v>
      </c>
      <c r="H49" s="92">
        <v>112</v>
      </c>
      <c r="I49" s="92">
        <v>106</v>
      </c>
      <c r="J49" s="92">
        <v>76</v>
      </c>
      <c r="K49" s="92">
        <v>36</v>
      </c>
      <c r="L49" s="92">
        <v>17</v>
      </c>
      <c r="M49" s="92">
        <v>16</v>
      </c>
      <c r="N49" s="92">
        <v>22</v>
      </c>
      <c r="O49" s="92">
        <v>31</v>
      </c>
      <c r="P49" s="92">
        <v>26</v>
      </c>
      <c r="Q49" s="92">
        <v>38</v>
      </c>
      <c r="R49" s="93">
        <v>29.126666666666665</v>
      </c>
      <c r="S49" s="84">
        <v>33.907410923276984</v>
      </c>
      <c r="T49" s="84">
        <v>17.369385691473543</v>
      </c>
    </row>
    <row r="50" spans="2:20" ht="15" customHeight="1">
      <c r="B50" s="205" t="s">
        <v>32</v>
      </c>
      <c r="C50" s="206"/>
      <c r="D50" s="88">
        <v>510</v>
      </c>
      <c r="E50" s="92">
        <v>17</v>
      </c>
      <c r="F50" s="92">
        <v>58</v>
      </c>
      <c r="G50" s="92">
        <v>98</v>
      </c>
      <c r="H50" s="92">
        <v>84</v>
      </c>
      <c r="I50" s="92">
        <v>72</v>
      </c>
      <c r="J50" s="92">
        <v>58</v>
      </c>
      <c r="K50" s="92">
        <v>19</v>
      </c>
      <c r="L50" s="92">
        <v>15</v>
      </c>
      <c r="M50" s="92">
        <v>11</v>
      </c>
      <c r="N50" s="92">
        <v>17</v>
      </c>
      <c r="O50" s="92">
        <v>17</v>
      </c>
      <c r="P50" s="92">
        <v>14</v>
      </c>
      <c r="Q50" s="92">
        <v>30</v>
      </c>
      <c r="R50" s="93">
        <v>29.78</v>
      </c>
      <c r="S50" s="84">
        <v>34.76037777777781</v>
      </c>
      <c r="T50" s="84">
        <v>17.246538477136166</v>
      </c>
    </row>
    <row r="51" spans="2:20" ht="15" customHeight="1">
      <c r="B51" s="205" t="s">
        <v>33</v>
      </c>
      <c r="C51" s="206"/>
      <c r="D51" s="88">
        <v>38</v>
      </c>
      <c r="E51" s="92">
        <v>0</v>
      </c>
      <c r="F51" s="92">
        <v>6</v>
      </c>
      <c r="G51" s="92">
        <v>7</v>
      </c>
      <c r="H51" s="92">
        <v>5</v>
      </c>
      <c r="I51" s="92">
        <v>5</v>
      </c>
      <c r="J51" s="92">
        <v>6</v>
      </c>
      <c r="K51" s="92">
        <v>3</v>
      </c>
      <c r="L51" s="92">
        <v>1</v>
      </c>
      <c r="M51" s="92">
        <v>0</v>
      </c>
      <c r="N51" s="92">
        <v>0</v>
      </c>
      <c r="O51" s="92">
        <v>2</v>
      </c>
      <c r="P51" s="92">
        <v>1</v>
      </c>
      <c r="Q51" s="92">
        <v>2</v>
      </c>
      <c r="R51" s="93">
        <v>31.494999999999997</v>
      </c>
      <c r="S51" s="84">
        <v>34.498793859649126</v>
      </c>
      <c r="T51" s="84">
        <v>15.878702463301886</v>
      </c>
    </row>
    <row r="52" spans="2:20" ht="15" customHeight="1">
      <c r="B52" s="205" t="s">
        <v>34</v>
      </c>
      <c r="C52" s="206"/>
      <c r="D52" s="88">
        <v>7</v>
      </c>
      <c r="E52" s="92">
        <v>0</v>
      </c>
      <c r="F52" s="92">
        <v>1</v>
      </c>
      <c r="G52" s="92">
        <v>2</v>
      </c>
      <c r="H52" s="92">
        <v>2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1</v>
      </c>
      <c r="Q52" s="92">
        <v>1</v>
      </c>
      <c r="R52" s="93">
        <v>25.33</v>
      </c>
      <c r="S52" s="84">
        <v>37.28261904761904</v>
      </c>
      <c r="T52" s="84">
        <v>24.623894445142156</v>
      </c>
    </row>
    <row r="53" spans="2:20" ht="15" customHeight="1">
      <c r="B53" s="205" t="s">
        <v>35</v>
      </c>
      <c r="C53" s="206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3" t="s">
        <v>397</v>
      </c>
      <c r="S53" s="84" t="s">
        <v>397</v>
      </c>
      <c r="T53" s="84" t="s">
        <v>397</v>
      </c>
    </row>
    <row r="54" spans="2:20" ht="15" customHeight="1">
      <c r="B54" s="205" t="s">
        <v>36</v>
      </c>
      <c r="C54" s="206"/>
      <c r="D54" s="88">
        <v>2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2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3">
        <v>36.72</v>
      </c>
      <c r="S54" s="84">
        <v>36.72</v>
      </c>
      <c r="T54" s="84">
        <v>2.2910259710444154</v>
      </c>
    </row>
    <row r="55" spans="2:20" ht="15" customHeight="1">
      <c r="B55" s="205" t="s">
        <v>37</v>
      </c>
      <c r="C55" s="206"/>
      <c r="D55" s="88">
        <v>30</v>
      </c>
      <c r="E55" s="92">
        <v>1</v>
      </c>
      <c r="F55" s="92">
        <v>3</v>
      </c>
      <c r="G55" s="92">
        <v>4</v>
      </c>
      <c r="H55" s="92">
        <v>4</v>
      </c>
      <c r="I55" s="92">
        <v>4</v>
      </c>
      <c r="J55" s="92">
        <v>2</v>
      </c>
      <c r="K55" s="92">
        <v>2</v>
      </c>
      <c r="L55" s="92">
        <v>0</v>
      </c>
      <c r="M55" s="92">
        <v>0</v>
      </c>
      <c r="N55" s="92">
        <v>1</v>
      </c>
      <c r="O55" s="92">
        <v>3</v>
      </c>
      <c r="P55" s="92">
        <v>2</v>
      </c>
      <c r="Q55" s="92">
        <v>4</v>
      </c>
      <c r="R55" s="93">
        <v>34.0175</v>
      </c>
      <c r="S55" s="84">
        <v>41.78725</v>
      </c>
      <c r="T55" s="84">
        <v>21.88352296158571</v>
      </c>
    </row>
    <row r="56" spans="2:20" ht="15" customHeight="1">
      <c r="B56" s="205" t="s">
        <v>38</v>
      </c>
      <c r="C56" s="206"/>
      <c r="D56" s="88">
        <v>54</v>
      </c>
      <c r="E56" s="92">
        <v>3</v>
      </c>
      <c r="F56" s="92">
        <v>15</v>
      </c>
      <c r="G56" s="92">
        <v>6</v>
      </c>
      <c r="H56" s="92">
        <v>8</v>
      </c>
      <c r="I56" s="92">
        <v>6</v>
      </c>
      <c r="J56" s="92">
        <v>8</v>
      </c>
      <c r="K56" s="92">
        <v>0</v>
      </c>
      <c r="L56" s="92">
        <v>2</v>
      </c>
      <c r="M56" s="92">
        <v>0</v>
      </c>
      <c r="N56" s="92">
        <v>0</v>
      </c>
      <c r="O56" s="92">
        <v>3</v>
      </c>
      <c r="P56" s="92">
        <v>0</v>
      </c>
      <c r="Q56" s="92">
        <v>3</v>
      </c>
      <c r="R56" s="93">
        <v>28.199166666666667</v>
      </c>
      <c r="S56" s="84">
        <v>31.51982407407408</v>
      </c>
      <c r="T56" s="84">
        <v>18.153392168307544</v>
      </c>
    </row>
    <row r="57" spans="2:20" ht="15" customHeight="1">
      <c r="B57" s="205" t="s">
        <v>39</v>
      </c>
      <c r="C57" s="206"/>
      <c r="D57" s="88">
        <v>6</v>
      </c>
      <c r="E57" s="92">
        <v>0</v>
      </c>
      <c r="F57" s="92">
        <v>1</v>
      </c>
      <c r="G57" s="92">
        <v>3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2</v>
      </c>
      <c r="R57" s="93">
        <v>23.37708333333333</v>
      </c>
      <c r="S57" s="84">
        <v>42.4313888888889</v>
      </c>
      <c r="T57" s="84">
        <v>32.744255190230895</v>
      </c>
    </row>
    <row r="58" spans="2:20" ht="15" customHeight="1">
      <c r="B58" s="205" t="s">
        <v>40</v>
      </c>
      <c r="C58" s="206"/>
      <c r="D58" s="88">
        <v>1</v>
      </c>
      <c r="E58" s="92">
        <v>0</v>
      </c>
      <c r="F58" s="92">
        <v>0</v>
      </c>
      <c r="G58" s="92">
        <v>1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3">
        <v>24.88</v>
      </c>
      <c r="S58" s="84">
        <v>24.88</v>
      </c>
      <c r="T58" s="84" t="s">
        <v>397</v>
      </c>
    </row>
    <row r="59" spans="2:20" ht="15" customHeight="1">
      <c r="B59" s="205" t="s">
        <v>41</v>
      </c>
      <c r="C59" s="206"/>
      <c r="D59" s="88">
        <v>13</v>
      </c>
      <c r="E59" s="92">
        <v>0</v>
      </c>
      <c r="F59" s="92">
        <v>1</v>
      </c>
      <c r="G59" s="92">
        <v>3</v>
      </c>
      <c r="H59" s="92">
        <v>2</v>
      </c>
      <c r="I59" s="92">
        <v>0</v>
      </c>
      <c r="J59" s="92">
        <v>1</v>
      </c>
      <c r="K59" s="92">
        <v>1</v>
      </c>
      <c r="L59" s="92">
        <v>0</v>
      </c>
      <c r="M59" s="92">
        <v>0</v>
      </c>
      <c r="N59" s="92">
        <v>1</v>
      </c>
      <c r="O59" s="92">
        <v>3</v>
      </c>
      <c r="P59" s="92">
        <v>0</v>
      </c>
      <c r="Q59" s="92">
        <v>1</v>
      </c>
      <c r="R59" s="93">
        <v>38.795</v>
      </c>
      <c r="S59" s="84">
        <v>41.34670512820514</v>
      </c>
      <c r="T59" s="84">
        <v>20.812008302962116</v>
      </c>
    </row>
    <row r="60" spans="2:20" ht="15" customHeight="1">
      <c r="B60" s="205" t="s">
        <v>42</v>
      </c>
      <c r="C60" s="206"/>
      <c r="D60" s="88">
        <v>8</v>
      </c>
      <c r="E60" s="92">
        <v>0</v>
      </c>
      <c r="F60" s="92">
        <v>0</v>
      </c>
      <c r="G60" s="92">
        <v>0</v>
      </c>
      <c r="H60" s="92">
        <v>2</v>
      </c>
      <c r="I60" s="92">
        <v>2</v>
      </c>
      <c r="J60" s="92">
        <v>1</v>
      </c>
      <c r="K60" s="92">
        <v>1</v>
      </c>
      <c r="L60" s="92">
        <v>1</v>
      </c>
      <c r="M60" s="92">
        <v>0</v>
      </c>
      <c r="N60" s="92">
        <v>0</v>
      </c>
      <c r="O60" s="92">
        <v>1</v>
      </c>
      <c r="P60" s="92">
        <v>0</v>
      </c>
      <c r="Q60" s="92">
        <v>0</v>
      </c>
      <c r="R60" s="93">
        <v>35.37</v>
      </c>
      <c r="S60" s="84">
        <v>38.529583333333335</v>
      </c>
      <c r="T60" s="84">
        <v>11.93279001656214</v>
      </c>
    </row>
    <row r="61" spans="2:20" ht="15" customHeight="1">
      <c r="B61" s="205" t="s">
        <v>43</v>
      </c>
      <c r="C61" s="206"/>
      <c r="D61" s="88">
        <v>6</v>
      </c>
      <c r="E61" s="92">
        <v>1</v>
      </c>
      <c r="F61" s="92">
        <v>2</v>
      </c>
      <c r="G61" s="92">
        <v>1</v>
      </c>
      <c r="H61" s="92">
        <v>0</v>
      </c>
      <c r="I61" s="92">
        <v>0</v>
      </c>
      <c r="J61" s="92">
        <v>1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1</v>
      </c>
      <c r="Q61" s="92">
        <v>0</v>
      </c>
      <c r="R61" s="93">
        <v>21.195</v>
      </c>
      <c r="S61" s="84">
        <v>29.953888888888883</v>
      </c>
      <c r="T61" s="84">
        <v>21.441504162272306</v>
      </c>
    </row>
    <row r="62" spans="2:20" ht="15" customHeight="1">
      <c r="B62" s="205" t="s">
        <v>44</v>
      </c>
      <c r="C62" s="206"/>
      <c r="D62" s="88">
        <v>239</v>
      </c>
      <c r="E62" s="92">
        <v>6</v>
      </c>
      <c r="F62" s="92">
        <v>44</v>
      </c>
      <c r="G62" s="92">
        <v>48</v>
      </c>
      <c r="H62" s="92">
        <v>32</v>
      </c>
      <c r="I62" s="92">
        <v>27</v>
      </c>
      <c r="J62" s="92">
        <v>24</v>
      </c>
      <c r="K62" s="92">
        <v>13</v>
      </c>
      <c r="L62" s="92">
        <v>8</v>
      </c>
      <c r="M62" s="92">
        <v>5</v>
      </c>
      <c r="N62" s="92">
        <v>5</v>
      </c>
      <c r="O62" s="92">
        <v>5</v>
      </c>
      <c r="P62" s="92">
        <v>6</v>
      </c>
      <c r="Q62" s="92">
        <v>16</v>
      </c>
      <c r="R62" s="93">
        <v>27.7</v>
      </c>
      <c r="S62" s="84">
        <v>34.687933054393284</v>
      </c>
      <c r="T62" s="84">
        <v>21.33307071828096</v>
      </c>
    </row>
    <row r="63" spans="2:20" ht="15" customHeight="1">
      <c r="B63" s="205" t="s">
        <v>45</v>
      </c>
      <c r="C63" s="206"/>
      <c r="D63" s="88">
        <v>6</v>
      </c>
      <c r="E63" s="92">
        <v>0</v>
      </c>
      <c r="F63" s="92">
        <v>0</v>
      </c>
      <c r="G63" s="92">
        <v>0</v>
      </c>
      <c r="H63" s="92">
        <v>0</v>
      </c>
      <c r="I63" s="92">
        <v>1</v>
      </c>
      <c r="J63" s="92">
        <v>3</v>
      </c>
      <c r="K63" s="92">
        <v>0</v>
      </c>
      <c r="L63" s="92">
        <v>0</v>
      </c>
      <c r="M63" s="92">
        <v>2</v>
      </c>
      <c r="N63" s="92">
        <v>0</v>
      </c>
      <c r="O63" s="92">
        <v>0</v>
      </c>
      <c r="P63" s="92">
        <v>0</v>
      </c>
      <c r="Q63" s="92">
        <v>0</v>
      </c>
      <c r="R63" s="93">
        <v>36.760000000000005</v>
      </c>
      <c r="S63" s="84">
        <v>41.23416666666667</v>
      </c>
      <c r="T63" s="84">
        <v>9.738009764149277</v>
      </c>
    </row>
    <row r="64" spans="2:20" ht="15" customHeight="1">
      <c r="B64" s="205" t="s">
        <v>46</v>
      </c>
      <c r="C64" s="206"/>
      <c r="D64" s="88">
        <v>7</v>
      </c>
      <c r="E64" s="92">
        <v>0</v>
      </c>
      <c r="F64" s="92">
        <v>0</v>
      </c>
      <c r="G64" s="92">
        <v>2</v>
      </c>
      <c r="H64" s="92">
        <v>1</v>
      </c>
      <c r="I64" s="92">
        <v>1</v>
      </c>
      <c r="J64" s="92">
        <v>0</v>
      </c>
      <c r="K64" s="92">
        <v>1</v>
      </c>
      <c r="L64" s="92">
        <v>0</v>
      </c>
      <c r="M64" s="92">
        <v>0</v>
      </c>
      <c r="N64" s="92">
        <v>0</v>
      </c>
      <c r="O64" s="92">
        <v>1</v>
      </c>
      <c r="P64" s="92">
        <v>0</v>
      </c>
      <c r="Q64" s="92">
        <v>1</v>
      </c>
      <c r="R64" s="93">
        <v>30.335</v>
      </c>
      <c r="S64" s="84">
        <v>39.819761904761904</v>
      </c>
      <c r="T64" s="84">
        <v>19.102171837656154</v>
      </c>
    </row>
    <row r="65" spans="2:20" ht="15" customHeight="1">
      <c r="B65" s="205" t="s">
        <v>47</v>
      </c>
      <c r="C65" s="206"/>
      <c r="D65" s="88">
        <v>34</v>
      </c>
      <c r="E65" s="92">
        <v>2</v>
      </c>
      <c r="F65" s="92">
        <v>6</v>
      </c>
      <c r="G65" s="92">
        <v>7</v>
      </c>
      <c r="H65" s="92">
        <v>2</v>
      </c>
      <c r="I65" s="92">
        <v>1</v>
      </c>
      <c r="J65" s="92">
        <v>3</v>
      </c>
      <c r="K65" s="92">
        <v>4</v>
      </c>
      <c r="L65" s="92">
        <v>1</v>
      </c>
      <c r="M65" s="92">
        <v>1</v>
      </c>
      <c r="N65" s="92">
        <v>0</v>
      </c>
      <c r="O65" s="92">
        <v>2</v>
      </c>
      <c r="P65" s="92">
        <v>1</v>
      </c>
      <c r="Q65" s="92">
        <v>4</v>
      </c>
      <c r="R65" s="93">
        <v>28.25208333333333</v>
      </c>
      <c r="S65" s="84">
        <v>36.6054243697479</v>
      </c>
      <c r="T65" s="84">
        <v>20.056155426453312</v>
      </c>
    </row>
    <row r="66" spans="2:20" ht="15" customHeight="1">
      <c r="B66" s="205" t="s">
        <v>48</v>
      </c>
      <c r="C66" s="206"/>
      <c r="D66" s="88">
        <v>27</v>
      </c>
      <c r="E66" s="92">
        <v>1</v>
      </c>
      <c r="F66" s="92">
        <v>3</v>
      </c>
      <c r="G66" s="92">
        <v>6</v>
      </c>
      <c r="H66" s="92">
        <v>4</v>
      </c>
      <c r="I66" s="92">
        <v>1</v>
      </c>
      <c r="J66" s="92">
        <v>8</v>
      </c>
      <c r="K66" s="92">
        <v>2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2</v>
      </c>
      <c r="R66" s="93">
        <v>28.983333333333334</v>
      </c>
      <c r="S66" s="84">
        <v>32.03519841269842</v>
      </c>
      <c r="T66" s="84">
        <v>14.960167903122077</v>
      </c>
    </row>
    <row r="67" spans="2:20" ht="15" customHeight="1">
      <c r="B67" s="205" t="s">
        <v>49</v>
      </c>
      <c r="C67" s="206"/>
      <c r="D67" s="88">
        <v>11</v>
      </c>
      <c r="E67" s="92">
        <v>0</v>
      </c>
      <c r="F67" s="92">
        <v>2</v>
      </c>
      <c r="G67" s="92">
        <v>0</v>
      </c>
      <c r="H67" s="92">
        <v>2</v>
      </c>
      <c r="I67" s="92">
        <v>0</v>
      </c>
      <c r="J67" s="92">
        <v>3</v>
      </c>
      <c r="K67" s="92">
        <v>0</v>
      </c>
      <c r="L67" s="92">
        <v>1</v>
      </c>
      <c r="M67" s="92">
        <v>0</v>
      </c>
      <c r="N67" s="92">
        <v>0</v>
      </c>
      <c r="O67" s="92">
        <v>0</v>
      </c>
      <c r="P67" s="92">
        <v>0</v>
      </c>
      <c r="Q67" s="92">
        <v>3</v>
      </c>
      <c r="R67" s="93">
        <v>35.56</v>
      </c>
      <c r="S67" s="84">
        <v>42.97659090909091</v>
      </c>
      <c r="T67" s="84">
        <v>22.33600043295373</v>
      </c>
    </row>
    <row r="68" spans="2:20" ht="15" customHeight="1">
      <c r="B68" s="205" t="s">
        <v>50</v>
      </c>
      <c r="C68" s="206"/>
      <c r="D68" s="88">
        <v>11</v>
      </c>
      <c r="E68" s="92">
        <v>0</v>
      </c>
      <c r="F68" s="92">
        <v>3</v>
      </c>
      <c r="G68" s="92">
        <v>1</v>
      </c>
      <c r="H68" s="92">
        <v>1</v>
      </c>
      <c r="I68" s="92">
        <v>0</v>
      </c>
      <c r="J68" s="92">
        <v>4</v>
      </c>
      <c r="K68" s="92">
        <v>1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1</v>
      </c>
      <c r="R68" s="93">
        <v>35.15</v>
      </c>
      <c r="S68" s="84">
        <v>34.28974242424243</v>
      </c>
      <c r="T68" s="84">
        <v>18.59537928661664</v>
      </c>
    </row>
    <row r="69" spans="2:20" s="58" customFormat="1" ht="15" customHeight="1">
      <c r="B69" s="209" t="s">
        <v>327</v>
      </c>
      <c r="C69" s="210"/>
      <c r="D69" s="89">
        <v>53</v>
      </c>
      <c r="E69" s="94">
        <v>8</v>
      </c>
      <c r="F69" s="94">
        <v>9</v>
      </c>
      <c r="G69" s="94">
        <v>5</v>
      </c>
      <c r="H69" s="94">
        <v>3</v>
      </c>
      <c r="I69" s="94">
        <v>0</v>
      </c>
      <c r="J69" s="94">
        <v>4</v>
      </c>
      <c r="K69" s="94">
        <v>3</v>
      </c>
      <c r="L69" s="94">
        <v>0</v>
      </c>
      <c r="M69" s="94">
        <v>4</v>
      </c>
      <c r="N69" s="94">
        <v>1</v>
      </c>
      <c r="O69" s="94">
        <v>1</v>
      </c>
      <c r="P69" s="94">
        <v>7</v>
      </c>
      <c r="Q69" s="94">
        <v>8</v>
      </c>
      <c r="R69" s="95">
        <v>36.1</v>
      </c>
      <c r="S69" s="85">
        <v>40.46111006289308</v>
      </c>
      <c r="T69" s="85">
        <v>24.059994032900082</v>
      </c>
    </row>
    <row r="70" spans="18:20" ht="15" customHeight="1">
      <c r="R70" s="179"/>
      <c r="S70" s="179"/>
      <c r="T70" s="179"/>
    </row>
    <row r="71" spans="4:20" ht="15" customHeight="1">
      <c r="D71" s="203">
        <f>D6</f>
        <v>9510</v>
      </c>
      <c r="R71" s="179"/>
      <c r="S71" s="179"/>
      <c r="T71" s="179"/>
    </row>
    <row r="72" spans="4:20" ht="15" customHeight="1">
      <c r="D72" s="203" t="str">
        <f>IF(D71=SUM(D8:D11,D12:D22,D23:D69)/3,"OK","NG")</f>
        <v>OK</v>
      </c>
      <c r="R72" s="179"/>
      <c r="S72" s="179"/>
      <c r="T72" s="179"/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T3:T4"/>
    <mergeCell ref="B66:C66"/>
    <mergeCell ref="D3:D5"/>
    <mergeCell ref="R3:R4"/>
    <mergeCell ref="S3:S4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zoomScalePageLayoutView="0" workbookViewId="0" topLeftCell="A58">
      <selection activeCell="D71" sqref="D71:D72"/>
    </sheetView>
  </sheetViews>
  <sheetFormatPr defaultColWidth="9.140625" defaultRowHeight="15" customHeight="1"/>
  <cols>
    <col min="1" max="1" width="2.57421875" style="58" customWidth="1"/>
    <col min="2" max="2" width="2.57421875" style="2" customWidth="1"/>
    <col min="3" max="3" width="10.7109375" style="2" customWidth="1"/>
    <col min="4" max="4" width="10.7109375" style="0" customWidth="1"/>
    <col min="5" max="7" width="18.7109375" style="0" customWidth="1"/>
  </cols>
  <sheetData>
    <row r="1" spans="2:8" ht="17.25">
      <c r="B1" s="28" t="s">
        <v>295</v>
      </c>
      <c r="D1" s="28" t="s">
        <v>170</v>
      </c>
      <c r="G1" s="58"/>
      <c r="H1" s="58"/>
    </row>
    <row r="2" spans="1:8" ht="17.25">
      <c r="A2"/>
      <c r="C2" s="4"/>
      <c r="G2" s="60" t="s">
        <v>109</v>
      </c>
      <c r="H2" s="58"/>
    </row>
    <row r="3" spans="2:14" s="27" customFormat="1" ht="27" customHeight="1">
      <c r="B3" s="259" t="s">
        <v>171</v>
      </c>
      <c r="C3" s="251"/>
      <c r="D3" s="279" t="s">
        <v>0</v>
      </c>
      <c r="E3" s="252" t="s">
        <v>65</v>
      </c>
      <c r="F3" s="252" t="s">
        <v>315</v>
      </c>
      <c r="G3" s="250" t="s">
        <v>66</v>
      </c>
      <c r="H3" s="43"/>
      <c r="I3" s="43"/>
      <c r="J3" s="43"/>
      <c r="K3" s="43"/>
      <c r="L3" s="43"/>
      <c r="M3" s="43"/>
      <c r="N3" s="43"/>
    </row>
    <row r="4" spans="1:8" ht="12" customHeight="1">
      <c r="A4"/>
      <c r="B4" s="272" t="s">
        <v>344</v>
      </c>
      <c r="C4" s="273"/>
      <c r="D4" s="280"/>
      <c r="E4" s="253"/>
      <c r="F4" s="253"/>
      <c r="G4" s="248"/>
      <c r="H4" s="58"/>
    </row>
    <row r="5" spans="1:8" ht="12">
      <c r="A5"/>
      <c r="B5" s="274"/>
      <c r="C5" s="269"/>
      <c r="D5" s="281"/>
      <c r="E5" s="253"/>
      <c r="F5" s="253"/>
      <c r="G5" s="249"/>
      <c r="H5" s="58"/>
    </row>
    <row r="6" spans="1:7" ht="15" customHeight="1">
      <c r="A6" s="27"/>
      <c r="B6" s="207" t="s">
        <v>2</v>
      </c>
      <c r="C6" s="208"/>
      <c r="D6" s="10">
        <v>9510</v>
      </c>
      <c r="E6" s="10">
        <v>189</v>
      </c>
      <c r="F6" s="10">
        <v>4114</v>
      </c>
      <c r="G6" s="10">
        <v>5207</v>
      </c>
    </row>
    <row r="7" spans="1:7" ht="15" customHeight="1">
      <c r="A7"/>
      <c r="B7" s="205" t="s">
        <v>3</v>
      </c>
      <c r="C7" s="206"/>
      <c r="D7" s="11">
        <v>8684</v>
      </c>
      <c r="E7" s="29">
        <v>181</v>
      </c>
      <c r="F7" s="29">
        <v>3823</v>
      </c>
      <c r="G7" s="29">
        <v>4680</v>
      </c>
    </row>
    <row r="8" spans="1:7" ht="15" customHeight="1">
      <c r="A8"/>
      <c r="B8" s="6"/>
      <c r="C8" s="7" t="s">
        <v>83</v>
      </c>
      <c r="D8" s="12">
        <v>6778</v>
      </c>
      <c r="E8" s="30">
        <v>162</v>
      </c>
      <c r="F8" s="30">
        <v>3171</v>
      </c>
      <c r="G8" s="30">
        <v>3445</v>
      </c>
    </row>
    <row r="9" spans="1:7" ht="15" customHeight="1">
      <c r="A9"/>
      <c r="B9" s="6"/>
      <c r="C9" s="7" t="s">
        <v>84</v>
      </c>
      <c r="D9" s="12">
        <v>1432</v>
      </c>
      <c r="E9" s="30">
        <v>17</v>
      </c>
      <c r="F9" s="30">
        <v>508</v>
      </c>
      <c r="G9" s="30">
        <v>907</v>
      </c>
    </row>
    <row r="10" spans="1:7" ht="15" customHeight="1">
      <c r="A10"/>
      <c r="B10" s="6"/>
      <c r="C10" s="7" t="s">
        <v>85</v>
      </c>
      <c r="D10" s="12">
        <v>474</v>
      </c>
      <c r="E10" s="30">
        <v>2</v>
      </c>
      <c r="F10" s="30">
        <v>144</v>
      </c>
      <c r="G10" s="30">
        <v>328</v>
      </c>
    </row>
    <row r="11" spans="1:7" ht="15" customHeight="1">
      <c r="A11"/>
      <c r="B11" s="209" t="s">
        <v>4</v>
      </c>
      <c r="C11" s="210"/>
      <c r="D11" s="13">
        <v>826</v>
      </c>
      <c r="E11" s="31">
        <v>8</v>
      </c>
      <c r="F11" s="31">
        <v>291</v>
      </c>
      <c r="G11" s="31">
        <v>527</v>
      </c>
    </row>
    <row r="12" spans="1:7" ht="15" customHeight="1">
      <c r="A12"/>
      <c r="B12" s="205" t="s">
        <v>332</v>
      </c>
      <c r="C12" s="206"/>
      <c r="D12" s="10">
        <v>102</v>
      </c>
      <c r="E12" s="10">
        <v>1</v>
      </c>
      <c r="F12" s="10">
        <v>29</v>
      </c>
      <c r="G12" s="10">
        <v>72</v>
      </c>
    </row>
    <row r="13" spans="1:7" ht="15" customHeight="1">
      <c r="A13"/>
      <c r="B13" s="205" t="s">
        <v>333</v>
      </c>
      <c r="C13" s="206"/>
      <c r="D13" s="10">
        <v>92</v>
      </c>
      <c r="E13" s="10">
        <v>1</v>
      </c>
      <c r="F13" s="10">
        <v>33</v>
      </c>
      <c r="G13" s="10">
        <v>58</v>
      </c>
    </row>
    <row r="14" spans="1:7" ht="15" customHeight="1">
      <c r="A14"/>
      <c r="B14" s="205" t="s">
        <v>334</v>
      </c>
      <c r="C14" s="206"/>
      <c r="D14" s="10">
        <v>51</v>
      </c>
      <c r="E14" s="10">
        <v>2</v>
      </c>
      <c r="F14" s="10">
        <v>15</v>
      </c>
      <c r="G14" s="10">
        <v>34</v>
      </c>
    </row>
    <row r="15" spans="1:7" ht="15" customHeight="1">
      <c r="A15"/>
      <c r="B15" s="205" t="s">
        <v>335</v>
      </c>
      <c r="C15" s="206"/>
      <c r="D15" s="10">
        <v>6884</v>
      </c>
      <c r="E15" s="10">
        <v>162</v>
      </c>
      <c r="F15" s="10">
        <v>3204</v>
      </c>
      <c r="G15" s="10">
        <v>3518</v>
      </c>
    </row>
    <row r="16" spans="1:7" ht="15" customHeight="1">
      <c r="A16"/>
      <c r="B16" s="205" t="s">
        <v>336</v>
      </c>
      <c r="C16" s="206"/>
      <c r="D16" s="10">
        <v>432</v>
      </c>
      <c r="E16" s="10">
        <v>2</v>
      </c>
      <c r="F16" s="10">
        <v>128</v>
      </c>
      <c r="G16" s="10">
        <v>302</v>
      </c>
    </row>
    <row r="17" spans="1:7" ht="15" customHeight="1">
      <c r="A17"/>
      <c r="B17" s="205" t="s">
        <v>337</v>
      </c>
      <c r="C17" s="206"/>
      <c r="D17" s="10">
        <v>9</v>
      </c>
      <c r="E17" s="10">
        <v>0</v>
      </c>
      <c r="F17" s="10">
        <v>2</v>
      </c>
      <c r="G17" s="10">
        <v>7</v>
      </c>
    </row>
    <row r="18" spans="1:7" ht="15" customHeight="1">
      <c r="A18"/>
      <c r="B18" s="205" t="s">
        <v>338</v>
      </c>
      <c r="C18" s="206"/>
      <c r="D18" s="10">
        <v>1432</v>
      </c>
      <c r="E18" s="10">
        <v>17</v>
      </c>
      <c r="F18" s="10">
        <v>508</v>
      </c>
      <c r="G18" s="10">
        <v>907</v>
      </c>
    </row>
    <row r="19" spans="1:7" ht="15" customHeight="1">
      <c r="A19"/>
      <c r="B19" s="205" t="s">
        <v>339</v>
      </c>
      <c r="C19" s="206"/>
      <c r="D19" s="10">
        <v>92</v>
      </c>
      <c r="E19" s="10">
        <v>0</v>
      </c>
      <c r="F19" s="10">
        <v>34</v>
      </c>
      <c r="G19" s="10">
        <v>58</v>
      </c>
    </row>
    <row r="20" spans="1:7" ht="15" customHeight="1">
      <c r="A20"/>
      <c r="B20" s="205" t="s">
        <v>340</v>
      </c>
      <c r="C20" s="206"/>
      <c r="D20" s="10">
        <v>28</v>
      </c>
      <c r="E20" s="10">
        <v>0</v>
      </c>
      <c r="F20" s="10">
        <v>9</v>
      </c>
      <c r="G20" s="10">
        <v>19</v>
      </c>
    </row>
    <row r="21" spans="1:7" ht="15" customHeight="1">
      <c r="A21"/>
      <c r="B21" s="205" t="s">
        <v>360</v>
      </c>
      <c r="C21" s="206"/>
      <c r="D21" s="10">
        <v>252</v>
      </c>
      <c r="E21" s="10">
        <v>0</v>
      </c>
      <c r="F21" s="10">
        <v>103</v>
      </c>
      <c r="G21" s="10">
        <v>149</v>
      </c>
    </row>
    <row r="22" spans="1:7" ht="15" customHeight="1">
      <c r="A22"/>
      <c r="B22" s="209" t="s">
        <v>341</v>
      </c>
      <c r="C22" s="210"/>
      <c r="D22" s="10">
        <v>136</v>
      </c>
      <c r="E22" s="10">
        <v>4</v>
      </c>
      <c r="F22" s="10">
        <v>49</v>
      </c>
      <c r="G22" s="10">
        <v>83</v>
      </c>
    </row>
    <row r="23" spans="1:7" ht="15" customHeight="1">
      <c r="A23"/>
      <c r="B23" s="205" t="s">
        <v>5</v>
      </c>
      <c r="C23" s="206"/>
      <c r="D23" s="11">
        <v>102</v>
      </c>
      <c r="E23" s="29">
        <v>1</v>
      </c>
      <c r="F23" s="29">
        <v>29</v>
      </c>
      <c r="G23" s="29">
        <v>72</v>
      </c>
    </row>
    <row r="24" spans="1:7" ht="15" customHeight="1">
      <c r="A24"/>
      <c r="B24" s="205" t="s">
        <v>6</v>
      </c>
      <c r="C24" s="206"/>
      <c r="D24" s="167">
        <v>1</v>
      </c>
      <c r="E24" s="168">
        <v>0</v>
      </c>
      <c r="F24" s="168">
        <v>0</v>
      </c>
      <c r="G24" s="168">
        <v>1</v>
      </c>
    </row>
    <row r="25" spans="1:7" ht="15" customHeight="1">
      <c r="A25"/>
      <c r="B25" s="205" t="s">
        <v>7</v>
      </c>
      <c r="C25" s="206"/>
      <c r="D25" s="167">
        <v>6</v>
      </c>
      <c r="E25" s="168">
        <v>0</v>
      </c>
      <c r="F25" s="168">
        <v>1</v>
      </c>
      <c r="G25" s="168">
        <v>5</v>
      </c>
    </row>
    <row r="26" spans="1:7" ht="15" customHeight="1">
      <c r="A26"/>
      <c r="B26" s="205" t="s">
        <v>8</v>
      </c>
      <c r="C26" s="206"/>
      <c r="D26" s="12">
        <v>68</v>
      </c>
      <c r="E26" s="30">
        <v>1</v>
      </c>
      <c r="F26" s="30">
        <v>22</v>
      </c>
      <c r="G26" s="30">
        <v>45</v>
      </c>
    </row>
    <row r="27" spans="1:7" ht="15" customHeight="1">
      <c r="A27"/>
      <c r="B27" s="205" t="s">
        <v>9</v>
      </c>
      <c r="C27" s="206"/>
      <c r="D27" s="167">
        <v>5</v>
      </c>
      <c r="E27" s="168">
        <v>0</v>
      </c>
      <c r="F27" s="168">
        <v>3</v>
      </c>
      <c r="G27" s="168">
        <v>2</v>
      </c>
    </row>
    <row r="28" spans="1:7" ht="15" customHeight="1">
      <c r="A28"/>
      <c r="B28" s="205" t="s">
        <v>10</v>
      </c>
      <c r="C28" s="206"/>
      <c r="D28" s="167">
        <v>2</v>
      </c>
      <c r="E28" s="168">
        <v>0</v>
      </c>
      <c r="F28" s="168">
        <v>0</v>
      </c>
      <c r="G28" s="168">
        <v>2</v>
      </c>
    </row>
    <row r="29" spans="1:7" ht="15" customHeight="1">
      <c r="A29"/>
      <c r="B29" s="205" t="s">
        <v>11</v>
      </c>
      <c r="C29" s="206"/>
      <c r="D29" s="167">
        <v>10</v>
      </c>
      <c r="E29" s="168">
        <v>0</v>
      </c>
      <c r="F29" s="168">
        <v>7</v>
      </c>
      <c r="G29" s="168">
        <v>3</v>
      </c>
    </row>
    <row r="30" spans="1:7" ht="15" customHeight="1">
      <c r="A30"/>
      <c r="B30" s="205" t="s">
        <v>12</v>
      </c>
      <c r="C30" s="206"/>
      <c r="D30" s="12">
        <v>53</v>
      </c>
      <c r="E30" s="30">
        <v>0</v>
      </c>
      <c r="F30" s="30">
        <v>17</v>
      </c>
      <c r="G30" s="30">
        <v>36</v>
      </c>
    </row>
    <row r="31" spans="1:7" ht="15" customHeight="1">
      <c r="A31"/>
      <c r="B31" s="205" t="s">
        <v>13</v>
      </c>
      <c r="C31" s="206"/>
      <c r="D31" s="12">
        <v>21</v>
      </c>
      <c r="E31" s="30">
        <v>1</v>
      </c>
      <c r="F31" s="30">
        <v>9</v>
      </c>
      <c r="G31" s="30">
        <v>11</v>
      </c>
    </row>
    <row r="32" spans="1:7" ht="15" customHeight="1">
      <c r="A32"/>
      <c r="B32" s="205" t="s">
        <v>14</v>
      </c>
      <c r="C32" s="206"/>
      <c r="D32" s="12">
        <v>9</v>
      </c>
      <c r="E32" s="30">
        <v>0</v>
      </c>
      <c r="F32" s="30">
        <v>0</v>
      </c>
      <c r="G32" s="30">
        <v>9</v>
      </c>
    </row>
    <row r="33" spans="1:7" ht="15" customHeight="1">
      <c r="A33"/>
      <c r="B33" s="205" t="s">
        <v>15</v>
      </c>
      <c r="C33" s="206"/>
      <c r="D33" s="12">
        <v>861</v>
      </c>
      <c r="E33" s="30">
        <v>6</v>
      </c>
      <c r="F33" s="30">
        <v>362</v>
      </c>
      <c r="G33" s="30">
        <v>493</v>
      </c>
    </row>
    <row r="34" spans="1:7" ht="15" customHeight="1">
      <c r="A34"/>
      <c r="B34" s="205" t="s">
        <v>16</v>
      </c>
      <c r="C34" s="206"/>
      <c r="D34" s="12">
        <v>516</v>
      </c>
      <c r="E34" s="30">
        <v>2</v>
      </c>
      <c r="F34" s="30">
        <v>189</v>
      </c>
      <c r="G34" s="30">
        <v>325</v>
      </c>
    </row>
    <row r="35" spans="1:7" ht="15" customHeight="1">
      <c r="A35"/>
      <c r="B35" s="205" t="s">
        <v>17</v>
      </c>
      <c r="C35" s="206"/>
      <c r="D35" s="12">
        <v>3667</v>
      </c>
      <c r="E35" s="30">
        <v>119</v>
      </c>
      <c r="F35" s="30">
        <v>1862</v>
      </c>
      <c r="G35" s="30">
        <v>1686</v>
      </c>
    </row>
    <row r="36" spans="1:7" ht="15" customHeight="1">
      <c r="A36"/>
      <c r="B36" s="205" t="s">
        <v>18</v>
      </c>
      <c r="C36" s="206"/>
      <c r="D36" s="12">
        <v>1734</v>
      </c>
      <c r="E36" s="30">
        <v>35</v>
      </c>
      <c r="F36" s="30">
        <v>758</v>
      </c>
      <c r="G36" s="30">
        <v>941</v>
      </c>
    </row>
    <row r="37" spans="1:7" ht="15" customHeight="1">
      <c r="A37"/>
      <c r="B37" s="205" t="s">
        <v>19</v>
      </c>
      <c r="C37" s="206"/>
      <c r="D37" s="12">
        <v>12</v>
      </c>
      <c r="E37" s="30">
        <v>1</v>
      </c>
      <c r="F37" s="30">
        <v>3</v>
      </c>
      <c r="G37" s="30">
        <v>8</v>
      </c>
    </row>
    <row r="38" spans="1:7" ht="15" customHeight="1">
      <c r="A38"/>
      <c r="B38" s="205" t="s">
        <v>20</v>
      </c>
      <c r="C38" s="206"/>
      <c r="D38" s="167">
        <v>2</v>
      </c>
      <c r="E38" s="168">
        <v>0</v>
      </c>
      <c r="F38" s="168">
        <v>1</v>
      </c>
      <c r="G38" s="168">
        <v>1</v>
      </c>
    </row>
    <row r="39" spans="1:7" ht="15" customHeight="1">
      <c r="A39"/>
      <c r="B39" s="205" t="s">
        <v>21</v>
      </c>
      <c r="C39" s="206"/>
      <c r="D39" s="167">
        <v>4</v>
      </c>
      <c r="E39" s="168">
        <v>0</v>
      </c>
      <c r="F39" s="168">
        <v>1</v>
      </c>
      <c r="G39" s="168">
        <v>3</v>
      </c>
    </row>
    <row r="40" spans="1:7" ht="15" customHeight="1">
      <c r="A40"/>
      <c r="B40" s="205" t="s">
        <v>22</v>
      </c>
      <c r="C40" s="206"/>
      <c r="D40" s="167">
        <v>3</v>
      </c>
      <c r="E40" s="168">
        <v>0</v>
      </c>
      <c r="F40" s="168">
        <v>0</v>
      </c>
      <c r="G40" s="168">
        <v>3</v>
      </c>
    </row>
    <row r="41" spans="1:7" ht="15" customHeight="1">
      <c r="A41"/>
      <c r="B41" s="205" t="s">
        <v>23</v>
      </c>
      <c r="C41" s="206"/>
      <c r="D41" s="12">
        <v>11</v>
      </c>
      <c r="E41" s="30">
        <v>0</v>
      </c>
      <c r="F41" s="30">
        <v>0</v>
      </c>
      <c r="G41" s="30">
        <v>11</v>
      </c>
    </row>
    <row r="42" spans="1:7" ht="15" customHeight="1">
      <c r="A42"/>
      <c r="B42" s="205" t="s">
        <v>24</v>
      </c>
      <c r="C42" s="206"/>
      <c r="D42" s="12">
        <v>9</v>
      </c>
      <c r="E42" s="30">
        <v>0</v>
      </c>
      <c r="F42" s="30">
        <v>3</v>
      </c>
      <c r="G42" s="30">
        <v>6</v>
      </c>
    </row>
    <row r="43" spans="1:7" ht="15" customHeight="1">
      <c r="A43"/>
      <c r="B43" s="205" t="s">
        <v>25</v>
      </c>
      <c r="C43" s="206"/>
      <c r="D43" s="12">
        <v>22</v>
      </c>
      <c r="E43" s="30">
        <v>0</v>
      </c>
      <c r="F43" s="30">
        <v>2</v>
      </c>
      <c r="G43" s="30">
        <v>20</v>
      </c>
    </row>
    <row r="44" spans="1:7" ht="15" customHeight="1">
      <c r="A44"/>
      <c r="B44" s="205" t="s">
        <v>26</v>
      </c>
      <c r="C44" s="206"/>
      <c r="D44" s="12">
        <v>42</v>
      </c>
      <c r="E44" s="30">
        <v>0</v>
      </c>
      <c r="F44" s="30">
        <v>16</v>
      </c>
      <c r="G44" s="30">
        <v>26</v>
      </c>
    </row>
    <row r="45" spans="1:7" ht="15" customHeight="1">
      <c r="A45"/>
      <c r="B45" s="205" t="s">
        <v>27</v>
      </c>
      <c r="C45" s="206"/>
      <c r="D45" s="12">
        <v>391</v>
      </c>
      <c r="E45" s="30">
        <v>2</v>
      </c>
      <c r="F45" s="30">
        <v>121</v>
      </c>
      <c r="G45" s="30">
        <v>268</v>
      </c>
    </row>
    <row r="46" spans="1:7" ht="15" customHeight="1">
      <c r="A46"/>
      <c r="B46" s="205" t="s">
        <v>28</v>
      </c>
      <c r="C46" s="206"/>
      <c r="D46" s="12">
        <v>19</v>
      </c>
      <c r="E46" s="30">
        <v>0</v>
      </c>
      <c r="F46" s="30">
        <v>5</v>
      </c>
      <c r="G46" s="30">
        <v>14</v>
      </c>
    </row>
    <row r="47" spans="1:7" ht="15" customHeight="1">
      <c r="A47"/>
      <c r="B47" s="205" t="s">
        <v>29</v>
      </c>
      <c r="C47" s="206"/>
      <c r="D47" s="167">
        <v>34</v>
      </c>
      <c r="E47" s="168">
        <v>0</v>
      </c>
      <c r="F47" s="168">
        <v>8</v>
      </c>
      <c r="G47" s="168">
        <v>26</v>
      </c>
    </row>
    <row r="48" spans="1:7" ht="15" customHeight="1">
      <c r="A48"/>
      <c r="B48" s="205" t="s">
        <v>30</v>
      </c>
      <c r="C48" s="206"/>
      <c r="D48" s="12">
        <v>74</v>
      </c>
      <c r="E48" s="30">
        <v>4</v>
      </c>
      <c r="F48" s="30">
        <v>24</v>
      </c>
      <c r="G48" s="30">
        <v>46</v>
      </c>
    </row>
    <row r="49" spans="1:7" ht="15" customHeight="1">
      <c r="A49"/>
      <c r="B49" s="205" t="s">
        <v>31</v>
      </c>
      <c r="C49" s="206"/>
      <c r="D49" s="12">
        <v>769</v>
      </c>
      <c r="E49" s="30">
        <v>7</v>
      </c>
      <c r="F49" s="30">
        <v>289</v>
      </c>
      <c r="G49" s="30">
        <v>473</v>
      </c>
    </row>
    <row r="50" spans="1:7" ht="15" customHeight="1">
      <c r="A50"/>
      <c r="B50" s="205" t="s">
        <v>32</v>
      </c>
      <c r="C50" s="206"/>
      <c r="D50" s="12">
        <v>510</v>
      </c>
      <c r="E50" s="30">
        <v>6</v>
      </c>
      <c r="F50" s="30">
        <v>171</v>
      </c>
      <c r="G50" s="30">
        <v>333</v>
      </c>
    </row>
    <row r="51" spans="1:7" ht="15" customHeight="1">
      <c r="A51"/>
      <c r="B51" s="205" t="s">
        <v>33</v>
      </c>
      <c r="C51" s="206"/>
      <c r="D51" s="12">
        <v>38</v>
      </c>
      <c r="E51" s="30">
        <v>0</v>
      </c>
      <c r="F51" s="30">
        <v>13</v>
      </c>
      <c r="G51" s="30">
        <v>25</v>
      </c>
    </row>
    <row r="52" spans="1:7" ht="15" customHeight="1">
      <c r="A52"/>
      <c r="B52" s="205" t="s">
        <v>34</v>
      </c>
      <c r="C52" s="206"/>
      <c r="D52" s="167">
        <v>7</v>
      </c>
      <c r="E52" s="168">
        <v>0</v>
      </c>
      <c r="F52" s="168">
        <v>3</v>
      </c>
      <c r="G52" s="168">
        <v>4</v>
      </c>
    </row>
    <row r="53" spans="1:7" ht="15" customHeight="1">
      <c r="A53"/>
      <c r="B53" s="205" t="s">
        <v>35</v>
      </c>
      <c r="C53" s="206"/>
      <c r="D53" s="167">
        <v>0</v>
      </c>
      <c r="E53" s="168">
        <v>0</v>
      </c>
      <c r="F53" s="168">
        <v>0</v>
      </c>
      <c r="G53" s="168">
        <v>0</v>
      </c>
    </row>
    <row r="54" spans="1:7" ht="15" customHeight="1">
      <c r="A54"/>
      <c r="B54" s="205" t="s">
        <v>36</v>
      </c>
      <c r="C54" s="206"/>
      <c r="D54" s="167">
        <v>2</v>
      </c>
      <c r="E54" s="168">
        <v>0</v>
      </c>
      <c r="F54" s="168">
        <v>0</v>
      </c>
      <c r="G54" s="168">
        <v>2</v>
      </c>
    </row>
    <row r="55" spans="1:7" ht="15" customHeight="1">
      <c r="A55"/>
      <c r="B55" s="205" t="s">
        <v>37</v>
      </c>
      <c r="C55" s="206"/>
      <c r="D55" s="167">
        <v>30</v>
      </c>
      <c r="E55" s="168">
        <v>0</v>
      </c>
      <c r="F55" s="168">
        <v>7</v>
      </c>
      <c r="G55" s="168">
        <v>23</v>
      </c>
    </row>
    <row r="56" spans="1:7" ht="15" customHeight="1">
      <c r="A56"/>
      <c r="B56" s="205" t="s">
        <v>38</v>
      </c>
      <c r="C56" s="206"/>
      <c r="D56" s="12">
        <v>54</v>
      </c>
      <c r="E56" s="30">
        <v>0</v>
      </c>
      <c r="F56" s="30">
        <v>24</v>
      </c>
      <c r="G56" s="30">
        <v>30</v>
      </c>
    </row>
    <row r="57" spans="1:7" ht="15" customHeight="1">
      <c r="A57"/>
      <c r="B57" s="205" t="s">
        <v>39</v>
      </c>
      <c r="C57" s="206"/>
      <c r="D57" s="12">
        <v>6</v>
      </c>
      <c r="E57" s="30">
        <v>0</v>
      </c>
      <c r="F57" s="30">
        <v>3</v>
      </c>
      <c r="G57" s="30">
        <v>3</v>
      </c>
    </row>
    <row r="58" spans="1:7" ht="15" customHeight="1">
      <c r="A58"/>
      <c r="B58" s="205" t="s">
        <v>40</v>
      </c>
      <c r="C58" s="206"/>
      <c r="D58" s="167">
        <v>1</v>
      </c>
      <c r="E58" s="168">
        <v>0</v>
      </c>
      <c r="F58" s="168">
        <v>1</v>
      </c>
      <c r="G58" s="168">
        <v>0</v>
      </c>
    </row>
    <row r="59" spans="1:7" ht="15" customHeight="1">
      <c r="A59"/>
      <c r="B59" s="205" t="s">
        <v>41</v>
      </c>
      <c r="C59" s="206"/>
      <c r="D59" s="167">
        <v>13</v>
      </c>
      <c r="E59" s="168">
        <v>0</v>
      </c>
      <c r="F59" s="168">
        <v>4</v>
      </c>
      <c r="G59" s="168">
        <v>9</v>
      </c>
    </row>
    <row r="60" spans="1:7" ht="15" customHeight="1">
      <c r="A60"/>
      <c r="B60" s="205" t="s">
        <v>42</v>
      </c>
      <c r="C60" s="206"/>
      <c r="D60" s="167">
        <v>8</v>
      </c>
      <c r="E60" s="168">
        <v>0</v>
      </c>
      <c r="F60" s="168">
        <v>0</v>
      </c>
      <c r="G60" s="168">
        <v>8</v>
      </c>
    </row>
    <row r="61" spans="1:7" ht="15" customHeight="1">
      <c r="A61"/>
      <c r="B61" s="205" t="s">
        <v>43</v>
      </c>
      <c r="C61" s="206"/>
      <c r="D61" s="167">
        <v>6</v>
      </c>
      <c r="E61" s="168">
        <v>0</v>
      </c>
      <c r="F61" s="168">
        <v>4</v>
      </c>
      <c r="G61" s="168">
        <v>2</v>
      </c>
    </row>
    <row r="62" spans="1:7" ht="15" customHeight="1">
      <c r="A62"/>
      <c r="B62" s="205" t="s">
        <v>44</v>
      </c>
      <c r="C62" s="206"/>
      <c r="D62" s="12">
        <v>239</v>
      </c>
      <c r="E62" s="30">
        <v>0</v>
      </c>
      <c r="F62" s="30">
        <v>101</v>
      </c>
      <c r="G62" s="30">
        <v>138</v>
      </c>
    </row>
    <row r="63" spans="1:7" ht="15" customHeight="1">
      <c r="A63"/>
      <c r="B63" s="205" t="s">
        <v>45</v>
      </c>
      <c r="C63" s="206"/>
      <c r="D63" s="167">
        <v>6</v>
      </c>
      <c r="E63" s="168">
        <v>0</v>
      </c>
      <c r="F63" s="168">
        <v>0</v>
      </c>
      <c r="G63" s="168">
        <v>6</v>
      </c>
    </row>
    <row r="64" spans="1:7" ht="15" customHeight="1">
      <c r="A64"/>
      <c r="B64" s="205" t="s">
        <v>46</v>
      </c>
      <c r="C64" s="206"/>
      <c r="D64" s="167">
        <v>7</v>
      </c>
      <c r="E64" s="168">
        <v>0</v>
      </c>
      <c r="F64" s="168">
        <v>2</v>
      </c>
      <c r="G64" s="168">
        <v>5</v>
      </c>
    </row>
    <row r="65" spans="1:7" ht="15" customHeight="1">
      <c r="A65"/>
      <c r="B65" s="205" t="s">
        <v>47</v>
      </c>
      <c r="C65" s="206"/>
      <c r="D65" s="12">
        <v>34</v>
      </c>
      <c r="E65" s="30">
        <v>0</v>
      </c>
      <c r="F65" s="30">
        <v>15</v>
      </c>
      <c r="G65" s="30">
        <v>19</v>
      </c>
    </row>
    <row r="66" spans="1:7" ht="15" customHeight="1">
      <c r="A66"/>
      <c r="B66" s="205" t="s">
        <v>48</v>
      </c>
      <c r="C66" s="206"/>
      <c r="D66" s="12">
        <v>27</v>
      </c>
      <c r="E66" s="30">
        <v>0</v>
      </c>
      <c r="F66" s="30">
        <v>10</v>
      </c>
      <c r="G66" s="30">
        <v>17</v>
      </c>
    </row>
    <row r="67" spans="1:7" ht="15" customHeight="1">
      <c r="A67"/>
      <c r="B67" s="205" t="s">
        <v>49</v>
      </c>
      <c r="C67" s="206"/>
      <c r="D67" s="167">
        <v>11</v>
      </c>
      <c r="E67" s="168">
        <v>0</v>
      </c>
      <c r="F67" s="168">
        <v>2</v>
      </c>
      <c r="G67" s="168">
        <v>9</v>
      </c>
    </row>
    <row r="68" spans="1:7" ht="15" customHeight="1">
      <c r="A68"/>
      <c r="B68" s="205" t="s">
        <v>50</v>
      </c>
      <c r="C68" s="206"/>
      <c r="D68" s="167">
        <v>11</v>
      </c>
      <c r="E68" s="168">
        <v>0</v>
      </c>
      <c r="F68" s="168">
        <v>4</v>
      </c>
      <c r="G68" s="168">
        <v>7</v>
      </c>
    </row>
    <row r="69" spans="2:7" s="58" customFormat="1" ht="15" customHeight="1">
      <c r="B69" s="209" t="s">
        <v>327</v>
      </c>
      <c r="C69" s="210"/>
      <c r="D69" s="170">
        <v>53</v>
      </c>
      <c r="E69" s="171">
        <v>4</v>
      </c>
      <c r="F69" s="171">
        <v>18</v>
      </c>
      <c r="G69" s="171">
        <v>31</v>
      </c>
    </row>
    <row r="70" ht="15" customHeight="1">
      <c r="A70"/>
    </row>
    <row r="71" ht="15" customHeight="1">
      <c r="D71" s="203">
        <f>D6</f>
        <v>9510</v>
      </c>
    </row>
    <row r="72" ht="15" customHeight="1">
      <c r="D72" s="203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G3:G5"/>
    <mergeCell ref="B66:C66"/>
    <mergeCell ref="D3:D5"/>
    <mergeCell ref="E3:E5"/>
    <mergeCell ref="F3:F5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tabSelected="1" zoomScalePageLayoutView="0" workbookViewId="0" topLeftCell="A58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33" width="7.7109375" style="0" customWidth="1"/>
  </cols>
  <sheetData>
    <row r="1" spans="2:22" ht="17.25">
      <c r="B1" s="28" t="s">
        <v>296</v>
      </c>
      <c r="D1" s="28" t="s">
        <v>173</v>
      </c>
      <c r="S1" s="28" t="s">
        <v>175</v>
      </c>
      <c r="V1" s="28"/>
    </row>
    <row r="2" spans="1:33" ht="17.25">
      <c r="A2" s="28"/>
      <c r="C2" s="4"/>
      <c r="R2" s="26" t="s">
        <v>99</v>
      </c>
      <c r="AG2" s="26" t="s">
        <v>99</v>
      </c>
    </row>
    <row r="3" spans="2:33" ht="24" customHeight="1">
      <c r="B3" s="282" t="s">
        <v>174</v>
      </c>
      <c r="C3" s="283"/>
      <c r="D3" s="247" t="s">
        <v>0</v>
      </c>
      <c r="E3" s="289" t="s">
        <v>394</v>
      </c>
      <c r="F3" s="256" t="s">
        <v>395</v>
      </c>
      <c r="G3" s="196"/>
      <c r="H3" s="185"/>
      <c r="I3" s="189"/>
      <c r="J3" s="189"/>
      <c r="K3" s="189"/>
      <c r="L3" s="189"/>
      <c r="M3" s="189"/>
      <c r="N3" s="189"/>
      <c r="O3" s="189"/>
      <c r="P3" s="189"/>
      <c r="Q3" s="189"/>
      <c r="R3" s="190"/>
      <c r="S3" s="190"/>
      <c r="T3" s="191"/>
      <c r="U3" s="191"/>
      <c r="V3" s="191"/>
      <c r="W3" s="61"/>
      <c r="X3" s="61"/>
      <c r="Y3" s="185"/>
      <c r="Z3" s="185"/>
      <c r="AA3" s="185"/>
      <c r="AB3" s="185"/>
      <c r="AC3" s="196"/>
      <c r="AD3" s="185"/>
      <c r="AE3" s="196"/>
      <c r="AF3" s="256" t="s">
        <v>396</v>
      </c>
      <c r="AG3" s="286" t="s">
        <v>304</v>
      </c>
    </row>
    <row r="4" spans="2:33" s="18" customFormat="1" ht="12" customHeight="1">
      <c r="B4" s="272" t="s">
        <v>344</v>
      </c>
      <c r="C4" s="273"/>
      <c r="D4" s="248"/>
      <c r="E4" s="284"/>
      <c r="F4" s="284"/>
      <c r="G4" s="62">
        <v>4</v>
      </c>
      <c r="H4" s="62">
        <v>5</v>
      </c>
      <c r="I4" s="62">
        <v>6</v>
      </c>
      <c r="J4" s="62">
        <v>7</v>
      </c>
      <c r="K4" s="62">
        <v>8</v>
      </c>
      <c r="L4" s="62">
        <v>9</v>
      </c>
      <c r="M4" s="62">
        <v>10</v>
      </c>
      <c r="N4" s="62">
        <v>11</v>
      </c>
      <c r="O4" s="62">
        <v>12</v>
      </c>
      <c r="P4" s="62">
        <v>13</v>
      </c>
      <c r="Q4" s="62">
        <v>14</v>
      </c>
      <c r="R4" s="62">
        <v>15</v>
      </c>
      <c r="S4" s="62">
        <v>16</v>
      </c>
      <c r="T4" s="62">
        <v>17</v>
      </c>
      <c r="U4" s="62">
        <v>18</v>
      </c>
      <c r="V4" s="144">
        <v>19</v>
      </c>
      <c r="W4" s="144">
        <v>20</v>
      </c>
      <c r="X4" s="144">
        <v>21</v>
      </c>
      <c r="Y4" s="144">
        <v>22</v>
      </c>
      <c r="Z4" s="144">
        <v>23</v>
      </c>
      <c r="AA4" s="144">
        <v>24</v>
      </c>
      <c r="AB4" s="144">
        <v>25</v>
      </c>
      <c r="AC4" s="144">
        <v>26</v>
      </c>
      <c r="AD4" s="144">
        <v>27</v>
      </c>
      <c r="AE4" s="144">
        <v>28</v>
      </c>
      <c r="AF4" s="284"/>
      <c r="AG4" s="287"/>
    </row>
    <row r="5" spans="2:33" ht="24" customHeight="1">
      <c r="B5" s="274"/>
      <c r="C5" s="269"/>
      <c r="D5" s="249"/>
      <c r="E5" s="285"/>
      <c r="F5" s="285"/>
      <c r="G5" s="194"/>
      <c r="H5" s="25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3"/>
      <c r="U5" s="193"/>
      <c r="V5" s="193"/>
      <c r="W5" s="49"/>
      <c r="X5" s="49"/>
      <c r="Y5" s="188"/>
      <c r="Z5" s="188"/>
      <c r="AA5" s="188"/>
      <c r="AB5" s="188"/>
      <c r="AC5" s="194"/>
      <c r="AD5" s="188"/>
      <c r="AE5" s="194"/>
      <c r="AF5" s="285"/>
      <c r="AG5" s="288"/>
    </row>
    <row r="6" spans="1:33" ht="15" customHeight="1">
      <c r="A6" s="28"/>
      <c r="B6" s="207" t="s">
        <v>2</v>
      </c>
      <c r="C6" s="208"/>
      <c r="D6" s="10">
        <v>9510</v>
      </c>
      <c r="E6" s="66">
        <v>3520</v>
      </c>
      <c r="F6" s="66">
        <v>234</v>
      </c>
      <c r="G6" s="66">
        <v>194</v>
      </c>
      <c r="H6" s="66">
        <v>162</v>
      </c>
      <c r="I6" s="66">
        <v>247</v>
      </c>
      <c r="J6" s="66">
        <v>292</v>
      </c>
      <c r="K6" s="66">
        <v>292</v>
      </c>
      <c r="L6" s="66">
        <v>260</v>
      </c>
      <c r="M6" s="66">
        <v>253</v>
      </c>
      <c r="N6" s="66">
        <v>296</v>
      </c>
      <c r="O6" s="66">
        <v>271</v>
      </c>
      <c r="P6" s="66">
        <v>237</v>
      </c>
      <c r="Q6" s="66">
        <v>250</v>
      </c>
      <c r="R6" s="66">
        <v>241</v>
      </c>
      <c r="S6" s="66">
        <v>245</v>
      </c>
      <c r="T6" s="66">
        <v>303</v>
      </c>
      <c r="U6" s="66">
        <v>272</v>
      </c>
      <c r="V6" s="66">
        <v>265</v>
      </c>
      <c r="W6" s="66">
        <v>305</v>
      </c>
      <c r="X6" s="66">
        <v>219</v>
      </c>
      <c r="Y6" s="66">
        <v>174</v>
      </c>
      <c r="Z6" s="66">
        <v>164</v>
      </c>
      <c r="AA6" s="66">
        <v>182</v>
      </c>
      <c r="AB6" s="66">
        <v>190</v>
      </c>
      <c r="AC6" s="66">
        <v>154</v>
      </c>
      <c r="AD6" s="66">
        <v>185</v>
      </c>
      <c r="AE6" s="66">
        <v>84</v>
      </c>
      <c r="AF6" s="66">
        <v>19</v>
      </c>
      <c r="AG6">
        <v>0</v>
      </c>
    </row>
    <row r="7" spans="2:33" ht="15" customHeight="1">
      <c r="B7" s="205" t="s">
        <v>3</v>
      </c>
      <c r="C7" s="206"/>
      <c r="D7" s="11">
        <v>8684</v>
      </c>
      <c r="E7" s="67">
        <v>3370</v>
      </c>
      <c r="F7" s="67">
        <v>205</v>
      </c>
      <c r="G7" s="67">
        <v>168</v>
      </c>
      <c r="H7" s="67">
        <v>144</v>
      </c>
      <c r="I7" s="67">
        <v>209</v>
      </c>
      <c r="J7" s="67">
        <v>257</v>
      </c>
      <c r="K7" s="67">
        <v>262</v>
      </c>
      <c r="L7" s="67">
        <v>234</v>
      </c>
      <c r="M7" s="67">
        <v>238</v>
      </c>
      <c r="N7" s="67">
        <v>264</v>
      </c>
      <c r="O7" s="67">
        <v>245</v>
      </c>
      <c r="P7" s="67">
        <v>213</v>
      </c>
      <c r="Q7" s="67">
        <v>222</v>
      </c>
      <c r="R7" s="67">
        <v>217</v>
      </c>
      <c r="S7" s="67">
        <v>229</v>
      </c>
      <c r="T7" s="67">
        <v>275</v>
      </c>
      <c r="U7" s="67">
        <v>235</v>
      </c>
      <c r="V7" s="67">
        <v>228</v>
      </c>
      <c r="W7" s="67">
        <v>258</v>
      </c>
      <c r="X7" s="67">
        <v>193</v>
      </c>
      <c r="Y7" s="67">
        <v>153</v>
      </c>
      <c r="Z7" s="67">
        <v>148</v>
      </c>
      <c r="AA7" s="67">
        <v>172</v>
      </c>
      <c r="AB7" s="67">
        <v>170</v>
      </c>
      <c r="AC7" s="67">
        <v>133</v>
      </c>
      <c r="AD7" s="67">
        <v>155</v>
      </c>
      <c r="AE7" s="67">
        <v>73</v>
      </c>
      <c r="AF7" s="67">
        <v>14</v>
      </c>
      <c r="AG7" s="142">
        <v>0</v>
      </c>
    </row>
    <row r="8" spans="1:33" ht="15" customHeight="1">
      <c r="A8" s="18"/>
      <c r="B8" s="6"/>
      <c r="C8" s="7" t="s">
        <v>83</v>
      </c>
      <c r="D8" s="12">
        <v>6778</v>
      </c>
      <c r="E8" s="68">
        <v>2802</v>
      </c>
      <c r="F8" s="68">
        <v>145</v>
      </c>
      <c r="G8" s="68">
        <v>117</v>
      </c>
      <c r="H8" s="68">
        <v>109</v>
      </c>
      <c r="I8" s="68">
        <v>159</v>
      </c>
      <c r="J8" s="68">
        <v>198</v>
      </c>
      <c r="K8" s="68">
        <v>182</v>
      </c>
      <c r="L8" s="68">
        <v>158</v>
      </c>
      <c r="M8" s="68">
        <v>177</v>
      </c>
      <c r="N8" s="68">
        <v>206</v>
      </c>
      <c r="O8" s="68">
        <v>187</v>
      </c>
      <c r="P8" s="68">
        <v>159</v>
      </c>
      <c r="Q8" s="68">
        <v>163</v>
      </c>
      <c r="R8" s="68">
        <v>155</v>
      </c>
      <c r="S8" s="68">
        <v>177</v>
      </c>
      <c r="T8" s="68">
        <v>215</v>
      </c>
      <c r="U8" s="68">
        <v>172</v>
      </c>
      <c r="V8" s="68">
        <v>181</v>
      </c>
      <c r="W8" s="68">
        <v>192</v>
      </c>
      <c r="X8" s="68">
        <v>140</v>
      </c>
      <c r="Y8" s="68">
        <v>124</v>
      </c>
      <c r="Z8" s="68">
        <v>125</v>
      </c>
      <c r="AA8" s="68">
        <v>148</v>
      </c>
      <c r="AB8" s="68">
        <v>124</v>
      </c>
      <c r="AC8" s="68">
        <v>92</v>
      </c>
      <c r="AD8" s="68">
        <v>105</v>
      </c>
      <c r="AE8" s="68">
        <v>55</v>
      </c>
      <c r="AF8" s="68">
        <v>11</v>
      </c>
      <c r="AG8" s="58">
        <v>0</v>
      </c>
    </row>
    <row r="9" spans="2:33" ht="15" customHeight="1">
      <c r="B9" s="6"/>
      <c r="C9" s="7" t="s">
        <v>84</v>
      </c>
      <c r="D9" s="12">
        <v>1432</v>
      </c>
      <c r="E9" s="68">
        <v>442</v>
      </c>
      <c r="F9" s="68">
        <v>35</v>
      </c>
      <c r="G9" s="68">
        <v>23</v>
      </c>
      <c r="H9" s="68">
        <v>22</v>
      </c>
      <c r="I9" s="68">
        <v>29</v>
      </c>
      <c r="J9" s="68">
        <v>46</v>
      </c>
      <c r="K9" s="68">
        <v>63</v>
      </c>
      <c r="L9" s="68">
        <v>60</v>
      </c>
      <c r="M9" s="68">
        <v>47</v>
      </c>
      <c r="N9" s="68">
        <v>49</v>
      </c>
      <c r="O9" s="68">
        <v>39</v>
      </c>
      <c r="P9" s="68">
        <v>38</v>
      </c>
      <c r="Q9" s="68">
        <v>41</v>
      </c>
      <c r="R9" s="68">
        <v>52</v>
      </c>
      <c r="S9" s="68">
        <v>40</v>
      </c>
      <c r="T9" s="68">
        <v>40</v>
      </c>
      <c r="U9" s="68">
        <v>51</v>
      </c>
      <c r="V9" s="68">
        <v>31</v>
      </c>
      <c r="W9" s="68">
        <v>56</v>
      </c>
      <c r="X9" s="68">
        <v>43</v>
      </c>
      <c r="Y9" s="68">
        <v>25</v>
      </c>
      <c r="Z9" s="68">
        <v>18</v>
      </c>
      <c r="AA9" s="68">
        <v>20</v>
      </c>
      <c r="AB9" s="68">
        <v>32</v>
      </c>
      <c r="AC9" s="68">
        <v>31</v>
      </c>
      <c r="AD9" s="68">
        <v>43</v>
      </c>
      <c r="AE9" s="68">
        <v>14</v>
      </c>
      <c r="AF9" s="68">
        <v>2</v>
      </c>
      <c r="AG9" s="58">
        <v>0</v>
      </c>
    </row>
    <row r="10" spans="2:33" ht="15" customHeight="1">
      <c r="B10" s="6"/>
      <c r="C10" s="7" t="s">
        <v>85</v>
      </c>
      <c r="D10" s="12">
        <v>474</v>
      </c>
      <c r="E10" s="68">
        <v>126</v>
      </c>
      <c r="F10" s="68">
        <v>25</v>
      </c>
      <c r="G10" s="68">
        <v>28</v>
      </c>
      <c r="H10" s="68">
        <v>13</v>
      </c>
      <c r="I10" s="68">
        <v>21</v>
      </c>
      <c r="J10" s="68">
        <v>13</v>
      </c>
      <c r="K10" s="68">
        <v>17</v>
      </c>
      <c r="L10" s="68">
        <v>16</v>
      </c>
      <c r="M10" s="68">
        <v>14</v>
      </c>
      <c r="N10" s="68">
        <v>9</v>
      </c>
      <c r="O10" s="68">
        <v>19</v>
      </c>
      <c r="P10" s="68">
        <v>16</v>
      </c>
      <c r="Q10" s="68">
        <v>18</v>
      </c>
      <c r="R10" s="68">
        <v>10</v>
      </c>
      <c r="S10" s="68">
        <v>12</v>
      </c>
      <c r="T10" s="68">
        <v>20</v>
      </c>
      <c r="U10" s="68">
        <v>12</v>
      </c>
      <c r="V10" s="68">
        <v>16</v>
      </c>
      <c r="W10" s="68">
        <v>10</v>
      </c>
      <c r="X10" s="68">
        <v>10</v>
      </c>
      <c r="Y10" s="68">
        <v>4</v>
      </c>
      <c r="Z10" s="68">
        <v>5</v>
      </c>
      <c r="AA10" s="68">
        <v>4</v>
      </c>
      <c r="AB10" s="68">
        <v>14</v>
      </c>
      <c r="AC10" s="68">
        <v>10</v>
      </c>
      <c r="AD10" s="68">
        <v>7</v>
      </c>
      <c r="AE10" s="68">
        <v>4</v>
      </c>
      <c r="AF10" s="68">
        <v>1</v>
      </c>
      <c r="AG10" s="58">
        <v>0</v>
      </c>
    </row>
    <row r="11" spans="2:33" ht="15" customHeight="1">
      <c r="B11" s="209" t="s">
        <v>4</v>
      </c>
      <c r="C11" s="210"/>
      <c r="D11" s="13">
        <v>826</v>
      </c>
      <c r="E11" s="69">
        <v>150</v>
      </c>
      <c r="F11" s="69">
        <v>29</v>
      </c>
      <c r="G11" s="69">
        <v>26</v>
      </c>
      <c r="H11" s="69">
        <v>18</v>
      </c>
      <c r="I11" s="69">
        <v>38</v>
      </c>
      <c r="J11" s="69">
        <v>35</v>
      </c>
      <c r="K11" s="69">
        <v>30</v>
      </c>
      <c r="L11" s="69">
        <v>26</v>
      </c>
      <c r="M11" s="69">
        <v>15</v>
      </c>
      <c r="N11" s="69">
        <v>32</v>
      </c>
      <c r="O11" s="69">
        <v>26</v>
      </c>
      <c r="P11" s="69">
        <v>24</v>
      </c>
      <c r="Q11" s="69">
        <v>28</v>
      </c>
      <c r="R11" s="69">
        <v>24</v>
      </c>
      <c r="S11" s="69">
        <v>16</v>
      </c>
      <c r="T11" s="69">
        <v>28</v>
      </c>
      <c r="U11" s="69">
        <v>37</v>
      </c>
      <c r="V11" s="69">
        <v>37</v>
      </c>
      <c r="W11" s="69">
        <v>47</v>
      </c>
      <c r="X11" s="69">
        <v>26</v>
      </c>
      <c r="Y11" s="69">
        <v>21</v>
      </c>
      <c r="Z11" s="69">
        <v>16</v>
      </c>
      <c r="AA11" s="69">
        <v>10</v>
      </c>
      <c r="AB11" s="69">
        <v>20</v>
      </c>
      <c r="AC11" s="69">
        <v>21</v>
      </c>
      <c r="AD11" s="69">
        <v>30</v>
      </c>
      <c r="AE11" s="69">
        <v>11</v>
      </c>
      <c r="AF11" s="69">
        <v>5</v>
      </c>
      <c r="AG11" s="59">
        <v>0</v>
      </c>
    </row>
    <row r="12" spans="2:33" ht="15" customHeight="1">
      <c r="B12" s="205" t="s">
        <v>332</v>
      </c>
      <c r="C12" s="206"/>
      <c r="D12" s="10">
        <v>102</v>
      </c>
      <c r="E12" s="66">
        <v>25</v>
      </c>
      <c r="F12" s="66">
        <v>2</v>
      </c>
      <c r="G12" s="66">
        <v>3</v>
      </c>
      <c r="H12" s="66">
        <v>7</v>
      </c>
      <c r="I12" s="66">
        <v>9</v>
      </c>
      <c r="J12" s="66">
        <v>5</v>
      </c>
      <c r="K12" s="66">
        <v>1</v>
      </c>
      <c r="L12" s="66">
        <v>7</v>
      </c>
      <c r="M12" s="66">
        <v>3</v>
      </c>
      <c r="N12" s="66">
        <v>3</v>
      </c>
      <c r="O12" s="66">
        <v>3</v>
      </c>
      <c r="P12" s="66">
        <v>4</v>
      </c>
      <c r="Q12" s="66">
        <v>3</v>
      </c>
      <c r="R12" s="66">
        <v>1</v>
      </c>
      <c r="S12" s="66">
        <v>1</v>
      </c>
      <c r="T12" s="66">
        <v>5</v>
      </c>
      <c r="U12" s="66">
        <v>4</v>
      </c>
      <c r="V12" s="66">
        <v>3</v>
      </c>
      <c r="W12" s="66">
        <v>3</v>
      </c>
      <c r="X12" s="66">
        <v>3</v>
      </c>
      <c r="Y12" s="66">
        <v>2</v>
      </c>
      <c r="Z12" s="66">
        <v>1</v>
      </c>
      <c r="AA12" s="66">
        <v>0</v>
      </c>
      <c r="AB12" s="66">
        <v>2</v>
      </c>
      <c r="AC12" s="66">
        <v>0</v>
      </c>
      <c r="AD12" s="66">
        <v>2</v>
      </c>
      <c r="AE12" s="66">
        <v>0</v>
      </c>
      <c r="AF12" s="66">
        <v>0</v>
      </c>
      <c r="AG12">
        <v>0</v>
      </c>
    </row>
    <row r="13" spans="2:33" ht="15" customHeight="1">
      <c r="B13" s="205" t="s">
        <v>333</v>
      </c>
      <c r="C13" s="206"/>
      <c r="D13" s="10">
        <v>92</v>
      </c>
      <c r="E13" s="66">
        <v>16</v>
      </c>
      <c r="F13" s="66">
        <v>4</v>
      </c>
      <c r="G13" s="66">
        <v>3</v>
      </c>
      <c r="H13" s="66">
        <v>2</v>
      </c>
      <c r="I13" s="66">
        <v>7</v>
      </c>
      <c r="J13" s="66">
        <v>8</v>
      </c>
      <c r="K13" s="66">
        <v>3</v>
      </c>
      <c r="L13" s="66">
        <v>5</v>
      </c>
      <c r="M13" s="66">
        <v>0</v>
      </c>
      <c r="N13" s="66">
        <v>5</v>
      </c>
      <c r="O13" s="66">
        <v>3</v>
      </c>
      <c r="P13" s="66">
        <v>1</v>
      </c>
      <c r="Q13" s="66">
        <v>4</v>
      </c>
      <c r="R13" s="66">
        <v>5</v>
      </c>
      <c r="S13" s="66">
        <v>3</v>
      </c>
      <c r="T13" s="66">
        <v>4</v>
      </c>
      <c r="U13" s="66">
        <v>5</v>
      </c>
      <c r="V13" s="66">
        <v>2</v>
      </c>
      <c r="W13" s="66">
        <v>3</v>
      </c>
      <c r="X13" s="66">
        <v>0</v>
      </c>
      <c r="Y13" s="66">
        <v>2</v>
      </c>
      <c r="Z13" s="66">
        <v>1</v>
      </c>
      <c r="AA13" s="66">
        <v>2</v>
      </c>
      <c r="AB13" s="66">
        <v>1</v>
      </c>
      <c r="AC13" s="66">
        <v>1</v>
      </c>
      <c r="AD13" s="66">
        <v>1</v>
      </c>
      <c r="AE13" s="66">
        <v>0</v>
      </c>
      <c r="AF13" s="66">
        <v>1</v>
      </c>
      <c r="AG13">
        <v>0</v>
      </c>
    </row>
    <row r="14" spans="2:33" ht="15" customHeight="1">
      <c r="B14" s="205" t="s">
        <v>334</v>
      </c>
      <c r="C14" s="206"/>
      <c r="D14" s="10">
        <v>51</v>
      </c>
      <c r="E14" s="66">
        <v>6</v>
      </c>
      <c r="F14" s="66">
        <v>6</v>
      </c>
      <c r="G14" s="66">
        <v>2</v>
      </c>
      <c r="H14" s="66">
        <v>1</v>
      </c>
      <c r="I14" s="66">
        <v>0</v>
      </c>
      <c r="J14" s="66">
        <v>2</v>
      </c>
      <c r="K14" s="66">
        <v>0</v>
      </c>
      <c r="L14" s="66">
        <v>0</v>
      </c>
      <c r="M14" s="66">
        <v>0</v>
      </c>
      <c r="N14" s="66">
        <v>1</v>
      </c>
      <c r="O14" s="66">
        <v>1</v>
      </c>
      <c r="P14" s="66">
        <v>0</v>
      </c>
      <c r="Q14" s="66">
        <v>3</v>
      </c>
      <c r="R14" s="66">
        <v>1</v>
      </c>
      <c r="S14" s="66">
        <v>0</v>
      </c>
      <c r="T14" s="66">
        <v>3</v>
      </c>
      <c r="U14" s="66">
        <v>1</v>
      </c>
      <c r="V14" s="66">
        <v>7</v>
      </c>
      <c r="W14" s="66">
        <v>6</v>
      </c>
      <c r="X14" s="66">
        <v>3</v>
      </c>
      <c r="Y14" s="66">
        <v>1</v>
      </c>
      <c r="Z14" s="66">
        <v>1</v>
      </c>
      <c r="AA14" s="66">
        <v>1</v>
      </c>
      <c r="AB14" s="66">
        <v>2</v>
      </c>
      <c r="AC14" s="66">
        <v>0</v>
      </c>
      <c r="AD14" s="66">
        <v>3</v>
      </c>
      <c r="AE14" s="66">
        <v>0</v>
      </c>
      <c r="AF14" s="66">
        <v>0</v>
      </c>
      <c r="AG14">
        <v>0</v>
      </c>
    </row>
    <row r="15" spans="2:33" ht="15" customHeight="1">
      <c r="B15" s="205" t="s">
        <v>335</v>
      </c>
      <c r="C15" s="206"/>
      <c r="D15" s="10">
        <v>6884</v>
      </c>
      <c r="E15" s="66">
        <v>2820</v>
      </c>
      <c r="F15" s="66">
        <v>151</v>
      </c>
      <c r="G15" s="66">
        <v>123</v>
      </c>
      <c r="H15" s="66">
        <v>113</v>
      </c>
      <c r="I15" s="66">
        <v>163</v>
      </c>
      <c r="J15" s="66">
        <v>203</v>
      </c>
      <c r="K15" s="66">
        <v>185</v>
      </c>
      <c r="L15" s="66">
        <v>161</v>
      </c>
      <c r="M15" s="66">
        <v>179</v>
      </c>
      <c r="N15" s="66">
        <v>210</v>
      </c>
      <c r="O15" s="66">
        <v>188</v>
      </c>
      <c r="P15" s="66">
        <v>160</v>
      </c>
      <c r="Q15" s="66">
        <v>167</v>
      </c>
      <c r="R15" s="66">
        <v>159</v>
      </c>
      <c r="S15" s="66">
        <v>179</v>
      </c>
      <c r="T15" s="66">
        <v>217</v>
      </c>
      <c r="U15" s="66">
        <v>180</v>
      </c>
      <c r="V15" s="66">
        <v>189</v>
      </c>
      <c r="W15" s="66">
        <v>200</v>
      </c>
      <c r="X15" s="66">
        <v>147</v>
      </c>
      <c r="Y15" s="66">
        <v>126</v>
      </c>
      <c r="Z15" s="66">
        <v>125</v>
      </c>
      <c r="AA15" s="66">
        <v>150</v>
      </c>
      <c r="AB15" s="66">
        <v>124</v>
      </c>
      <c r="AC15" s="66">
        <v>93</v>
      </c>
      <c r="AD15" s="66">
        <v>105</v>
      </c>
      <c r="AE15" s="66">
        <v>56</v>
      </c>
      <c r="AF15" s="66">
        <v>11</v>
      </c>
      <c r="AG15">
        <v>0</v>
      </c>
    </row>
    <row r="16" spans="2:33" ht="15" customHeight="1">
      <c r="B16" s="205" t="s">
        <v>336</v>
      </c>
      <c r="C16" s="206"/>
      <c r="D16" s="10">
        <v>432</v>
      </c>
      <c r="E16" s="66">
        <v>114</v>
      </c>
      <c r="F16" s="66">
        <v>21</v>
      </c>
      <c r="G16" s="66">
        <v>23</v>
      </c>
      <c r="H16" s="66">
        <v>12</v>
      </c>
      <c r="I16" s="66">
        <v>20</v>
      </c>
      <c r="J16" s="66">
        <v>12</v>
      </c>
      <c r="K16" s="66">
        <v>16</v>
      </c>
      <c r="L16" s="66">
        <v>15</v>
      </c>
      <c r="M16" s="66">
        <v>13</v>
      </c>
      <c r="N16" s="66">
        <v>9</v>
      </c>
      <c r="O16" s="66">
        <v>19</v>
      </c>
      <c r="P16" s="66">
        <v>15</v>
      </c>
      <c r="Q16" s="66">
        <v>15</v>
      </c>
      <c r="R16" s="66">
        <v>9</v>
      </c>
      <c r="S16" s="66">
        <v>11</v>
      </c>
      <c r="T16" s="66">
        <v>19</v>
      </c>
      <c r="U16" s="66">
        <v>9</v>
      </c>
      <c r="V16" s="66">
        <v>15</v>
      </c>
      <c r="W16" s="66">
        <v>10</v>
      </c>
      <c r="X16" s="66">
        <v>9</v>
      </c>
      <c r="Y16" s="66">
        <v>3</v>
      </c>
      <c r="Z16" s="66">
        <v>5</v>
      </c>
      <c r="AA16" s="66">
        <v>3</v>
      </c>
      <c r="AB16" s="66">
        <v>14</v>
      </c>
      <c r="AC16" s="66">
        <v>9</v>
      </c>
      <c r="AD16" s="66">
        <v>7</v>
      </c>
      <c r="AE16" s="66">
        <v>4</v>
      </c>
      <c r="AF16" s="66">
        <v>1</v>
      </c>
      <c r="AG16">
        <v>0</v>
      </c>
    </row>
    <row r="17" spans="2:33" ht="15" customHeight="1">
      <c r="B17" s="205" t="s">
        <v>337</v>
      </c>
      <c r="C17" s="206"/>
      <c r="D17" s="10">
        <v>9</v>
      </c>
      <c r="E17" s="66">
        <v>1</v>
      </c>
      <c r="F17" s="66">
        <v>0</v>
      </c>
      <c r="G17" s="66">
        <v>1</v>
      </c>
      <c r="H17" s="66">
        <v>0</v>
      </c>
      <c r="I17" s="66">
        <v>1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1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1</v>
      </c>
      <c r="X17" s="66">
        <v>2</v>
      </c>
      <c r="Y17" s="66">
        <v>2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>
        <v>0</v>
      </c>
    </row>
    <row r="18" spans="2:33" ht="15" customHeight="1">
      <c r="B18" s="205" t="s">
        <v>338</v>
      </c>
      <c r="C18" s="206"/>
      <c r="D18" s="10">
        <v>1432</v>
      </c>
      <c r="E18" s="66">
        <v>442</v>
      </c>
      <c r="F18" s="66">
        <v>35</v>
      </c>
      <c r="G18" s="66">
        <v>23</v>
      </c>
      <c r="H18" s="66">
        <v>22</v>
      </c>
      <c r="I18" s="66">
        <v>29</v>
      </c>
      <c r="J18" s="66">
        <v>46</v>
      </c>
      <c r="K18" s="66">
        <v>63</v>
      </c>
      <c r="L18" s="66">
        <v>60</v>
      </c>
      <c r="M18" s="66">
        <v>47</v>
      </c>
      <c r="N18" s="66">
        <v>49</v>
      </c>
      <c r="O18" s="66">
        <v>39</v>
      </c>
      <c r="P18" s="66">
        <v>38</v>
      </c>
      <c r="Q18" s="66">
        <v>41</v>
      </c>
      <c r="R18" s="66">
        <v>52</v>
      </c>
      <c r="S18" s="66">
        <v>40</v>
      </c>
      <c r="T18" s="66">
        <v>40</v>
      </c>
      <c r="U18" s="66">
        <v>51</v>
      </c>
      <c r="V18" s="66">
        <v>31</v>
      </c>
      <c r="W18" s="66">
        <v>56</v>
      </c>
      <c r="X18" s="66">
        <v>43</v>
      </c>
      <c r="Y18" s="66">
        <v>25</v>
      </c>
      <c r="Z18" s="66">
        <v>18</v>
      </c>
      <c r="AA18" s="66">
        <v>20</v>
      </c>
      <c r="AB18" s="66">
        <v>32</v>
      </c>
      <c r="AC18" s="66">
        <v>31</v>
      </c>
      <c r="AD18" s="66">
        <v>43</v>
      </c>
      <c r="AE18" s="66">
        <v>14</v>
      </c>
      <c r="AF18" s="66">
        <v>2</v>
      </c>
      <c r="AG18">
        <v>0</v>
      </c>
    </row>
    <row r="19" spans="2:33" ht="15" customHeight="1">
      <c r="B19" s="205" t="s">
        <v>339</v>
      </c>
      <c r="C19" s="206"/>
      <c r="D19" s="10">
        <v>92</v>
      </c>
      <c r="E19" s="66">
        <v>10</v>
      </c>
      <c r="F19" s="66">
        <v>2</v>
      </c>
      <c r="G19" s="66">
        <v>0</v>
      </c>
      <c r="H19" s="66">
        <v>0</v>
      </c>
      <c r="I19" s="66">
        <v>4</v>
      </c>
      <c r="J19" s="66">
        <v>4</v>
      </c>
      <c r="K19" s="66">
        <v>5</v>
      </c>
      <c r="L19" s="66">
        <v>3</v>
      </c>
      <c r="M19" s="66">
        <v>1</v>
      </c>
      <c r="N19" s="66">
        <v>3</v>
      </c>
      <c r="O19" s="66">
        <v>2</v>
      </c>
      <c r="P19" s="66">
        <v>3</v>
      </c>
      <c r="Q19" s="66">
        <v>2</v>
      </c>
      <c r="R19" s="66">
        <v>6</v>
      </c>
      <c r="S19" s="66">
        <v>4</v>
      </c>
      <c r="T19" s="66">
        <v>3</v>
      </c>
      <c r="U19" s="66">
        <v>6</v>
      </c>
      <c r="V19" s="66">
        <v>6</v>
      </c>
      <c r="W19" s="66">
        <v>5</v>
      </c>
      <c r="X19" s="66">
        <v>4</v>
      </c>
      <c r="Y19" s="66">
        <v>2</v>
      </c>
      <c r="Z19" s="66">
        <v>2</v>
      </c>
      <c r="AA19" s="66">
        <v>2</v>
      </c>
      <c r="AB19" s="66">
        <v>3</v>
      </c>
      <c r="AC19" s="66">
        <v>3</v>
      </c>
      <c r="AD19" s="66">
        <v>5</v>
      </c>
      <c r="AE19" s="66">
        <v>1</v>
      </c>
      <c r="AF19" s="66">
        <v>1</v>
      </c>
      <c r="AG19">
        <v>0</v>
      </c>
    </row>
    <row r="20" spans="2:33" ht="15" customHeight="1">
      <c r="B20" s="205" t="s">
        <v>340</v>
      </c>
      <c r="C20" s="206"/>
      <c r="D20" s="10">
        <v>28</v>
      </c>
      <c r="E20" s="66">
        <v>5</v>
      </c>
      <c r="F20" s="66">
        <v>1</v>
      </c>
      <c r="G20" s="66">
        <v>2</v>
      </c>
      <c r="H20" s="66">
        <v>0</v>
      </c>
      <c r="I20" s="66">
        <v>0</v>
      </c>
      <c r="J20" s="66">
        <v>0</v>
      </c>
      <c r="K20" s="66">
        <v>1</v>
      </c>
      <c r="L20" s="66">
        <v>2</v>
      </c>
      <c r="M20" s="66">
        <v>1</v>
      </c>
      <c r="N20" s="66">
        <v>2</v>
      </c>
      <c r="O20" s="66">
        <v>1</v>
      </c>
      <c r="P20" s="66">
        <v>0</v>
      </c>
      <c r="Q20" s="66">
        <v>2</v>
      </c>
      <c r="R20" s="66">
        <v>0</v>
      </c>
      <c r="S20" s="66">
        <v>0</v>
      </c>
      <c r="T20" s="66">
        <v>2</v>
      </c>
      <c r="U20" s="66">
        <v>1</v>
      </c>
      <c r="V20" s="66">
        <v>2</v>
      </c>
      <c r="W20" s="66">
        <v>0</v>
      </c>
      <c r="X20" s="66">
        <v>0</v>
      </c>
      <c r="Y20" s="66">
        <v>0</v>
      </c>
      <c r="Z20" s="66">
        <v>1</v>
      </c>
      <c r="AA20" s="66">
        <v>1</v>
      </c>
      <c r="AB20" s="66">
        <v>1</v>
      </c>
      <c r="AC20" s="66">
        <v>1</v>
      </c>
      <c r="AD20" s="66">
        <v>1</v>
      </c>
      <c r="AE20" s="66">
        <v>1</v>
      </c>
      <c r="AF20" s="66">
        <v>0</v>
      </c>
      <c r="AG20">
        <v>0</v>
      </c>
    </row>
    <row r="21" spans="2:33" ht="15" customHeight="1">
      <c r="B21" s="205" t="s">
        <v>360</v>
      </c>
      <c r="C21" s="206"/>
      <c r="D21" s="10">
        <v>252</v>
      </c>
      <c r="E21" s="66">
        <v>55</v>
      </c>
      <c r="F21" s="66">
        <v>6</v>
      </c>
      <c r="G21" s="66">
        <v>11</v>
      </c>
      <c r="H21" s="66">
        <v>2</v>
      </c>
      <c r="I21" s="66">
        <v>12</v>
      </c>
      <c r="J21" s="66">
        <v>10</v>
      </c>
      <c r="K21" s="66">
        <v>15</v>
      </c>
      <c r="L21" s="66">
        <v>4</v>
      </c>
      <c r="M21" s="66">
        <v>6</v>
      </c>
      <c r="N21" s="66">
        <v>12</v>
      </c>
      <c r="O21" s="66">
        <v>9</v>
      </c>
      <c r="P21" s="66">
        <v>13</v>
      </c>
      <c r="Q21" s="66">
        <v>8</v>
      </c>
      <c r="R21" s="66">
        <v>5</v>
      </c>
      <c r="S21" s="66">
        <v>5</v>
      </c>
      <c r="T21" s="66">
        <v>4</v>
      </c>
      <c r="U21" s="66">
        <v>8</v>
      </c>
      <c r="V21" s="66">
        <v>8</v>
      </c>
      <c r="W21" s="66">
        <v>12</v>
      </c>
      <c r="X21" s="66">
        <v>5</v>
      </c>
      <c r="Y21" s="66">
        <v>2</v>
      </c>
      <c r="Z21" s="66">
        <v>7</v>
      </c>
      <c r="AA21" s="66">
        <v>2</v>
      </c>
      <c r="AB21" s="66">
        <v>6</v>
      </c>
      <c r="AC21" s="66">
        <v>12</v>
      </c>
      <c r="AD21" s="66">
        <v>8</v>
      </c>
      <c r="AE21" s="66">
        <v>4</v>
      </c>
      <c r="AF21" s="66">
        <v>1</v>
      </c>
      <c r="AG21">
        <v>0</v>
      </c>
    </row>
    <row r="22" spans="2:33" ht="15" customHeight="1">
      <c r="B22" s="209" t="s">
        <v>341</v>
      </c>
      <c r="C22" s="210"/>
      <c r="D22" s="10">
        <v>136</v>
      </c>
      <c r="E22" s="66">
        <v>26</v>
      </c>
      <c r="F22" s="66">
        <v>6</v>
      </c>
      <c r="G22" s="66">
        <v>3</v>
      </c>
      <c r="H22" s="66">
        <v>3</v>
      </c>
      <c r="I22" s="66">
        <v>2</v>
      </c>
      <c r="J22" s="66">
        <v>2</v>
      </c>
      <c r="K22" s="66">
        <v>3</v>
      </c>
      <c r="L22" s="66">
        <v>3</v>
      </c>
      <c r="M22" s="66">
        <v>3</v>
      </c>
      <c r="N22" s="66">
        <v>2</v>
      </c>
      <c r="O22" s="66">
        <v>5</v>
      </c>
      <c r="P22" s="66">
        <v>3</v>
      </c>
      <c r="Q22" s="66">
        <v>5</v>
      </c>
      <c r="R22" s="66">
        <v>3</v>
      </c>
      <c r="S22" s="66">
        <v>2</v>
      </c>
      <c r="T22" s="66">
        <v>6</v>
      </c>
      <c r="U22" s="66">
        <v>7</v>
      </c>
      <c r="V22" s="66">
        <v>2</v>
      </c>
      <c r="W22" s="66">
        <v>9</v>
      </c>
      <c r="X22" s="66">
        <v>3</v>
      </c>
      <c r="Y22" s="66">
        <v>9</v>
      </c>
      <c r="Z22" s="66">
        <v>3</v>
      </c>
      <c r="AA22" s="66">
        <v>1</v>
      </c>
      <c r="AB22" s="66">
        <v>5</v>
      </c>
      <c r="AC22" s="66">
        <v>4</v>
      </c>
      <c r="AD22" s="66">
        <v>10</v>
      </c>
      <c r="AE22" s="66">
        <v>4</v>
      </c>
      <c r="AF22" s="66">
        <v>2</v>
      </c>
      <c r="AG22">
        <v>0</v>
      </c>
    </row>
    <row r="23" spans="2:33" ht="15" customHeight="1">
      <c r="B23" s="205" t="s">
        <v>5</v>
      </c>
      <c r="C23" s="206"/>
      <c r="D23" s="11">
        <v>102</v>
      </c>
      <c r="E23" s="67">
        <v>25</v>
      </c>
      <c r="F23" s="67">
        <v>2</v>
      </c>
      <c r="G23" s="67">
        <v>3</v>
      </c>
      <c r="H23" s="67">
        <v>7</v>
      </c>
      <c r="I23" s="67">
        <v>9</v>
      </c>
      <c r="J23" s="67">
        <v>5</v>
      </c>
      <c r="K23" s="67">
        <v>1</v>
      </c>
      <c r="L23" s="67">
        <v>7</v>
      </c>
      <c r="M23" s="67">
        <v>3</v>
      </c>
      <c r="N23" s="67">
        <v>3</v>
      </c>
      <c r="O23" s="67">
        <v>3</v>
      </c>
      <c r="P23" s="67">
        <v>4</v>
      </c>
      <c r="Q23" s="67">
        <v>3</v>
      </c>
      <c r="R23" s="67">
        <v>1</v>
      </c>
      <c r="S23" s="67">
        <v>1</v>
      </c>
      <c r="T23" s="67">
        <v>5</v>
      </c>
      <c r="U23" s="67">
        <v>4</v>
      </c>
      <c r="V23" s="67">
        <v>3</v>
      </c>
      <c r="W23" s="67">
        <v>3</v>
      </c>
      <c r="X23" s="67">
        <v>3</v>
      </c>
      <c r="Y23" s="67">
        <v>2</v>
      </c>
      <c r="Z23" s="67">
        <v>1</v>
      </c>
      <c r="AA23" s="67">
        <v>0</v>
      </c>
      <c r="AB23" s="67">
        <v>2</v>
      </c>
      <c r="AC23" s="67">
        <v>0</v>
      </c>
      <c r="AD23" s="67">
        <v>2</v>
      </c>
      <c r="AE23" s="67">
        <v>0</v>
      </c>
      <c r="AF23" s="67">
        <v>0</v>
      </c>
      <c r="AG23" s="142">
        <v>0</v>
      </c>
    </row>
    <row r="24" spans="2:33" ht="15" customHeight="1">
      <c r="B24" s="205" t="s">
        <v>6</v>
      </c>
      <c r="C24" s="206"/>
      <c r="D24" s="167">
        <v>1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86">
        <v>1</v>
      </c>
      <c r="W24" s="186">
        <v>0</v>
      </c>
      <c r="X24" s="186">
        <v>0</v>
      </c>
      <c r="Y24" s="186">
        <v>0</v>
      </c>
      <c r="Z24" s="186">
        <v>0</v>
      </c>
      <c r="AA24" s="186">
        <v>0</v>
      </c>
      <c r="AB24" s="186">
        <v>0</v>
      </c>
      <c r="AC24" s="186">
        <v>0</v>
      </c>
      <c r="AD24" s="186">
        <v>0</v>
      </c>
      <c r="AE24" s="186">
        <v>0</v>
      </c>
      <c r="AF24" s="186">
        <v>0</v>
      </c>
      <c r="AG24" s="182">
        <v>0</v>
      </c>
    </row>
    <row r="25" spans="2:33" ht="15" customHeight="1">
      <c r="B25" s="205" t="s">
        <v>7</v>
      </c>
      <c r="C25" s="206"/>
      <c r="D25" s="167">
        <v>6</v>
      </c>
      <c r="E25" s="186">
        <v>2</v>
      </c>
      <c r="F25" s="186">
        <v>0</v>
      </c>
      <c r="G25" s="186">
        <v>1</v>
      </c>
      <c r="H25" s="186">
        <v>0</v>
      </c>
      <c r="I25" s="186">
        <v>0</v>
      </c>
      <c r="J25" s="186">
        <v>1</v>
      </c>
      <c r="K25" s="186">
        <v>1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1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6">
        <v>0</v>
      </c>
      <c r="AA25" s="186">
        <v>0</v>
      </c>
      <c r="AB25" s="186">
        <v>0</v>
      </c>
      <c r="AC25" s="186">
        <v>0</v>
      </c>
      <c r="AD25" s="186">
        <v>0</v>
      </c>
      <c r="AE25" s="186">
        <v>0</v>
      </c>
      <c r="AF25" s="186">
        <v>0</v>
      </c>
      <c r="AG25" s="182">
        <v>0</v>
      </c>
    </row>
    <row r="26" spans="2:33" ht="15" customHeight="1">
      <c r="B26" s="205" t="s">
        <v>8</v>
      </c>
      <c r="C26" s="206"/>
      <c r="D26" s="12">
        <v>68</v>
      </c>
      <c r="E26" s="68">
        <v>12</v>
      </c>
      <c r="F26" s="68">
        <v>1</v>
      </c>
      <c r="G26" s="68">
        <v>2</v>
      </c>
      <c r="H26" s="68">
        <v>1</v>
      </c>
      <c r="I26" s="68">
        <v>6</v>
      </c>
      <c r="J26" s="68">
        <v>6</v>
      </c>
      <c r="K26" s="68">
        <v>2</v>
      </c>
      <c r="L26" s="68">
        <v>5</v>
      </c>
      <c r="M26" s="68">
        <v>0</v>
      </c>
      <c r="N26" s="68">
        <v>2</v>
      </c>
      <c r="O26" s="68">
        <v>3</v>
      </c>
      <c r="P26" s="68">
        <v>1</v>
      </c>
      <c r="Q26" s="68">
        <v>3</v>
      </c>
      <c r="R26" s="68">
        <v>3</v>
      </c>
      <c r="S26" s="68">
        <v>2</v>
      </c>
      <c r="T26" s="68">
        <v>3</v>
      </c>
      <c r="U26" s="68">
        <v>4</v>
      </c>
      <c r="V26" s="68">
        <v>1</v>
      </c>
      <c r="W26" s="68">
        <v>3</v>
      </c>
      <c r="X26" s="68">
        <v>0</v>
      </c>
      <c r="Y26" s="68">
        <v>2</v>
      </c>
      <c r="Z26" s="68">
        <v>1</v>
      </c>
      <c r="AA26" s="68">
        <v>2</v>
      </c>
      <c r="AB26" s="68">
        <v>1</v>
      </c>
      <c r="AC26" s="68">
        <v>1</v>
      </c>
      <c r="AD26" s="68">
        <v>1</v>
      </c>
      <c r="AE26" s="68">
        <v>0</v>
      </c>
      <c r="AF26" s="68">
        <v>0</v>
      </c>
      <c r="AG26" s="58">
        <v>0</v>
      </c>
    </row>
    <row r="27" spans="2:33" ht="15" customHeight="1">
      <c r="B27" s="205" t="s">
        <v>9</v>
      </c>
      <c r="C27" s="206"/>
      <c r="D27" s="167">
        <v>5</v>
      </c>
      <c r="E27" s="186">
        <v>0</v>
      </c>
      <c r="F27" s="186">
        <v>2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1</v>
      </c>
      <c r="R27" s="186">
        <v>0</v>
      </c>
      <c r="S27" s="186">
        <v>0</v>
      </c>
      <c r="T27" s="186">
        <v>1</v>
      </c>
      <c r="U27" s="186">
        <v>1</v>
      </c>
      <c r="V27" s="186">
        <v>0</v>
      </c>
      <c r="W27" s="186">
        <v>0</v>
      </c>
      <c r="X27" s="186">
        <v>0</v>
      </c>
      <c r="Y27" s="186">
        <v>0</v>
      </c>
      <c r="Z27" s="186">
        <v>0</v>
      </c>
      <c r="AA27" s="186">
        <v>0</v>
      </c>
      <c r="AB27" s="186">
        <v>0</v>
      </c>
      <c r="AC27" s="186">
        <v>0</v>
      </c>
      <c r="AD27" s="186">
        <v>0</v>
      </c>
      <c r="AE27" s="186">
        <v>0</v>
      </c>
      <c r="AF27" s="186">
        <v>0</v>
      </c>
      <c r="AG27" s="182">
        <v>0</v>
      </c>
    </row>
    <row r="28" spans="2:33" ht="15" customHeight="1">
      <c r="B28" s="205" t="s">
        <v>10</v>
      </c>
      <c r="C28" s="206"/>
      <c r="D28" s="167">
        <v>2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1</v>
      </c>
      <c r="O28" s="186">
        <v>0</v>
      </c>
      <c r="P28" s="186">
        <v>0</v>
      </c>
      <c r="Q28" s="186">
        <v>0</v>
      </c>
      <c r="R28" s="186">
        <v>0</v>
      </c>
      <c r="S28" s="186">
        <v>1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6">
        <v>0</v>
      </c>
      <c r="AA28" s="186">
        <v>0</v>
      </c>
      <c r="AB28" s="186">
        <v>0</v>
      </c>
      <c r="AC28" s="186">
        <v>0</v>
      </c>
      <c r="AD28" s="186">
        <v>0</v>
      </c>
      <c r="AE28" s="186">
        <v>0</v>
      </c>
      <c r="AF28" s="186">
        <v>0</v>
      </c>
      <c r="AG28" s="182">
        <v>0</v>
      </c>
    </row>
    <row r="29" spans="2:33" ht="15" customHeight="1">
      <c r="B29" s="205" t="s">
        <v>11</v>
      </c>
      <c r="C29" s="206"/>
      <c r="D29" s="167">
        <v>10</v>
      </c>
      <c r="E29" s="186">
        <v>2</v>
      </c>
      <c r="F29" s="186">
        <v>1</v>
      </c>
      <c r="G29" s="186">
        <v>0</v>
      </c>
      <c r="H29" s="186">
        <v>1</v>
      </c>
      <c r="I29" s="186">
        <v>1</v>
      </c>
      <c r="J29" s="186">
        <v>1</v>
      </c>
      <c r="K29" s="186">
        <v>0</v>
      </c>
      <c r="L29" s="186">
        <v>0</v>
      </c>
      <c r="M29" s="186">
        <v>0</v>
      </c>
      <c r="N29" s="186">
        <v>2</v>
      </c>
      <c r="O29" s="186">
        <v>0</v>
      </c>
      <c r="P29" s="186">
        <v>0</v>
      </c>
      <c r="Q29" s="186">
        <v>0</v>
      </c>
      <c r="R29" s="186">
        <v>1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6">
        <v>0</v>
      </c>
      <c r="AA29" s="186">
        <v>0</v>
      </c>
      <c r="AB29" s="186">
        <v>0</v>
      </c>
      <c r="AC29" s="186">
        <v>0</v>
      </c>
      <c r="AD29" s="186">
        <v>0</v>
      </c>
      <c r="AE29" s="186">
        <v>0</v>
      </c>
      <c r="AF29" s="186">
        <v>1</v>
      </c>
      <c r="AG29" s="182">
        <v>0</v>
      </c>
    </row>
    <row r="30" spans="2:33" ht="15" customHeight="1">
      <c r="B30" s="205" t="s">
        <v>12</v>
      </c>
      <c r="C30" s="206"/>
      <c r="D30" s="12">
        <v>53</v>
      </c>
      <c r="E30" s="68">
        <v>4</v>
      </c>
      <c r="F30" s="68">
        <v>1</v>
      </c>
      <c r="G30" s="68">
        <v>0</v>
      </c>
      <c r="H30" s="68">
        <v>2</v>
      </c>
      <c r="I30" s="68">
        <v>2</v>
      </c>
      <c r="J30" s="68">
        <v>4</v>
      </c>
      <c r="K30" s="68">
        <v>2</v>
      </c>
      <c r="L30" s="68">
        <v>2</v>
      </c>
      <c r="M30" s="68">
        <v>1</v>
      </c>
      <c r="N30" s="68">
        <v>2</v>
      </c>
      <c r="O30" s="68">
        <v>1</v>
      </c>
      <c r="P30" s="68">
        <v>0</v>
      </c>
      <c r="Q30" s="68">
        <v>1</v>
      </c>
      <c r="R30" s="68">
        <v>3</v>
      </c>
      <c r="S30" s="68">
        <v>1</v>
      </c>
      <c r="T30" s="68">
        <v>1</v>
      </c>
      <c r="U30" s="68">
        <v>5</v>
      </c>
      <c r="V30" s="68">
        <v>6</v>
      </c>
      <c r="W30" s="68">
        <v>8</v>
      </c>
      <c r="X30" s="68">
        <v>6</v>
      </c>
      <c r="Y30" s="68">
        <v>0</v>
      </c>
      <c r="Z30" s="68">
        <v>0</v>
      </c>
      <c r="AA30" s="68">
        <v>1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58">
        <v>0</v>
      </c>
    </row>
    <row r="31" spans="2:33" ht="15" customHeight="1">
      <c r="B31" s="205" t="s">
        <v>13</v>
      </c>
      <c r="C31" s="206"/>
      <c r="D31" s="12">
        <v>21</v>
      </c>
      <c r="E31" s="68">
        <v>4</v>
      </c>
      <c r="F31" s="68">
        <v>2</v>
      </c>
      <c r="G31" s="68">
        <v>1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1</v>
      </c>
      <c r="O31" s="68">
        <v>0</v>
      </c>
      <c r="P31" s="68">
        <v>0</v>
      </c>
      <c r="Q31" s="68">
        <v>1</v>
      </c>
      <c r="R31" s="68">
        <v>0</v>
      </c>
      <c r="S31" s="68">
        <v>0</v>
      </c>
      <c r="T31" s="68">
        <v>2</v>
      </c>
      <c r="U31" s="68">
        <v>0</v>
      </c>
      <c r="V31" s="68">
        <v>0</v>
      </c>
      <c r="W31" s="68">
        <v>1</v>
      </c>
      <c r="X31" s="68">
        <v>2</v>
      </c>
      <c r="Y31" s="68">
        <v>1</v>
      </c>
      <c r="Z31" s="68">
        <v>1</v>
      </c>
      <c r="AA31" s="68">
        <v>1</v>
      </c>
      <c r="AB31" s="68">
        <v>2</v>
      </c>
      <c r="AC31" s="68">
        <v>0</v>
      </c>
      <c r="AD31" s="68">
        <v>2</v>
      </c>
      <c r="AE31" s="68">
        <v>0</v>
      </c>
      <c r="AF31" s="68">
        <v>0</v>
      </c>
      <c r="AG31" s="58">
        <v>0</v>
      </c>
    </row>
    <row r="32" spans="2:33" ht="15" customHeight="1">
      <c r="B32" s="205" t="s">
        <v>14</v>
      </c>
      <c r="C32" s="206"/>
      <c r="D32" s="12">
        <v>9</v>
      </c>
      <c r="E32" s="68">
        <v>1</v>
      </c>
      <c r="F32" s="68">
        <v>3</v>
      </c>
      <c r="G32" s="68">
        <v>1</v>
      </c>
      <c r="H32" s="68">
        <v>0</v>
      </c>
      <c r="I32" s="68">
        <v>0</v>
      </c>
      <c r="J32" s="68">
        <v>1</v>
      </c>
      <c r="K32" s="68">
        <v>0</v>
      </c>
      <c r="L32" s="68">
        <v>0</v>
      </c>
      <c r="M32" s="68">
        <v>0</v>
      </c>
      <c r="N32" s="68">
        <v>0</v>
      </c>
      <c r="O32" s="68">
        <v>1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1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1</v>
      </c>
      <c r="AE32" s="68">
        <v>0</v>
      </c>
      <c r="AF32" s="68">
        <v>0</v>
      </c>
      <c r="AG32" s="58">
        <v>0</v>
      </c>
    </row>
    <row r="33" spans="2:33" ht="15" customHeight="1">
      <c r="B33" s="205" t="s">
        <v>15</v>
      </c>
      <c r="C33" s="206"/>
      <c r="D33" s="12">
        <v>861</v>
      </c>
      <c r="E33" s="68">
        <v>347</v>
      </c>
      <c r="F33" s="68">
        <v>33</v>
      </c>
      <c r="G33" s="68">
        <v>23</v>
      </c>
      <c r="H33" s="68">
        <v>25</v>
      </c>
      <c r="I33" s="68">
        <v>40</v>
      </c>
      <c r="J33" s="68">
        <v>41</v>
      </c>
      <c r="K33" s="68">
        <v>32</v>
      </c>
      <c r="L33" s="68">
        <v>22</v>
      </c>
      <c r="M33" s="68">
        <v>23</v>
      </c>
      <c r="N33" s="68">
        <v>25</v>
      </c>
      <c r="O33" s="68">
        <v>13</v>
      </c>
      <c r="P33" s="68">
        <v>13</v>
      </c>
      <c r="Q33" s="68">
        <v>17</v>
      </c>
      <c r="R33" s="68">
        <v>22</v>
      </c>
      <c r="S33" s="68">
        <v>20</v>
      </c>
      <c r="T33" s="68">
        <v>16</v>
      </c>
      <c r="U33" s="68">
        <v>22</v>
      </c>
      <c r="V33" s="68">
        <v>28</v>
      </c>
      <c r="W33" s="68">
        <v>21</v>
      </c>
      <c r="X33" s="68">
        <v>10</v>
      </c>
      <c r="Y33" s="68">
        <v>7</v>
      </c>
      <c r="Z33" s="68">
        <v>11</v>
      </c>
      <c r="AA33" s="68">
        <v>13</v>
      </c>
      <c r="AB33" s="68">
        <v>14</v>
      </c>
      <c r="AC33" s="68">
        <v>13</v>
      </c>
      <c r="AD33" s="68">
        <v>9</v>
      </c>
      <c r="AE33" s="68">
        <v>1</v>
      </c>
      <c r="AF33" s="68">
        <v>0</v>
      </c>
      <c r="AG33" s="58">
        <v>0</v>
      </c>
    </row>
    <row r="34" spans="2:33" ht="15" customHeight="1">
      <c r="B34" s="205" t="s">
        <v>16</v>
      </c>
      <c r="C34" s="206"/>
      <c r="D34" s="12">
        <v>516</v>
      </c>
      <c r="E34" s="68">
        <v>169</v>
      </c>
      <c r="F34" s="68">
        <v>12</v>
      </c>
      <c r="G34" s="68">
        <v>19</v>
      </c>
      <c r="H34" s="68">
        <v>27</v>
      </c>
      <c r="I34" s="68">
        <v>14</v>
      </c>
      <c r="J34" s="68">
        <v>22</v>
      </c>
      <c r="K34" s="68">
        <v>14</v>
      </c>
      <c r="L34" s="68">
        <v>14</v>
      </c>
      <c r="M34" s="68">
        <v>15</v>
      </c>
      <c r="N34" s="68">
        <v>13</v>
      </c>
      <c r="O34" s="68">
        <v>11</v>
      </c>
      <c r="P34" s="68">
        <v>15</v>
      </c>
      <c r="Q34" s="68">
        <v>21</v>
      </c>
      <c r="R34" s="68">
        <v>13</v>
      </c>
      <c r="S34" s="68">
        <v>4</v>
      </c>
      <c r="T34" s="68">
        <v>8</v>
      </c>
      <c r="U34" s="68">
        <v>19</v>
      </c>
      <c r="V34" s="68">
        <v>22</v>
      </c>
      <c r="W34" s="68">
        <v>28</v>
      </c>
      <c r="X34" s="68">
        <v>16</v>
      </c>
      <c r="Y34" s="68">
        <v>4</v>
      </c>
      <c r="Z34" s="68">
        <v>8</v>
      </c>
      <c r="AA34" s="68">
        <v>4</v>
      </c>
      <c r="AB34" s="68">
        <v>9</v>
      </c>
      <c r="AC34" s="68">
        <v>6</v>
      </c>
      <c r="AD34" s="68">
        <v>6</v>
      </c>
      <c r="AE34" s="68">
        <v>3</v>
      </c>
      <c r="AF34" s="68">
        <v>0</v>
      </c>
      <c r="AG34" s="58">
        <v>0</v>
      </c>
    </row>
    <row r="35" spans="2:33" ht="15" customHeight="1">
      <c r="B35" s="205" t="s">
        <v>17</v>
      </c>
      <c r="C35" s="206"/>
      <c r="D35" s="12">
        <v>3667</v>
      </c>
      <c r="E35" s="68">
        <v>1529</v>
      </c>
      <c r="F35" s="68">
        <v>59</v>
      </c>
      <c r="G35" s="68">
        <v>49</v>
      </c>
      <c r="H35" s="68">
        <v>26</v>
      </c>
      <c r="I35" s="68">
        <v>49</v>
      </c>
      <c r="J35" s="68">
        <v>77</v>
      </c>
      <c r="K35" s="68">
        <v>96</v>
      </c>
      <c r="L35" s="68">
        <v>79</v>
      </c>
      <c r="M35" s="68">
        <v>81</v>
      </c>
      <c r="N35" s="68">
        <v>118</v>
      </c>
      <c r="O35" s="68">
        <v>110</v>
      </c>
      <c r="P35" s="68">
        <v>87</v>
      </c>
      <c r="Q35" s="68">
        <v>87</v>
      </c>
      <c r="R35" s="68">
        <v>86</v>
      </c>
      <c r="S35" s="68">
        <v>109</v>
      </c>
      <c r="T35" s="68">
        <v>129</v>
      </c>
      <c r="U35" s="68">
        <v>88</v>
      </c>
      <c r="V35" s="68">
        <v>93</v>
      </c>
      <c r="W35" s="68">
        <v>106</v>
      </c>
      <c r="X35" s="68">
        <v>91</v>
      </c>
      <c r="Y35" s="68">
        <v>89</v>
      </c>
      <c r="Z35" s="68">
        <v>71</v>
      </c>
      <c r="AA35" s="68">
        <v>100</v>
      </c>
      <c r="AB35" s="68">
        <v>78</v>
      </c>
      <c r="AC35" s="68">
        <v>56</v>
      </c>
      <c r="AD35" s="68">
        <v>68</v>
      </c>
      <c r="AE35" s="68">
        <v>47</v>
      </c>
      <c r="AF35" s="68">
        <v>9</v>
      </c>
      <c r="AG35" s="58">
        <v>0</v>
      </c>
    </row>
    <row r="36" spans="2:33" ht="15" customHeight="1">
      <c r="B36" s="205" t="s">
        <v>18</v>
      </c>
      <c r="C36" s="206"/>
      <c r="D36" s="12">
        <v>1734</v>
      </c>
      <c r="E36" s="68">
        <v>757</v>
      </c>
      <c r="F36" s="68">
        <v>41</v>
      </c>
      <c r="G36" s="68">
        <v>26</v>
      </c>
      <c r="H36" s="68">
        <v>31</v>
      </c>
      <c r="I36" s="68">
        <v>56</v>
      </c>
      <c r="J36" s="68">
        <v>58</v>
      </c>
      <c r="K36" s="68">
        <v>40</v>
      </c>
      <c r="L36" s="68">
        <v>43</v>
      </c>
      <c r="M36" s="68">
        <v>58</v>
      </c>
      <c r="N36" s="68">
        <v>50</v>
      </c>
      <c r="O36" s="68">
        <v>53</v>
      </c>
      <c r="P36" s="68">
        <v>44</v>
      </c>
      <c r="Q36" s="68">
        <v>38</v>
      </c>
      <c r="R36" s="68">
        <v>34</v>
      </c>
      <c r="S36" s="68">
        <v>44</v>
      </c>
      <c r="T36" s="68">
        <v>62</v>
      </c>
      <c r="U36" s="68">
        <v>43</v>
      </c>
      <c r="V36" s="68">
        <v>38</v>
      </c>
      <c r="W36" s="68">
        <v>37</v>
      </c>
      <c r="X36" s="68">
        <v>23</v>
      </c>
      <c r="Y36" s="68">
        <v>24</v>
      </c>
      <c r="Z36" s="68">
        <v>35</v>
      </c>
      <c r="AA36" s="68">
        <v>31</v>
      </c>
      <c r="AB36" s="68">
        <v>23</v>
      </c>
      <c r="AC36" s="68">
        <v>17</v>
      </c>
      <c r="AD36" s="68">
        <v>22</v>
      </c>
      <c r="AE36" s="68">
        <v>4</v>
      </c>
      <c r="AF36" s="68">
        <v>2</v>
      </c>
      <c r="AG36" s="58">
        <v>0</v>
      </c>
    </row>
    <row r="37" spans="2:33" ht="15" customHeight="1">
      <c r="B37" s="205" t="s">
        <v>19</v>
      </c>
      <c r="C37" s="206"/>
      <c r="D37" s="12">
        <v>12</v>
      </c>
      <c r="E37" s="68">
        <v>1</v>
      </c>
      <c r="F37" s="68">
        <v>0</v>
      </c>
      <c r="G37" s="68">
        <v>0</v>
      </c>
      <c r="H37" s="68">
        <v>1</v>
      </c>
      <c r="I37" s="68">
        <v>0</v>
      </c>
      <c r="J37" s="68">
        <v>1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1</v>
      </c>
      <c r="R37" s="68">
        <v>0</v>
      </c>
      <c r="S37" s="68">
        <v>0</v>
      </c>
      <c r="T37" s="68">
        <v>1</v>
      </c>
      <c r="U37" s="68">
        <v>0</v>
      </c>
      <c r="V37" s="68">
        <v>3</v>
      </c>
      <c r="W37" s="68">
        <v>3</v>
      </c>
      <c r="X37" s="68">
        <v>1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58">
        <v>0</v>
      </c>
    </row>
    <row r="38" spans="2:33" ht="15" customHeight="1">
      <c r="B38" s="205" t="s">
        <v>20</v>
      </c>
      <c r="C38" s="206"/>
      <c r="D38" s="167">
        <v>2</v>
      </c>
      <c r="E38" s="186">
        <v>0</v>
      </c>
      <c r="F38" s="186">
        <v>0</v>
      </c>
      <c r="G38" s="186">
        <v>1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0</v>
      </c>
      <c r="P38" s="186">
        <v>0</v>
      </c>
      <c r="Q38" s="186">
        <v>0</v>
      </c>
      <c r="R38" s="186">
        <v>0</v>
      </c>
      <c r="S38" s="186">
        <v>0</v>
      </c>
      <c r="T38" s="186">
        <v>0</v>
      </c>
      <c r="U38" s="186">
        <v>0</v>
      </c>
      <c r="V38" s="186">
        <v>0</v>
      </c>
      <c r="W38" s="186">
        <v>0</v>
      </c>
      <c r="X38" s="186">
        <v>1</v>
      </c>
      <c r="Y38" s="186">
        <v>0</v>
      </c>
      <c r="Z38" s="186">
        <v>0</v>
      </c>
      <c r="AA38" s="186">
        <v>0</v>
      </c>
      <c r="AB38" s="186">
        <v>0</v>
      </c>
      <c r="AC38" s="186">
        <v>0</v>
      </c>
      <c r="AD38" s="186">
        <v>0</v>
      </c>
      <c r="AE38" s="186">
        <v>0</v>
      </c>
      <c r="AF38" s="186">
        <v>0</v>
      </c>
      <c r="AG38" s="182">
        <v>0</v>
      </c>
    </row>
    <row r="39" spans="2:33" ht="15" customHeight="1">
      <c r="B39" s="205" t="s">
        <v>21</v>
      </c>
      <c r="C39" s="206"/>
      <c r="D39" s="167">
        <v>4</v>
      </c>
      <c r="E39" s="186">
        <v>1</v>
      </c>
      <c r="F39" s="186">
        <v>0</v>
      </c>
      <c r="G39" s="186">
        <v>0</v>
      </c>
      <c r="H39" s="186">
        <v>0</v>
      </c>
      <c r="I39" s="186">
        <v>1</v>
      </c>
      <c r="J39" s="186">
        <v>0</v>
      </c>
      <c r="K39" s="186">
        <v>0</v>
      </c>
      <c r="L39" s="186">
        <v>0</v>
      </c>
      <c r="M39" s="186">
        <v>0</v>
      </c>
      <c r="N39" s="186">
        <v>0</v>
      </c>
      <c r="O39" s="186">
        <v>0</v>
      </c>
      <c r="P39" s="186">
        <v>0</v>
      </c>
      <c r="Q39" s="186">
        <v>0</v>
      </c>
      <c r="R39" s="186">
        <v>0</v>
      </c>
      <c r="S39" s="186">
        <v>0</v>
      </c>
      <c r="T39" s="186">
        <v>0</v>
      </c>
      <c r="U39" s="186">
        <v>0</v>
      </c>
      <c r="V39" s="186">
        <v>0</v>
      </c>
      <c r="W39" s="186">
        <v>1</v>
      </c>
      <c r="X39" s="186">
        <v>1</v>
      </c>
      <c r="Y39" s="186">
        <v>0</v>
      </c>
      <c r="Z39" s="186">
        <v>0</v>
      </c>
      <c r="AA39" s="186">
        <v>0</v>
      </c>
      <c r="AB39" s="186">
        <v>0</v>
      </c>
      <c r="AC39" s="186">
        <v>0</v>
      </c>
      <c r="AD39" s="186">
        <v>0</v>
      </c>
      <c r="AE39" s="186">
        <v>0</v>
      </c>
      <c r="AF39" s="186">
        <v>0</v>
      </c>
      <c r="AG39" s="182">
        <v>0</v>
      </c>
    </row>
    <row r="40" spans="2:33" ht="15" customHeight="1">
      <c r="B40" s="205" t="s">
        <v>22</v>
      </c>
      <c r="C40" s="206"/>
      <c r="D40" s="167">
        <v>3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1</v>
      </c>
      <c r="P40" s="186">
        <v>0</v>
      </c>
      <c r="Q40" s="186">
        <v>0</v>
      </c>
      <c r="R40" s="186">
        <v>0</v>
      </c>
      <c r="S40" s="186">
        <v>0</v>
      </c>
      <c r="T40" s="186">
        <v>0</v>
      </c>
      <c r="U40" s="186">
        <v>0</v>
      </c>
      <c r="V40" s="186">
        <v>0</v>
      </c>
      <c r="W40" s="186">
        <v>0</v>
      </c>
      <c r="X40" s="186">
        <v>0</v>
      </c>
      <c r="Y40" s="186">
        <v>2</v>
      </c>
      <c r="Z40" s="186">
        <v>0</v>
      </c>
      <c r="AA40" s="186">
        <v>0</v>
      </c>
      <c r="AB40" s="186">
        <v>0</v>
      </c>
      <c r="AC40" s="186">
        <v>0</v>
      </c>
      <c r="AD40" s="186">
        <v>0</v>
      </c>
      <c r="AE40" s="186">
        <v>0</v>
      </c>
      <c r="AF40" s="186">
        <v>0</v>
      </c>
      <c r="AG40" s="182">
        <v>0</v>
      </c>
    </row>
    <row r="41" spans="2:33" ht="15" customHeight="1">
      <c r="B41" s="205" t="s">
        <v>23</v>
      </c>
      <c r="C41" s="206"/>
      <c r="D41" s="12">
        <v>11</v>
      </c>
      <c r="E41" s="68">
        <v>2</v>
      </c>
      <c r="F41" s="68">
        <v>1</v>
      </c>
      <c r="G41" s="68">
        <v>1</v>
      </c>
      <c r="H41" s="68">
        <v>1</v>
      </c>
      <c r="I41" s="68">
        <v>1</v>
      </c>
      <c r="J41" s="68">
        <v>0</v>
      </c>
      <c r="K41" s="68">
        <v>0</v>
      </c>
      <c r="L41" s="68">
        <v>0</v>
      </c>
      <c r="M41" s="68">
        <v>0</v>
      </c>
      <c r="N41" s="68">
        <v>2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1</v>
      </c>
      <c r="W41" s="68">
        <v>0</v>
      </c>
      <c r="X41" s="68">
        <v>0</v>
      </c>
      <c r="Y41" s="68">
        <v>1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1</v>
      </c>
      <c r="AF41" s="68">
        <v>0</v>
      </c>
      <c r="AG41" s="58">
        <v>0</v>
      </c>
    </row>
    <row r="42" spans="2:33" ht="15" customHeight="1">
      <c r="B42" s="205" t="s">
        <v>24</v>
      </c>
      <c r="C42" s="206"/>
      <c r="D42" s="12">
        <v>9</v>
      </c>
      <c r="E42" s="68">
        <v>0</v>
      </c>
      <c r="F42" s="68">
        <v>1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1</v>
      </c>
      <c r="R42" s="68">
        <v>1</v>
      </c>
      <c r="S42" s="68">
        <v>0</v>
      </c>
      <c r="T42" s="68">
        <v>0</v>
      </c>
      <c r="U42" s="68">
        <v>1</v>
      </c>
      <c r="V42" s="68">
        <v>3</v>
      </c>
      <c r="W42" s="68">
        <v>2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58">
        <v>0</v>
      </c>
    </row>
    <row r="43" spans="2:33" ht="15" customHeight="1">
      <c r="B43" s="205" t="s">
        <v>25</v>
      </c>
      <c r="C43" s="206"/>
      <c r="D43" s="12">
        <v>22</v>
      </c>
      <c r="E43" s="68">
        <v>1</v>
      </c>
      <c r="F43" s="68">
        <v>1</v>
      </c>
      <c r="G43" s="68">
        <v>4</v>
      </c>
      <c r="H43" s="68">
        <v>0</v>
      </c>
      <c r="I43" s="68">
        <v>0</v>
      </c>
      <c r="J43" s="68">
        <v>1</v>
      </c>
      <c r="K43" s="68">
        <v>1</v>
      </c>
      <c r="L43" s="68">
        <v>0</v>
      </c>
      <c r="M43" s="68">
        <v>2</v>
      </c>
      <c r="N43" s="68">
        <v>0</v>
      </c>
      <c r="O43" s="68">
        <v>2</v>
      </c>
      <c r="P43" s="68">
        <v>1</v>
      </c>
      <c r="Q43" s="68">
        <v>1</v>
      </c>
      <c r="R43" s="68">
        <v>0</v>
      </c>
      <c r="S43" s="68">
        <v>0</v>
      </c>
      <c r="T43" s="68">
        <v>1</v>
      </c>
      <c r="U43" s="68">
        <v>2</v>
      </c>
      <c r="V43" s="68">
        <v>1</v>
      </c>
      <c r="W43" s="68">
        <v>2</v>
      </c>
      <c r="X43" s="68">
        <v>0</v>
      </c>
      <c r="Y43" s="68">
        <v>0</v>
      </c>
      <c r="Z43" s="68">
        <v>0</v>
      </c>
      <c r="AA43" s="68">
        <v>0</v>
      </c>
      <c r="AB43" s="68">
        <v>2</v>
      </c>
      <c r="AC43" s="68">
        <v>0</v>
      </c>
      <c r="AD43" s="68">
        <v>0</v>
      </c>
      <c r="AE43" s="68">
        <v>0</v>
      </c>
      <c r="AF43" s="68">
        <v>0</v>
      </c>
      <c r="AG43" s="58">
        <v>0</v>
      </c>
    </row>
    <row r="44" spans="2:33" ht="15" customHeight="1">
      <c r="B44" s="205" t="s">
        <v>26</v>
      </c>
      <c r="C44" s="206"/>
      <c r="D44" s="12">
        <v>42</v>
      </c>
      <c r="E44" s="68">
        <v>12</v>
      </c>
      <c r="F44" s="68">
        <v>4</v>
      </c>
      <c r="G44" s="68">
        <v>5</v>
      </c>
      <c r="H44" s="68">
        <v>1</v>
      </c>
      <c r="I44" s="68">
        <v>1</v>
      </c>
      <c r="J44" s="68">
        <v>1</v>
      </c>
      <c r="K44" s="68">
        <v>1</v>
      </c>
      <c r="L44" s="68">
        <v>1</v>
      </c>
      <c r="M44" s="68">
        <v>1</v>
      </c>
      <c r="N44" s="68">
        <v>0</v>
      </c>
      <c r="O44" s="68">
        <v>0</v>
      </c>
      <c r="P44" s="68">
        <v>1</v>
      </c>
      <c r="Q44" s="68">
        <v>3</v>
      </c>
      <c r="R44" s="68">
        <v>1</v>
      </c>
      <c r="S44" s="68">
        <v>1</v>
      </c>
      <c r="T44" s="68">
        <v>1</v>
      </c>
      <c r="U44" s="68">
        <v>3</v>
      </c>
      <c r="V44" s="68">
        <v>1</v>
      </c>
      <c r="W44" s="68">
        <v>0</v>
      </c>
      <c r="X44" s="68">
        <v>1</v>
      </c>
      <c r="Y44" s="68">
        <v>1</v>
      </c>
      <c r="Z44" s="68">
        <v>0</v>
      </c>
      <c r="AA44" s="68">
        <v>1</v>
      </c>
      <c r="AB44" s="68">
        <v>0</v>
      </c>
      <c r="AC44" s="68">
        <v>1</v>
      </c>
      <c r="AD44" s="68">
        <v>0</v>
      </c>
      <c r="AE44" s="68">
        <v>0</v>
      </c>
      <c r="AF44" s="68">
        <v>0</v>
      </c>
      <c r="AG44" s="58">
        <v>0</v>
      </c>
    </row>
    <row r="45" spans="2:33" ht="15" customHeight="1">
      <c r="B45" s="205" t="s">
        <v>27</v>
      </c>
      <c r="C45" s="206"/>
      <c r="D45" s="12">
        <v>391</v>
      </c>
      <c r="E45" s="68">
        <v>109</v>
      </c>
      <c r="F45" s="68">
        <v>19</v>
      </c>
      <c r="G45" s="68">
        <v>17</v>
      </c>
      <c r="H45" s="68">
        <v>12</v>
      </c>
      <c r="I45" s="68">
        <v>19</v>
      </c>
      <c r="J45" s="68">
        <v>11</v>
      </c>
      <c r="K45" s="68">
        <v>14</v>
      </c>
      <c r="L45" s="68">
        <v>14</v>
      </c>
      <c r="M45" s="68">
        <v>11</v>
      </c>
      <c r="N45" s="68">
        <v>8</v>
      </c>
      <c r="O45" s="68">
        <v>17</v>
      </c>
      <c r="P45" s="68">
        <v>12</v>
      </c>
      <c r="Q45" s="68">
        <v>14</v>
      </c>
      <c r="R45" s="68">
        <v>7</v>
      </c>
      <c r="S45" s="68">
        <v>10</v>
      </c>
      <c r="T45" s="68">
        <v>18</v>
      </c>
      <c r="U45" s="68">
        <v>7</v>
      </c>
      <c r="V45" s="68">
        <v>14</v>
      </c>
      <c r="W45" s="68">
        <v>6</v>
      </c>
      <c r="X45" s="68">
        <v>9</v>
      </c>
      <c r="Y45" s="68">
        <v>3</v>
      </c>
      <c r="Z45" s="68">
        <v>5</v>
      </c>
      <c r="AA45" s="68">
        <v>3</v>
      </c>
      <c r="AB45" s="68">
        <v>12</v>
      </c>
      <c r="AC45" s="68">
        <v>8</v>
      </c>
      <c r="AD45" s="68">
        <v>7</v>
      </c>
      <c r="AE45" s="68">
        <v>4</v>
      </c>
      <c r="AF45" s="68">
        <v>1</v>
      </c>
      <c r="AG45" s="58">
        <v>0</v>
      </c>
    </row>
    <row r="46" spans="2:33" ht="15" customHeight="1">
      <c r="B46" s="205" t="s">
        <v>28</v>
      </c>
      <c r="C46" s="206"/>
      <c r="D46" s="12">
        <v>19</v>
      </c>
      <c r="E46" s="68">
        <v>4</v>
      </c>
      <c r="F46" s="68">
        <v>1</v>
      </c>
      <c r="G46" s="68">
        <v>2</v>
      </c>
      <c r="H46" s="68">
        <v>0</v>
      </c>
      <c r="I46" s="68">
        <v>1</v>
      </c>
      <c r="J46" s="68">
        <v>0</v>
      </c>
      <c r="K46" s="68">
        <v>1</v>
      </c>
      <c r="L46" s="68">
        <v>1</v>
      </c>
      <c r="M46" s="68">
        <v>0</v>
      </c>
      <c r="N46" s="68">
        <v>1</v>
      </c>
      <c r="O46" s="68">
        <v>0</v>
      </c>
      <c r="P46" s="68">
        <v>2</v>
      </c>
      <c r="Q46" s="68">
        <v>0</v>
      </c>
      <c r="R46" s="68">
        <v>2</v>
      </c>
      <c r="S46" s="68">
        <v>1</v>
      </c>
      <c r="T46" s="68">
        <v>0</v>
      </c>
      <c r="U46" s="68">
        <v>0</v>
      </c>
      <c r="V46" s="68">
        <v>0</v>
      </c>
      <c r="W46" s="68">
        <v>2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1</v>
      </c>
      <c r="AD46" s="68">
        <v>0</v>
      </c>
      <c r="AE46" s="68">
        <v>0</v>
      </c>
      <c r="AF46" s="68">
        <v>0</v>
      </c>
      <c r="AG46" s="58">
        <v>0</v>
      </c>
    </row>
    <row r="47" spans="2:33" ht="15" customHeight="1">
      <c r="B47" s="205" t="s">
        <v>29</v>
      </c>
      <c r="C47" s="206"/>
      <c r="D47" s="167">
        <v>34</v>
      </c>
      <c r="E47" s="186">
        <v>6</v>
      </c>
      <c r="F47" s="186">
        <v>2</v>
      </c>
      <c r="G47" s="186">
        <v>1</v>
      </c>
      <c r="H47" s="186">
        <v>1</v>
      </c>
      <c r="I47" s="186">
        <v>2</v>
      </c>
      <c r="J47" s="186">
        <v>2</v>
      </c>
      <c r="K47" s="186">
        <v>0</v>
      </c>
      <c r="L47" s="186">
        <v>3</v>
      </c>
      <c r="M47" s="186">
        <v>1</v>
      </c>
      <c r="N47" s="186">
        <v>1</v>
      </c>
      <c r="O47" s="186">
        <v>1</v>
      </c>
      <c r="P47" s="186">
        <v>0</v>
      </c>
      <c r="Q47" s="186">
        <v>2</v>
      </c>
      <c r="R47" s="186">
        <v>1</v>
      </c>
      <c r="S47" s="186">
        <v>0</v>
      </c>
      <c r="T47" s="186">
        <v>0</v>
      </c>
      <c r="U47" s="186">
        <v>1</v>
      </c>
      <c r="V47" s="186">
        <v>3</v>
      </c>
      <c r="W47" s="186">
        <v>2</v>
      </c>
      <c r="X47" s="186">
        <v>1</v>
      </c>
      <c r="Y47" s="186">
        <v>3</v>
      </c>
      <c r="Z47" s="186">
        <v>0</v>
      </c>
      <c r="AA47" s="186">
        <v>0</v>
      </c>
      <c r="AB47" s="186">
        <v>0</v>
      </c>
      <c r="AC47" s="186">
        <v>1</v>
      </c>
      <c r="AD47" s="186">
        <v>0</v>
      </c>
      <c r="AE47" s="186">
        <v>0</v>
      </c>
      <c r="AF47" s="186">
        <v>0</v>
      </c>
      <c r="AG47" s="182">
        <v>0</v>
      </c>
    </row>
    <row r="48" spans="2:33" ht="15" customHeight="1">
      <c r="B48" s="205" t="s">
        <v>30</v>
      </c>
      <c r="C48" s="206"/>
      <c r="D48" s="12">
        <v>74</v>
      </c>
      <c r="E48" s="68">
        <v>23</v>
      </c>
      <c r="F48" s="68">
        <v>0</v>
      </c>
      <c r="G48" s="68">
        <v>0</v>
      </c>
      <c r="H48" s="68">
        <v>2</v>
      </c>
      <c r="I48" s="68">
        <v>0</v>
      </c>
      <c r="J48" s="68">
        <v>8</v>
      </c>
      <c r="K48" s="68">
        <v>8</v>
      </c>
      <c r="L48" s="68">
        <v>1</v>
      </c>
      <c r="M48" s="68">
        <v>3</v>
      </c>
      <c r="N48" s="68">
        <v>1</v>
      </c>
      <c r="O48" s="68">
        <v>1</v>
      </c>
      <c r="P48" s="68">
        <v>1</v>
      </c>
      <c r="Q48" s="68">
        <v>5</v>
      </c>
      <c r="R48" s="68">
        <v>2</v>
      </c>
      <c r="S48" s="68">
        <v>1</v>
      </c>
      <c r="T48" s="68">
        <v>2</v>
      </c>
      <c r="U48" s="68">
        <v>1</v>
      </c>
      <c r="V48" s="68">
        <v>3</v>
      </c>
      <c r="W48" s="68">
        <v>3</v>
      </c>
      <c r="X48" s="68">
        <v>4</v>
      </c>
      <c r="Y48" s="68">
        <v>0</v>
      </c>
      <c r="Z48" s="68">
        <v>2</v>
      </c>
      <c r="AA48" s="68">
        <v>0</v>
      </c>
      <c r="AB48" s="68">
        <v>1</v>
      </c>
      <c r="AC48" s="68">
        <v>1</v>
      </c>
      <c r="AD48" s="68">
        <v>1</v>
      </c>
      <c r="AE48" s="68">
        <v>0</v>
      </c>
      <c r="AF48" s="68">
        <v>0</v>
      </c>
      <c r="AG48" s="58">
        <v>0</v>
      </c>
    </row>
    <row r="49" spans="2:33" ht="15" customHeight="1">
      <c r="B49" s="205" t="s">
        <v>31</v>
      </c>
      <c r="C49" s="206"/>
      <c r="D49" s="12">
        <v>769</v>
      </c>
      <c r="E49" s="68">
        <v>258</v>
      </c>
      <c r="F49" s="68">
        <v>11</v>
      </c>
      <c r="G49" s="68">
        <v>7</v>
      </c>
      <c r="H49" s="68">
        <v>9</v>
      </c>
      <c r="I49" s="68">
        <v>10</v>
      </c>
      <c r="J49" s="68">
        <v>12</v>
      </c>
      <c r="K49" s="68">
        <v>31</v>
      </c>
      <c r="L49" s="68">
        <v>29</v>
      </c>
      <c r="M49" s="68">
        <v>21</v>
      </c>
      <c r="N49" s="68">
        <v>24</v>
      </c>
      <c r="O49" s="68">
        <v>20</v>
      </c>
      <c r="P49" s="68">
        <v>20</v>
      </c>
      <c r="Q49" s="68">
        <v>18</v>
      </c>
      <c r="R49" s="68">
        <v>31</v>
      </c>
      <c r="S49" s="68">
        <v>24</v>
      </c>
      <c r="T49" s="68">
        <v>23</v>
      </c>
      <c r="U49" s="68">
        <v>33</v>
      </c>
      <c r="V49" s="68">
        <v>16</v>
      </c>
      <c r="W49" s="68">
        <v>31</v>
      </c>
      <c r="X49" s="68">
        <v>24</v>
      </c>
      <c r="Y49" s="68">
        <v>18</v>
      </c>
      <c r="Z49" s="68">
        <v>11</v>
      </c>
      <c r="AA49" s="68">
        <v>14</v>
      </c>
      <c r="AB49" s="68">
        <v>18</v>
      </c>
      <c r="AC49" s="68">
        <v>16</v>
      </c>
      <c r="AD49" s="68">
        <v>30</v>
      </c>
      <c r="AE49" s="68">
        <v>9</v>
      </c>
      <c r="AF49" s="68">
        <v>1</v>
      </c>
      <c r="AG49" s="58">
        <v>0</v>
      </c>
    </row>
    <row r="50" spans="2:33" ht="15" customHeight="1">
      <c r="B50" s="205" t="s">
        <v>32</v>
      </c>
      <c r="C50" s="206"/>
      <c r="D50" s="12">
        <v>510</v>
      </c>
      <c r="E50" s="68">
        <v>146</v>
      </c>
      <c r="F50" s="68">
        <v>18</v>
      </c>
      <c r="G50" s="68">
        <v>14</v>
      </c>
      <c r="H50" s="68">
        <v>10</v>
      </c>
      <c r="I50" s="68">
        <v>11</v>
      </c>
      <c r="J50" s="68">
        <v>23</v>
      </c>
      <c r="K50" s="68">
        <v>20</v>
      </c>
      <c r="L50" s="68">
        <v>26</v>
      </c>
      <c r="M50" s="68">
        <v>22</v>
      </c>
      <c r="N50" s="68">
        <v>19</v>
      </c>
      <c r="O50" s="68">
        <v>16</v>
      </c>
      <c r="P50" s="68">
        <v>16</v>
      </c>
      <c r="Q50" s="68">
        <v>15</v>
      </c>
      <c r="R50" s="68">
        <v>16</v>
      </c>
      <c r="S50" s="68">
        <v>15</v>
      </c>
      <c r="T50" s="68">
        <v>15</v>
      </c>
      <c r="U50" s="68">
        <v>15</v>
      </c>
      <c r="V50" s="68">
        <v>9</v>
      </c>
      <c r="W50" s="68">
        <v>17</v>
      </c>
      <c r="X50" s="68">
        <v>14</v>
      </c>
      <c r="Y50" s="68">
        <v>4</v>
      </c>
      <c r="Z50" s="68">
        <v>4</v>
      </c>
      <c r="AA50" s="68">
        <v>6</v>
      </c>
      <c r="AB50" s="68">
        <v>11</v>
      </c>
      <c r="AC50" s="68">
        <v>11</v>
      </c>
      <c r="AD50" s="68">
        <v>11</v>
      </c>
      <c r="AE50" s="68">
        <v>5</v>
      </c>
      <c r="AF50" s="68">
        <v>1</v>
      </c>
      <c r="AG50" s="58">
        <v>0</v>
      </c>
    </row>
    <row r="51" spans="2:33" ht="15" customHeight="1">
      <c r="B51" s="205" t="s">
        <v>33</v>
      </c>
      <c r="C51" s="206"/>
      <c r="D51" s="12">
        <v>38</v>
      </c>
      <c r="E51" s="68">
        <v>9</v>
      </c>
      <c r="F51" s="68">
        <v>3</v>
      </c>
      <c r="G51" s="68">
        <v>1</v>
      </c>
      <c r="H51" s="68">
        <v>0</v>
      </c>
      <c r="I51" s="68">
        <v>4</v>
      </c>
      <c r="J51" s="68">
        <v>0</v>
      </c>
      <c r="K51" s="68">
        <v>4</v>
      </c>
      <c r="L51" s="68">
        <v>1</v>
      </c>
      <c r="M51" s="68">
        <v>0</v>
      </c>
      <c r="N51" s="68">
        <v>3</v>
      </c>
      <c r="O51" s="68">
        <v>1</v>
      </c>
      <c r="P51" s="68">
        <v>1</v>
      </c>
      <c r="Q51" s="68">
        <v>1</v>
      </c>
      <c r="R51" s="68">
        <v>1</v>
      </c>
      <c r="S51" s="68">
        <v>0</v>
      </c>
      <c r="T51" s="68">
        <v>0</v>
      </c>
      <c r="U51" s="68">
        <v>1</v>
      </c>
      <c r="V51" s="68">
        <v>0</v>
      </c>
      <c r="W51" s="68">
        <v>3</v>
      </c>
      <c r="X51" s="68">
        <v>0</v>
      </c>
      <c r="Y51" s="68">
        <v>0</v>
      </c>
      <c r="Z51" s="68">
        <v>0</v>
      </c>
      <c r="AA51" s="68">
        <v>0</v>
      </c>
      <c r="AB51" s="68">
        <v>2</v>
      </c>
      <c r="AC51" s="68">
        <v>2</v>
      </c>
      <c r="AD51" s="68">
        <v>1</v>
      </c>
      <c r="AE51" s="68">
        <v>0</v>
      </c>
      <c r="AF51" s="68">
        <v>0</v>
      </c>
      <c r="AG51" s="58">
        <v>0</v>
      </c>
    </row>
    <row r="52" spans="2:33" ht="15" customHeight="1">
      <c r="B52" s="205" t="s">
        <v>34</v>
      </c>
      <c r="C52" s="206"/>
      <c r="D52" s="167">
        <v>7</v>
      </c>
      <c r="E52" s="186">
        <v>0</v>
      </c>
      <c r="F52" s="186">
        <v>1</v>
      </c>
      <c r="G52" s="186">
        <v>0</v>
      </c>
      <c r="H52" s="186">
        <v>0</v>
      </c>
      <c r="I52" s="186">
        <v>2</v>
      </c>
      <c r="J52" s="186">
        <v>1</v>
      </c>
      <c r="K52" s="186">
        <v>0</v>
      </c>
      <c r="L52" s="186">
        <v>0</v>
      </c>
      <c r="M52" s="186">
        <v>0</v>
      </c>
      <c r="N52" s="186">
        <v>1</v>
      </c>
      <c r="O52" s="186">
        <v>0</v>
      </c>
      <c r="P52" s="186">
        <v>0</v>
      </c>
      <c r="Q52" s="186">
        <v>0</v>
      </c>
      <c r="R52" s="186">
        <v>1</v>
      </c>
      <c r="S52" s="186">
        <v>0</v>
      </c>
      <c r="T52" s="186">
        <v>0</v>
      </c>
      <c r="U52" s="186">
        <v>0</v>
      </c>
      <c r="V52" s="186">
        <v>0</v>
      </c>
      <c r="W52" s="186">
        <v>0</v>
      </c>
      <c r="X52" s="186">
        <v>0</v>
      </c>
      <c r="Y52" s="186">
        <v>0</v>
      </c>
      <c r="Z52" s="186">
        <v>1</v>
      </c>
      <c r="AA52" s="186">
        <v>0</v>
      </c>
      <c r="AB52" s="186">
        <v>0</v>
      </c>
      <c r="AC52" s="186">
        <v>0</v>
      </c>
      <c r="AD52" s="186">
        <v>0</v>
      </c>
      <c r="AE52" s="186">
        <v>0</v>
      </c>
      <c r="AF52" s="186">
        <v>0</v>
      </c>
      <c r="AG52" s="182">
        <v>0</v>
      </c>
    </row>
    <row r="53" spans="2:33" ht="15" customHeight="1">
      <c r="B53" s="205" t="s">
        <v>35</v>
      </c>
      <c r="C53" s="206"/>
      <c r="D53" s="167">
        <v>0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86">
        <v>0</v>
      </c>
      <c r="K53" s="186">
        <v>0</v>
      </c>
      <c r="L53" s="186">
        <v>0</v>
      </c>
      <c r="M53" s="186">
        <v>0</v>
      </c>
      <c r="N53" s="186">
        <v>0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  <c r="T53" s="186">
        <v>0</v>
      </c>
      <c r="U53" s="186">
        <v>0</v>
      </c>
      <c r="V53" s="186">
        <v>0</v>
      </c>
      <c r="W53" s="186">
        <v>0</v>
      </c>
      <c r="X53" s="186">
        <v>0</v>
      </c>
      <c r="Y53" s="186">
        <v>0</v>
      </c>
      <c r="Z53" s="186">
        <v>0</v>
      </c>
      <c r="AA53" s="186">
        <v>0</v>
      </c>
      <c r="AB53" s="186">
        <v>0</v>
      </c>
      <c r="AC53" s="186">
        <v>0</v>
      </c>
      <c r="AD53" s="186">
        <v>0</v>
      </c>
      <c r="AE53" s="186">
        <v>0</v>
      </c>
      <c r="AF53" s="186">
        <v>0</v>
      </c>
      <c r="AG53" s="182">
        <v>0</v>
      </c>
    </row>
    <row r="54" spans="2:33" ht="15" customHeight="1">
      <c r="B54" s="205" t="s">
        <v>36</v>
      </c>
      <c r="C54" s="206"/>
      <c r="D54" s="167">
        <v>2</v>
      </c>
      <c r="E54" s="186">
        <v>0</v>
      </c>
      <c r="F54" s="186">
        <v>0</v>
      </c>
      <c r="G54" s="186">
        <v>0</v>
      </c>
      <c r="H54" s="186">
        <v>0</v>
      </c>
      <c r="I54" s="186">
        <v>1</v>
      </c>
      <c r="J54" s="186">
        <v>0</v>
      </c>
      <c r="K54" s="186">
        <v>0</v>
      </c>
      <c r="L54" s="186">
        <v>0</v>
      </c>
      <c r="M54" s="186">
        <v>0</v>
      </c>
      <c r="N54" s="186">
        <v>0</v>
      </c>
      <c r="O54" s="186">
        <v>0</v>
      </c>
      <c r="P54" s="186">
        <v>0</v>
      </c>
      <c r="Q54" s="186">
        <v>0</v>
      </c>
      <c r="R54" s="186">
        <v>0</v>
      </c>
      <c r="S54" s="186">
        <v>0</v>
      </c>
      <c r="T54" s="186">
        <v>0</v>
      </c>
      <c r="U54" s="186">
        <v>0</v>
      </c>
      <c r="V54" s="186">
        <v>0</v>
      </c>
      <c r="W54" s="186">
        <v>0</v>
      </c>
      <c r="X54" s="186">
        <v>1</v>
      </c>
      <c r="Y54" s="186">
        <v>0</v>
      </c>
      <c r="Z54" s="186">
        <v>0</v>
      </c>
      <c r="AA54" s="186">
        <v>0</v>
      </c>
      <c r="AB54" s="186">
        <v>0</v>
      </c>
      <c r="AC54" s="186">
        <v>0</v>
      </c>
      <c r="AD54" s="186">
        <v>0</v>
      </c>
      <c r="AE54" s="186">
        <v>0</v>
      </c>
      <c r="AF54" s="186">
        <v>0</v>
      </c>
      <c r="AG54" s="182">
        <v>0</v>
      </c>
    </row>
    <row r="55" spans="2:33" ht="15" customHeight="1">
      <c r="B55" s="205" t="s">
        <v>37</v>
      </c>
      <c r="C55" s="206"/>
      <c r="D55" s="167">
        <v>30</v>
      </c>
      <c r="E55" s="186">
        <v>5</v>
      </c>
      <c r="F55" s="186">
        <v>1</v>
      </c>
      <c r="G55" s="186">
        <v>0</v>
      </c>
      <c r="H55" s="186">
        <v>0</v>
      </c>
      <c r="I55" s="186">
        <v>1</v>
      </c>
      <c r="J55" s="186">
        <v>2</v>
      </c>
      <c r="K55" s="186">
        <v>3</v>
      </c>
      <c r="L55" s="186">
        <v>0</v>
      </c>
      <c r="M55" s="186">
        <v>0</v>
      </c>
      <c r="N55" s="186">
        <v>0</v>
      </c>
      <c r="O55" s="186">
        <v>1</v>
      </c>
      <c r="P55" s="186">
        <v>0</v>
      </c>
      <c r="Q55" s="186">
        <v>0</v>
      </c>
      <c r="R55" s="186">
        <v>2</v>
      </c>
      <c r="S55" s="186">
        <v>1</v>
      </c>
      <c r="T55" s="186">
        <v>2</v>
      </c>
      <c r="U55" s="186">
        <v>1</v>
      </c>
      <c r="V55" s="186">
        <v>2</v>
      </c>
      <c r="W55" s="186">
        <v>3</v>
      </c>
      <c r="X55" s="186">
        <v>1</v>
      </c>
      <c r="Y55" s="186">
        <v>1</v>
      </c>
      <c r="Z55" s="186">
        <v>1</v>
      </c>
      <c r="AA55" s="186">
        <v>0</v>
      </c>
      <c r="AB55" s="186">
        <v>2</v>
      </c>
      <c r="AC55" s="186">
        <v>0</v>
      </c>
      <c r="AD55" s="186">
        <v>0</v>
      </c>
      <c r="AE55" s="186">
        <v>1</v>
      </c>
      <c r="AF55" s="186">
        <v>0</v>
      </c>
      <c r="AG55" s="182">
        <v>0</v>
      </c>
    </row>
    <row r="56" spans="2:33" ht="15" customHeight="1">
      <c r="B56" s="205" t="s">
        <v>38</v>
      </c>
      <c r="C56" s="206"/>
      <c r="D56" s="12">
        <v>54</v>
      </c>
      <c r="E56" s="68">
        <v>5</v>
      </c>
      <c r="F56" s="68">
        <v>1</v>
      </c>
      <c r="G56" s="68">
        <v>0</v>
      </c>
      <c r="H56" s="68">
        <v>0</v>
      </c>
      <c r="I56" s="68">
        <v>2</v>
      </c>
      <c r="J56" s="68">
        <v>2</v>
      </c>
      <c r="K56" s="68">
        <v>2</v>
      </c>
      <c r="L56" s="68">
        <v>3</v>
      </c>
      <c r="M56" s="68">
        <v>1</v>
      </c>
      <c r="N56" s="68">
        <v>3</v>
      </c>
      <c r="O56" s="68">
        <v>1</v>
      </c>
      <c r="P56" s="68">
        <v>3</v>
      </c>
      <c r="Q56" s="68">
        <v>2</v>
      </c>
      <c r="R56" s="68">
        <v>3</v>
      </c>
      <c r="S56" s="68">
        <v>3</v>
      </c>
      <c r="T56" s="68">
        <v>0</v>
      </c>
      <c r="U56" s="68">
        <v>4</v>
      </c>
      <c r="V56" s="68">
        <v>4</v>
      </c>
      <c r="W56" s="68">
        <v>2</v>
      </c>
      <c r="X56" s="68">
        <v>2</v>
      </c>
      <c r="Y56" s="68">
        <v>1</v>
      </c>
      <c r="Z56" s="68">
        <v>1</v>
      </c>
      <c r="AA56" s="68">
        <v>2</v>
      </c>
      <c r="AB56" s="68">
        <v>1</v>
      </c>
      <c r="AC56" s="68">
        <v>3</v>
      </c>
      <c r="AD56" s="68">
        <v>2</v>
      </c>
      <c r="AE56" s="68">
        <v>0</v>
      </c>
      <c r="AF56" s="68">
        <v>1</v>
      </c>
      <c r="AG56" s="58">
        <v>0</v>
      </c>
    </row>
    <row r="57" spans="2:33" ht="15" customHeight="1">
      <c r="B57" s="205" t="s">
        <v>39</v>
      </c>
      <c r="C57" s="206"/>
      <c r="D57" s="12">
        <v>6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1</v>
      </c>
      <c r="S57" s="68">
        <v>0</v>
      </c>
      <c r="T57" s="68">
        <v>1</v>
      </c>
      <c r="U57" s="68">
        <v>1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3</v>
      </c>
      <c r="AE57" s="68">
        <v>0</v>
      </c>
      <c r="AF57" s="68">
        <v>0</v>
      </c>
      <c r="AG57" s="58">
        <v>0</v>
      </c>
    </row>
    <row r="58" spans="2:33" ht="15" customHeight="1">
      <c r="B58" s="205" t="s">
        <v>40</v>
      </c>
      <c r="C58" s="206"/>
      <c r="D58" s="167">
        <v>1</v>
      </c>
      <c r="E58" s="186">
        <v>0</v>
      </c>
      <c r="F58" s="186">
        <v>0</v>
      </c>
      <c r="G58" s="186">
        <v>0</v>
      </c>
      <c r="H58" s="186">
        <v>0</v>
      </c>
      <c r="I58" s="186">
        <v>0</v>
      </c>
      <c r="J58" s="186">
        <v>0</v>
      </c>
      <c r="K58" s="186">
        <v>0</v>
      </c>
      <c r="L58" s="186">
        <v>1</v>
      </c>
      <c r="M58" s="186">
        <v>0</v>
      </c>
      <c r="N58" s="186">
        <v>0</v>
      </c>
      <c r="O58" s="186">
        <v>0</v>
      </c>
      <c r="P58" s="186">
        <v>0</v>
      </c>
      <c r="Q58" s="186">
        <v>0</v>
      </c>
      <c r="R58" s="186">
        <v>0</v>
      </c>
      <c r="S58" s="186">
        <v>0</v>
      </c>
      <c r="T58" s="186">
        <v>0</v>
      </c>
      <c r="U58" s="186">
        <v>0</v>
      </c>
      <c r="V58" s="186">
        <v>0</v>
      </c>
      <c r="W58" s="186">
        <v>0</v>
      </c>
      <c r="X58" s="186">
        <v>0</v>
      </c>
      <c r="Y58" s="186">
        <v>0</v>
      </c>
      <c r="Z58" s="186">
        <v>0</v>
      </c>
      <c r="AA58" s="186">
        <v>0</v>
      </c>
      <c r="AB58" s="186">
        <v>0</v>
      </c>
      <c r="AC58" s="186">
        <v>0</v>
      </c>
      <c r="AD58" s="186">
        <v>0</v>
      </c>
      <c r="AE58" s="186">
        <v>0</v>
      </c>
      <c r="AF58" s="186">
        <v>0</v>
      </c>
      <c r="AG58" s="182">
        <v>0</v>
      </c>
    </row>
    <row r="59" spans="2:33" ht="15" customHeight="1">
      <c r="B59" s="205" t="s">
        <v>41</v>
      </c>
      <c r="C59" s="206"/>
      <c r="D59" s="167">
        <v>13</v>
      </c>
      <c r="E59" s="186">
        <v>2</v>
      </c>
      <c r="F59" s="186">
        <v>1</v>
      </c>
      <c r="G59" s="186">
        <v>1</v>
      </c>
      <c r="H59" s="186">
        <v>0</v>
      </c>
      <c r="I59" s="186">
        <v>0</v>
      </c>
      <c r="J59" s="186">
        <v>0</v>
      </c>
      <c r="K59" s="186">
        <v>0</v>
      </c>
      <c r="L59" s="186">
        <v>1</v>
      </c>
      <c r="M59" s="186">
        <v>0</v>
      </c>
      <c r="N59" s="186">
        <v>1</v>
      </c>
      <c r="O59" s="186">
        <v>0</v>
      </c>
      <c r="P59" s="186">
        <v>0</v>
      </c>
      <c r="Q59" s="186">
        <v>1</v>
      </c>
      <c r="R59" s="186">
        <v>0</v>
      </c>
      <c r="S59" s="186">
        <v>0</v>
      </c>
      <c r="T59" s="186">
        <v>0</v>
      </c>
      <c r="U59" s="186">
        <v>0</v>
      </c>
      <c r="V59" s="186">
        <v>2</v>
      </c>
      <c r="W59" s="186">
        <v>0</v>
      </c>
      <c r="X59" s="186">
        <v>0</v>
      </c>
      <c r="Y59" s="186">
        <v>0</v>
      </c>
      <c r="Z59" s="186">
        <v>1</v>
      </c>
      <c r="AA59" s="186">
        <v>1</v>
      </c>
      <c r="AB59" s="186">
        <v>1</v>
      </c>
      <c r="AC59" s="186">
        <v>0</v>
      </c>
      <c r="AD59" s="186">
        <v>0</v>
      </c>
      <c r="AE59" s="186">
        <v>1</v>
      </c>
      <c r="AF59" s="186">
        <v>0</v>
      </c>
      <c r="AG59" s="182">
        <v>0</v>
      </c>
    </row>
    <row r="60" spans="2:33" ht="15" customHeight="1">
      <c r="B60" s="205" t="s">
        <v>42</v>
      </c>
      <c r="C60" s="206"/>
      <c r="D60" s="167">
        <v>8</v>
      </c>
      <c r="E60" s="186">
        <v>2</v>
      </c>
      <c r="F60" s="186">
        <v>0</v>
      </c>
      <c r="G60" s="186">
        <v>1</v>
      </c>
      <c r="H60" s="186">
        <v>0</v>
      </c>
      <c r="I60" s="186">
        <v>0</v>
      </c>
      <c r="J60" s="186">
        <v>0</v>
      </c>
      <c r="K60" s="186">
        <v>1</v>
      </c>
      <c r="L60" s="186">
        <v>0</v>
      </c>
      <c r="M60" s="186">
        <v>0</v>
      </c>
      <c r="N60" s="186">
        <v>1</v>
      </c>
      <c r="O60" s="186">
        <v>1</v>
      </c>
      <c r="P60" s="186">
        <v>0</v>
      </c>
      <c r="Q60" s="186">
        <v>0</v>
      </c>
      <c r="R60" s="186">
        <v>0</v>
      </c>
      <c r="S60" s="186">
        <v>0</v>
      </c>
      <c r="T60" s="186">
        <v>0</v>
      </c>
      <c r="U60" s="186">
        <v>1</v>
      </c>
      <c r="V60" s="186">
        <v>0</v>
      </c>
      <c r="W60" s="186">
        <v>0</v>
      </c>
      <c r="X60" s="186">
        <v>0</v>
      </c>
      <c r="Y60" s="186">
        <v>0</v>
      </c>
      <c r="Z60" s="186">
        <v>0</v>
      </c>
      <c r="AA60" s="186">
        <v>0</v>
      </c>
      <c r="AB60" s="186">
        <v>0</v>
      </c>
      <c r="AC60" s="186">
        <v>1</v>
      </c>
      <c r="AD60" s="186">
        <v>0</v>
      </c>
      <c r="AE60" s="186">
        <v>0</v>
      </c>
      <c r="AF60" s="186">
        <v>0</v>
      </c>
      <c r="AG60" s="182">
        <v>0</v>
      </c>
    </row>
    <row r="61" spans="2:33" ht="15" customHeight="1">
      <c r="B61" s="205" t="s">
        <v>43</v>
      </c>
      <c r="C61" s="206"/>
      <c r="D61" s="167">
        <v>6</v>
      </c>
      <c r="E61" s="186">
        <v>1</v>
      </c>
      <c r="F61" s="186">
        <v>0</v>
      </c>
      <c r="G61" s="186">
        <v>0</v>
      </c>
      <c r="H61" s="186">
        <v>0</v>
      </c>
      <c r="I61" s="186">
        <v>0</v>
      </c>
      <c r="J61" s="186">
        <v>0</v>
      </c>
      <c r="K61" s="186">
        <v>0</v>
      </c>
      <c r="L61" s="186">
        <v>0</v>
      </c>
      <c r="M61" s="186">
        <v>1</v>
      </c>
      <c r="N61" s="186">
        <v>0</v>
      </c>
      <c r="O61" s="186">
        <v>0</v>
      </c>
      <c r="P61" s="186">
        <v>0</v>
      </c>
      <c r="Q61" s="186">
        <v>1</v>
      </c>
      <c r="R61" s="186">
        <v>0</v>
      </c>
      <c r="S61" s="186">
        <v>0</v>
      </c>
      <c r="T61" s="186">
        <v>2</v>
      </c>
      <c r="U61" s="186">
        <v>0</v>
      </c>
      <c r="V61" s="186">
        <v>0</v>
      </c>
      <c r="W61" s="186">
        <v>0</v>
      </c>
      <c r="X61" s="186">
        <v>0</v>
      </c>
      <c r="Y61" s="186">
        <v>0</v>
      </c>
      <c r="Z61" s="186">
        <v>0</v>
      </c>
      <c r="AA61" s="186">
        <v>0</v>
      </c>
      <c r="AB61" s="186">
        <v>0</v>
      </c>
      <c r="AC61" s="186">
        <v>0</v>
      </c>
      <c r="AD61" s="186">
        <v>1</v>
      </c>
      <c r="AE61" s="186">
        <v>0</v>
      </c>
      <c r="AF61" s="186">
        <v>0</v>
      </c>
      <c r="AG61" s="182">
        <v>0</v>
      </c>
    </row>
    <row r="62" spans="2:33" ht="15" customHeight="1">
      <c r="B62" s="205" t="s">
        <v>44</v>
      </c>
      <c r="C62" s="206"/>
      <c r="D62" s="12">
        <v>239</v>
      </c>
      <c r="E62" s="68">
        <v>54</v>
      </c>
      <c r="F62" s="68">
        <v>6</v>
      </c>
      <c r="G62" s="68">
        <v>11</v>
      </c>
      <c r="H62" s="68">
        <v>2</v>
      </c>
      <c r="I62" s="68">
        <v>11</v>
      </c>
      <c r="J62" s="68">
        <v>10</v>
      </c>
      <c r="K62" s="68">
        <v>13</v>
      </c>
      <c r="L62" s="68">
        <v>4</v>
      </c>
      <c r="M62" s="68">
        <v>6</v>
      </c>
      <c r="N62" s="68">
        <v>10</v>
      </c>
      <c r="O62" s="68">
        <v>9</v>
      </c>
      <c r="P62" s="68">
        <v>12</v>
      </c>
      <c r="Q62" s="68">
        <v>6</v>
      </c>
      <c r="R62" s="68">
        <v>5</v>
      </c>
      <c r="S62" s="68">
        <v>5</v>
      </c>
      <c r="T62" s="68">
        <v>4</v>
      </c>
      <c r="U62" s="68">
        <v>8</v>
      </c>
      <c r="V62" s="68">
        <v>7</v>
      </c>
      <c r="W62" s="68">
        <v>11</v>
      </c>
      <c r="X62" s="68">
        <v>4</v>
      </c>
      <c r="Y62" s="68">
        <v>2</v>
      </c>
      <c r="Z62" s="68">
        <v>7</v>
      </c>
      <c r="AA62" s="68">
        <v>2</v>
      </c>
      <c r="AB62" s="68">
        <v>5</v>
      </c>
      <c r="AC62" s="68">
        <v>12</v>
      </c>
      <c r="AD62" s="68">
        <v>8</v>
      </c>
      <c r="AE62" s="68">
        <v>4</v>
      </c>
      <c r="AF62" s="68">
        <v>1</v>
      </c>
      <c r="AG62" s="58">
        <v>0</v>
      </c>
    </row>
    <row r="63" spans="2:33" ht="15" customHeight="1">
      <c r="B63" s="205" t="s">
        <v>45</v>
      </c>
      <c r="C63" s="206"/>
      <c r="D63" s="167">
        <v>6</v>
      </c>
      <c r="E63" s="186">
        <v>0</v>
      </c>
      <c r="F63" s="186">
        <v>0</v>
      </c>
      <c r="G63" s="186">
        <v>0</v>
      </c>
      <c r="H63" s="186">
        <v>0</v>
      </c>
      <c r="I63" s="186">
        <v>1</v>
      </c>
      <c r="J63" s="186">
        <v>0</v>
      </c>
      <c r="K63" s="186">
        <v>2</v>
      </c>
      <c r="L63" s="186">
        <v>0</v>
      </c>
      <c r="M63" s="186">
        <v>0</v>
      </c>
      <c r="N63" s="186">
        <v>0</v>
      </c>
      <c r="O63" s="186">
        <v>0</v>
      </c>
      <c r="P63" s="186">
        <v>1</v>
      </c>
      <c r="Q63" s="186">
        <v>0</v>
      </c>
      <c r="R63" s="186">
        <v>0</v>
      </c>
      <c r="S63" s="186">
        <v>0</v>
      </c>
      <c r="T63" s="186">
        <v>0</v>
      </c>
      <c r="U63" s="186">
        <v>0</v>
      </c>
      <c r="V63" s="186">
        <v>1</v>
      </c>
      <c r="W63" s="186">
        <v>1</v>
      </c>
      <c r="X63" s="186">
        <v>0</v>
      </c>
      <c r="Y63" s="186">
        <v>0</v>
      </c>
      <c r="Z63" s="186">
        <v>0</v>
      </c>
      <c r="AA63" s="186">
        <v>0</v>
      </c>
      <c r="AB63" s="186">
        <v>0</v>
      </c>
      <c r="AC63" s="186">
        <v>0</v>
      </c>
      <c r="AD63" s="186">
        <v>0</v>
      </c>
      <c r="AE63" s="186">
        <v>0</v>
      </c>
      <c r="AF63" s="186">
        <v>0</v>
      </c>
      <c r="AG63" s="182">
        <v>0</v>
      </c>
    </row>
    <row r="64" spans="2:33" ht="15" customHeight="1">
      <c r="B64" s="205" t="s">
        <v>46</v>
      </c>
      <c r="C64" s="206"/>
      <c r="D64" s="167">
        <v>7</v>
      </c>
      <c r="E64" s="186">
        <v>1</v>
      </c>
      <c r="F64" s="186">
        <v>0</v>
      </c>
      <c r="G64" s="186">
        <v>0</v>
      </c>
      <c r="H64" s="186">
        <v>0</v>
      </c>
      <c r="I64" s="186">
        <v>0</v>
      </c>
      <c r="J64" s="186">
        <v>0</v>
      </c>
      <c r="K64" s="186">
        <v>0</v>
      </c>
      <c r="L64" s="186">
        <v>0</v>
      </c>
      <c r="M64" s="186">
        <v>0</v>
      </c>
      <c r="N64" s="186">
        <v>2</v>
      </c>
      <c r="O64" s="186">
        <v>0</v>
      </c>
      <c r="P64" s="186">
        <v>0</v>
      </c>
      <c r="Q64" s="186">
        <v>2</v>
      </c>
      <c r="R64" s="186">
        <v>0</v>
      </c>
      <c r="S64" s="186">
        <v>0</v>
      </c>
      <c r="T64" s="186">
        <v>0</v>
      </c>
      <c r="U64" s="186">
        <v>0</v>
      </c>
      <c r="V64" s="186">
        <v>0</v>
      </c>
      <c r="W64" s="186">
        <v>0</v>
      </c>
      <c r="X64" s="186">
        <v>1</v>
      </c>
      <c r="Y64" s="186">
        <v>0</v>
      </c>
      <c r="Z64" s="186">
        <v>0</v>
      </c>
      <c r="AA64" s="186">
        <v>0</v>
      </c>
      <c r="AB64" s="186">
        <v>1</v>
      </c>
      <c r="AC64" s="186">
        <v>0</v>
      </c>
      <c r="AD64" s="186">
        <v>0</v>
      </c>
      <c r="AE64" s="186">
        <v>0</v>
      </c>
      <c r="AF64" s="186">
        <v>0</v>
      </c>
      <c r="AG64" s="182">
        <v>0</v>
      </c>
    </row>
    <row r="65" spans="2:33" ht="15" customHeight="1">
      <c r="B65" s="205" t="s">
        <v>47</v>
      </c>
      <c r="C65" s="206"/>
      <c r="D65" s="12">
        <v>34</v>
      </c>
      <c r="E65" s="68">
        <v>8</v>
      </c>
      <c r="F65" s="68">
        <v>1</v>
      </c>
      <c r="G65" s="68">
        <v>2</v>
      </c>
      <c r="H65" s="68">
        <v>1</v>
      </c>
      <c r="I65" s="68">
        <v>1</v>
      </c>
      <c r="J65" s="68">
        <v>2</v>
      </c>
      <c r="K65" s="68">
        <v>0</v>
      </c>
      <c r="L65" s="68">
        <v>0</v>
      </c>
      <c r="M65" s="68">
        <v>1</v>
      </c>
      <c r="N65" s="68">
        <v>0</v>
      </c>
      <c r="O65" s="68">
        <v>2</v>
      </c>
      <c r="P65" s="68">
        <v>1</v>
      </c>
      <c r="Q65" s="68">
        <v>2</v>
      </c>
      <c r="R65" s="68">
        <v>2</v>
      </c>
      <c r="S65" s="68">
        <v>1</v>
      </c>
      <c r="T65" s="68">
        <v>1</v>
      </c>
      <c r="U65" s="68">
        <v>0</v>
      </c>
      <c r="V65" s="68">
        <v>1</v>
      </c>
      <c r="W65" s="68">
        <v>1</v>
      </c>
      <c r="X65" s="68">
        <v>1</v>
      </c>
      <c r="Y65" s="68">
        <v>2</v>
      </c>
      <c r="Z65" s="68">
        <v>0</v>
      </c>
      <c r="AA65" s="68">
        <v>0</v>
      </c>
      <c r="AB65" s="68">
        <v>0</v>
      </c>
      <c r="AC65" s="68">
        <v>1</v>
      </c>
      <c r="AD65" s="68">
        <v>2</v>
      </c>
      <c r="AE65" s="68">
        <v>0</v>
      </c>
      <c r="AF65" s="68">
        <v>1</v>
      </c>
      <c r="AG65" s="58">
        <v>0</v>
      </c>
    </row>
    <row r="66" spans="2:33" ht="15" customHeight="1">
      <c r="B66" s="205" t="s">
        <v>48</v>
      </c>
      <c r="C66" s="206"/>
      <c r="D66" s="12">
        <v>27</v>
      </c>
      <c r="E66" s="68">
        <v>3</v>
      </c>
      <c r="F66" s="68">
        <v>1</v>
      </c>
      <c r="G66" s="68">
        <v>1</v>
      </c>
      <c r="H66" s="68">
        <v>0</v>
      </c>
      <c r="I66" s="68">
        <v>1</v>
      </c>
      <c r="J66" s="68">
        <v>0</v>
      </c>
      <c r="K66" s="68">
        <v>1</v>
      </c>
      <c r="L66" s="68">
        <v>2</v>
      </c>
      <c r="M66" s="68">
        <v>2</v>
      </c>
      <c r="N66" s="68">
        <v>1</v>
      </c>
      <c r="O66" s="68">
        <v>0</v>
      </c>
      <c r="P66" s="68">
        <v>2</v>
      </c>
      <c r="Q66" s="68">
        <v>1</v>
      </c>
      <c r="R66" s="68">
        <v>1</v>
      </c>
      <c r="S66" s="68">
        <v>1</v>
      </c>
      <c r="T66" s="68">
        <v>2</v>
      </c>
      <c r="U66" s="68">
        <v>2</v>
      </c>
      <c r="V66" s="68">
        <v>0</v>
      </c>
      <c r="W66" s="68">
        <v>4</v>
      </c>
      <c r="X66" s="68">
        <v>0</v>
      </c>
      <c r="Y66" s="68">
        <v>0</v>
      </c>
      <c r="Z66" s="68">
        <v>0</v>
      </c>
      <c r="AA66" s="68">
        <v>0</v>
      </c>
      <c r="AB66" s="68">
        <v>1</v>
      </c>
      <c r="AC66" s="68">
        <v>0</v>
      </c>
      <c r="AD66" s="68">
        <v>0</v>
      </c>
      <c r="AE66" s="68">
        <v>1</v>
      </c>
      <c r="AF66" s="68">
        <v>0</v>
      </c>
      <c r="AG66" s="58">
        <v>0</v>
      </c>
    </row>
    <row r="67" spans="2:33" ht="15" customHeight="1">
      <c r="B67" s="205" t="s">
        <v>49</v>
      </c>
      <c r="C67" s="206"/>
      <c r="D67" s="167">
        <v>11</v>
      </c>
      <c r="E67" s="186">
        <v>3</v>
      </c>
      <c r="F67" s="186">
        <v>1</v>
      </c>
      <c r="G67" s="186">
        <v>0</v>
      </c>
      <c r="H67" s="186">
        <v>0</v>
      </c>
      <c r="I67" s="186">
        <v>0</v>
      </c>
      <c r="J67" s="186">
        <v>0</v>
      </c>
      <c r="K67" s="186">
        <v>1</v>
      </c>
      <c r="L67" s="186">
        <v>0</v>
      </c>
      <c r="M67" s="186">
        <v>0</v>
      </c>
      <c r="N67" s="186">
        <v>0</v>
      </c>
      <c r="O67" s="186">
        <v>1</v>
      </c>
      <c r="P67" s="186">
        <v>0</v>
      </c>
      <c r="Q67" s="186">
        <v>1</v>
      </c>
      <c r="R67" s="186">
        <v>0</v>
      </c>
      <c r="S67" s="186">
        <v>0</v>
      </c>
      <c r="T67" s="186">
        <v>0</v>
      </c>
      <c r="U67" s="186">
        <v>2</v>
      </c>
      <c r="V67" s="186">
        <v>0</v>
      </c>
      <c r="W67" s="186">
        <v>0</v>
      </c>
      <c r="X67" s="186">
        <v>1</v>
      </c>
      <c r="Y67" s="186">
        <v>0</v>
      </c>
      <c r="Z67" s="186">
        <v>0</v>
      </c>
      <c r="AA67" s="186">
        <v>0</v>
      </c>
      <c r="AB67" s="186">
        <v>1</v>
      </c>
      <c r="AC67" s="186">
        <v>0</v>
      </c>
      <c r="AD67" s="186">
        <v>0</v>
      </c>
      <c r="AE67" s="186">
        <v>0</v>
      </c>
      <c r="AF67" s="186">
        <v>0</v>
      </c>
      <c r="AG67" s="182">
        <v>0</v>
      </c>
    </row>
    <row r="68" spans="2:33" ht="15" customHeight="1">
      <c r="B68" s="205" t="s">
        <v>50</v>
      </c>
      <c r="C68" s="206"/>
      <c r="D68" s="167">
        <v>11</v>
      </c>
      <c r="E68" s="186">
        <v>2</v>
      </c>
      <c r="F68" s="186">
        <v>0</v>
      </c>
      <c r="G68" s="186">
        <v>0</v>
      </c>
      <c r="H68" s="186">
        <v>0</v>
      </c>
      <c r="I68" s="186">
        <v>0</v>
      </c>
      <c r="J68" s="186">
        <v>0</v>
      </c>
      <c r="K68" s="186">
        <v>0</v>
      </c>
      <c r="L68" s="186">
        <v>0</v>
      </c>
      <c r="M68" s="186">
        <v>0</v>
      </c>
      <c r="N68" s="186">
        <v>1</v>
      </c>
      <c r="O68" s="186">
        <v>0</v>
      </c>
      <c r="P68" s="186">
        <v>0</v>
      </c>
      <c r="Q68" s="186">
        <v>1</v>
      </c>
      <c r="R68" s="186">
        <v>0</v>
      </c>
      <c r="S68" s="186">
        <v>0</v>
      </c>
      <c r="T68" s="186">
        <v>0</v>
      </c>
      <c r="U68" s="186">
        <v>2</v>
      </c>
      <c r="V68" s="186">
        <v>0</v>
      </c>
      <c r="W68" s="186">
        <v>0</v>
      </c>
      <c r="X68" s="186">
        <v>1</v>
      </c>
      <c r="Y68" s="186">
        <v>1</v>
      </c>
      <c r="Z68" s="186">
        <v>1</v>
      </c>
      <c r="AA68" s="186">
        <v>0</v>
      </c>
      <c r="AB68" s="186">
        <v>0</v>
      </c>
      <c r="AC68" s="186">
        <v>1</v>
      </c>
      <c r="AD68" s="186">
        <v>1</v>
      </c>
      <c r="AE68" s="186">
        <v>0</v>
      </c>
      <c r="AF68" s="186">
        <v>0</v>
      </c>
      <c r="AG68" s="182">
        <v>0</v>
      </c>
    </row>
    <row r="69" spans="2:33" s="58" customFormat="1" ht="15" customHeight="1">
      <c r="B69" s="209" t="s">
        <v>327</v>
      </c>
      <c r="C69" s="210"/>
      <c r="D69" s="170">
        <v>53</v>
      </c>
      <c r="E69" s="187">
        <v>10</v>
      </c>
      <c r="F69" s="187">
        <v>3</v>
      </c>
      <c r="G69" s="187">
        <v>0</v>
      </c>
      <c r="H69" s="187">
        <v>2</v>
      </c>
      <c r="I69" s="187">
        <v>0</v>
      </c>
      <c r="J69" s="187">
        <v>0</v>
      </c>
      <c r="K69" s="187">
        <v>1</v>
      </c>
      <c r="L69" s="187">
        <v>1</v>
      </c>
      <c r="M69" s="187">
        <v>0</v>
      </c>
      <c r="N69" s="187">
        <v>0</v>
      </c>
      <c r="O69" s="187">
        <v>2</v>
      </c>
      <c r="P69" s="187">
        <v>0</v>
      </c>
      <c r="Q69" s="187">
        <v>0</v>
      </c>
      <c r="R69" s="187">
        <v>0</v>
      </c>
      <c r="S69" s="187">
        <v>0</v>
      </c>
      <c r="T69" s="187">
        <v>3</v>
      </c>
      <c r="U69" s="187">
        <v>1</v>
      </c>
      <c r="V69" s="187">
        <v>1</v>
      </c>
      <c r="W69" s="187">
        <v>4</v>
      </c>
      <c r="X69" s="187">
        <v>0</v>
      </c>
      <c r="Y69" s="187">
        <v>6</v>
      </c>
      <c r="Z69" s="187">
        <v>2</v>
      </c>
      <c r="AA69" s="187">
        <v>1</v>
      </c>
      <c r="AB69" s="187">
        <v>3</v>
      </c>
      <c r="AC69" s="187">
        <v>2</v>
      </c>
      <c r="AD69" s="187">
        <v>7</v>
      </c>
      <c r="AE69" s="187">
        <v>3</v>
      </c>
      <c r="AF69" s="187">
        <v>1</v>
      </c>
      <c r="AG69" s="180">
        <v>0</v>
      </c>
    </row>
    <row r="71" ht="15" customHeight="1">
      <c r="D71" s="203">
        <f>D6</f>
        <v>9510</v>
      </c>
    </row>
    <row r="72" ht="15" customHeight="1">
      <c r="D72" s="203" t="str">
        <f>IF(D71=SUM(D8:D11,D12:D22,D23:D69)/3,"OK","NG")</f>
        <v>OK</v>
      </c>
    </row>
  </sheetData>
  <sheetProtection/>
  <mergeCells count="68">
    <mergeCell ref="F3:F5"/>
    <mergeCell ref="B44:C44"/>
    <mergeCell ref="B45:C45"/>
    <mergeCell ref="B55:C55"/>
    <mergeCell ref="B30:C30"/>
    <mergeCell ref="B31:C31"/>
    <mergeCell ref="B32:C32"/>
    <mergeCell ref="B35:C35"/>
    <mergeCell ref="B48:C48"/>
    <mergeCell ref="B37:C37"/>
    <mergeCell ref="B34:C34"/>
    <mergeCell ref="B49:C49"/>
    <mergeCell ref="B51:C51"/>
    <mergeCell ref="B46:C46"/>
    <mergeCell ref="B36:C36"/>
    <mergeCell ref="B41:C41"/>
    <mergeCell ref="B40:C40"/>
    <mergeCell ref="B43:C43"/>
    <mergeCell ref="B42:C42"/>
    <mergeCell ref="AF3:AF5"/>
    <mergeCell ref="AG3:AG5"/>
    <mergeCell ref="D3:D5"/>
    <mergeCell ref="E3:E5"/>
    <mergeCell ref="B50:C50"/>
    <mergeCell ref="B33:C33"/>
    <mergeCell ref="B29:C29"/>
    <mergeCell ref="B38:C38"/>
    <mergeCell ref="B39:C39"/>
    <mergeCell ref="B47:C47"/>
    <mergeCell ref="B59:C59"/>
    <mergeCell ref="B63:C63"/>
    <mergeCell ref="B61:C61"/>
    <mergeCell ref="B57:C57"/>
    <mergeCell ref="B60:C60"/>
    <mergeCell ref="B54:C54"/>
    <mergeCell ref="B56:C56"/>
    <mergeCell ref="B52:C52"/>
    <mergeCell ref="B53:C53"/>
    <mergeCell ref="B26:C26"/>
    <mergeCell ref="B27:C27"/>
    <mergeCell ref="B69:C69"/>
    <mergeCell ref="B64:C64"/>
    <mergeCell ref="B65:C65"/>
    <mergeCell ref="B66:C66"/>
    <mergeCell ref="B68:C68"/>
    <mergeCell ref="B58:C58"/>
    <mergeCell ref="B67:C67"/>
    <mergeCell ref="B62:C62"/>
    <mergeCell ref="B16:C16"/>
    <mergeCell ref="B15:C15"/>
    <mergeCell ref="B12:C12"/>
    <mergeCell ref="B13:C13"/>
    <mergeCell ref="B28:C28"/>
    <mergeCell ref="B21:C21"/>
    <mergeCell ref="B22:C22"/>
    <mergeCell ref="B23:C23"/>
    <mergeCell ref="B25:C25"/>
    <mergeCell ref="B14:C14"/>
    <mergeCell ref="B17:C17"/>
    <mergeCell ref="B18:C18"/>
    <mergeCell ref="B19:C19"/>
    <mergeCell ref="B20:C20"/>
    <mergeCell ref="B3:C3"/>
    <mergeCell ref="B4:C5"/>
    <mergeCell ref="B6:C6"/>
    <mergeCell ref="B7:C7"/>
    <mergeCell ref="B11:C11"/>
    <mergeCell ref="B24:C2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tabSelected="1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4" width="6.7109375" style="0" customWidth="1"/>
    <col min="5" max="34" width="7.00390625" style="0" customWidth="1"/>
    <col min="35" max="36" width="7.7109375" style="0" customWidth="1"/>
    <col min="37" max="37" width="8.8515625" style="0" customWidth="1"/>
    <col min="38" max="39" width="8.28125" style="58" bestFit="1" customWidth="1"/>
    <col min="40" max="40" width="8.7109375" style="58" customWidth="1"/>
    <col min="41" max="16384" width="9.140625" style="58" customWidth="1"/>
  </cols>
  <sheetData>
    <row r="1" spans="2:21" ht="17.25">
      <c r="B1" s="28" t="s">
        <v>283</v>
      </c>
      <c r="C1" s="2"/>
      <c r="D1" s="28" t="s">
        <v>242</v>
      </c>
      <c r="T1" s="28"/>
      <c r="U1" s="28" t="s">
        <v>281</v>
      </c>
    </row>
    <row r="2" spans="1:40" ht="17.25">
      <c r="A2" s="28"/>
      <c r="C2" s="4"/>
      <c r="T2" s="26" t="s">
        <v>99</v>
      </c>
      <c r="AK2" s="26" t="s">
        <v>99</v>
      </c>
      <c r="AN2" s="26"/>
    </row>
    <row r="3" spans="2:37" ht="24" customHeight="1">
      <c r="B3" s="259" t="s">
        <v>322</v>
      </c>
      <c r="C3" s="251"/>
      <c r="D3" s="247" t="s">
        <v>0</v>
      </c>
      <c r="E3" s="117"/>
      <c r="F3" s="117">
        <v>1600</v>
      </c>
      <c r="G3" s="117">
        <v>1800</v>
      </c>
      <c r="H3" s="117">
        <v>2000</v>
      </c>
      <c r="I3" s="117">
        <v>2200</v>
      </c>
      <c r="J3" s="117">
        <v>2400</v>
      </c>
      <c r="K3" s="117">
        <v>2600</v>
      </c>
      <c r="L3" s="117">
        <v>2800</v>
      </c>
      <c r="M3" s="117">
        <v>3000</v>
      </c>
      <c r="N3" s="117">
        <v>3200</v>
      </c>
      <c r="O3" s="117">
        <v>3400</v>
      </c>
      <c r="P3" s="117">
        <v>3600</v>
      </c>
      <c r="Q3" s="117">
        <v>3800</v>
      </c>
      <c r="R3" s="117">
        <v>4000</v>
      </c>
      <c r="S3" s="117">
        <v>4200</v>
      </c>
      <c r="T3" s="117">
        <v>4400</v>
      </c>
      <c r="U3" s="117">
        <v>4600</v>
      </c>
      <c r="V3" s="117">
        <v>4800</v>
      </c>
      <c r="W3" s="117">
        <v>5000</v>
      </c>
      <c r="X3" s="117">
        <v>5200</v>
      </c>
      <c r="Y3" s="117">
        <v>5400</v>
      </c>
      <c r="Z3" s="117">
        <v>5600</v>
      </c>
      <c r="AA3" s="117">
        <v>5800</v>
      </c>
      <c r="AB3" s="117">
        <v>6000</v>
      </c>
      <c r="AC3" s="117">
        <v>6200</v>
      </c>
      <c r="AD3" s="117">
        <v>6400</v>
      </c>
      <c r="AE3" s="117">
        <v>6600</v>
      </c>
      <c r="AF3" s="117">
        <v>6800</v>
      </c>
      <c r="AG3" s="117">
        <v>7000</v>
      </c>
      <c r="AH3" s="138" t="s">
        <v>290</v>
      </c>
      <c r="AI3" s="290" t="s">
        <v>51</v>
      </c>
      <c r="AJ3" s="290" t="s">
        <v>60</v>
      </c>
      <c r="AK3" s="291" t="s">
        <v>254</v>
      </c>
    </row>
    <row r="4" spans="2:37" s="18" customFormat="1" ht="13.5" customHeight="1">
      <c r="B4" s="272" t="s">
        <v>344</v>
      </c>
      <c r="C4" s="273"/>
      <c r="D4" s="248"/>
      <c r="E4" s="118" t="s">
        <v>101</v>
      </c>
      <c r="F4" s="118" t="s">
        <v>101</v>
      </c>
      <c r="G4" s="118" t="s">
        <v>101</v>
      </c>
      <c r="H4" s="118" t="s">
        <v>101</v>
      </c>
      <c r="I4" s="118" t="s">
        <v>101</v>
      </c>
      <c r="J4" s="118" t="s">
        <v>101</v>
      </c>
      <c r="K4" s="118" t="s">
        <v>101</v>
      </c>
      <c r="L4" s="118" t="s">
        <v>101</v>
      </c>
      <c r="M4" s="118" t="s">
        <v>101</v>
      </c>
      <c r="N4" s="118" t="s">
        <v>101</v>
      </c>
      <c r="O4" s="118" t="s">
        <v>101</v>
      </c>
      <c r="P4" s="118" t="s">
        <v>101</v>
      </c>
      <c r="Q4" s="118" t="s">
        <v>101</v>
      </c>
      <c r="R4" s="118" t="s">
        <v>101</v>
      </c>
      <c r="S4" s="118" t="s">
        <v>101</v>
      </c>
      <c r="T4" s="118" t="s">
        <v>101</v>
      </c>
      <c r="U4" s="118" t="s">
        <v>101</v>
      </c>
      <c r="V4" s="118" t="s">
        <v>101</v>
      </c>
      <c r="W4" s="118" t="s">
        <v>101</v>
      </c>
      <c r="X4" s="118" t="s">
        <v>101</v>
      </c>
      <c r="Y4" s="118" t="s">
        <v>101</v>
      </c>
      <c r="Z4" s="118" t="s">
        <v>101</v>
      </c>
      <c r="AA4" s="118" t="s">
        <v>101</v>
      </c>
      <c r="AB4" s="118" t="s">
        <v>101</v>
      </c>
      <c r="AC4" s="118" t="s">
        <v>101</v>
      </c>
      <c r="AD4" s="118" t="s">
        <v>101</v>
      </c>
      <c r="AE4" s="118" t="s">
        <v>101</v>
      </c>
      <c r="AF4" s="118" t="s">
        <v>101</v>
      </c>
      <c r="AG4" s="118" t="s">
        <v>101</v>
      </c>
      <c r="AH4" s="118" t="s">
        <v>101</v>
      </c>
      <c r="AI4" s="248"/>
      <c r="AJ4" s="248"/>
      <c r="AK4" s="248"/>
    </row>
    <row r="5" spans="2:37" ht="24" customHeight="1">
      <c r="B5" s="274"/>
      <c r="C5" s="269"/>
      <c r="D5" s="249"/>
      <c r="E5" s="130" t="s">
        <v>287</v>
      </c>
      <c r="F5" s="119">
        <v>1799</v>
      </c>
      <c r="G5" s="119">
        <v>1999</v>
      </c>
      <c r="H5" s="119">
        <v>2199</v>
      </c>
      <c r="I5" s="119">
        <v>2399</v>
      </c>
      <c r="J5" s="119">
        <v>2599</v>
      </c>
      <c r="K5" s="119">
        <v>2799</v>
      </c>
      <c r="L5" s="119">
        <v>2999</v>
      </c>
      <c r="M5" s="119">
        <v>3199</v>
      </c>
      <c r="N5" s="119">
        <v>3399</v>
      </c>
      <c r="O5" s="119">
        <v>3599</v>
      </c>
      <c r="P5" s="119">
        <v>3799</v>
      </c>
      <c r="Q5" s="119">
        <v>3999</v>
      </c>
      <c r="R5" s="119">
        <v>4199</v>
      </c>
      <c r="S5" s="119">
        <v>4399</v>
      </c>
      <c r="T5" s="119">
        <v>4599</v>
      </c>
      <c r="U5" s="119">
        <v>4799</v>
      </c>
      <c r="V5" s="119">
        <v>4999</v>
      </c>
      <c r="W5" s="119">
        <v>5199</v>
      </c>
      <c r="X5" s="119">
        <v>5399</v>
      </c>
      <c r="Y5" s="119">
        <v>5599</v>
      </c>
      <c r="Z5" s="119">
        <v>5799</v>
      </c>
      <c r="AA5" s="119">
        <v>5999</v>
      </c>
      <c r="AB5" s="119">
        <v>6199</v>
      </c>
      <c r="AC5" s="119">
        <v>6399</v>
      </c>
      <c r="AD5" s="119">
        <v>6599</v>
      </c>
      <c r="AE5" s="119">
        <v>6799</v>
      </c>
      <c r="AF5" s="119">
        <v>6999</v>
      </c>
      <c r="AG5" s="119">
        <v>7199</v>
      </c>
      <c r="AH5" s="119"/>
      <c r="AI5" s="48" t="s">
        <v>176</v>
      </c>
      <c r="AJ5" s="48" t="s">
        <v>176</v>
      </c>
      <c r="AK5" s="48" t="s">
        <v>176</v>
      </c>
    </row>
    <row r="6" spans="1:40" ht="15" customHeight="1">
      <c r="A6" s="28"/>
      <c r="B6" s="207" t="s">
        <v>2</v>
      </c>
      <c r="C6" s="208"/>
      <c r="D6" s="86">
        <v>9510</v>
      </c>
      <c r="E6" s="96">
        <v>1980</v>
      </c>
      <c r="F6" s="96">
        <v>553</v>
      </c>
      <c r="G6" s="96">
        <v>611</v>
      </c>
      <c r="H6" s="96">
        <v>462</v>
      </c>
      <c r="I6" s="96">
        <v>575</v>
      </c>
      <c r="J6" s="96">
        <v>616</v>
      </c>
      <c r="K6" s="96">
        <v>561</v>
      </c>
      <c r="L6" s="96">
        <v>568</v>
      </c>
      <c r="M6" s="96">
        <v>414</v>
      </c>
      <c r="N6" s="96">
        <v>418</v>
      </c>
      <c r="O6" s="96">
        <v>366</v>
      </c>
      <c r="P6" s="96">
        <v>319</v>
      </c>
      <c r="Q6" s="96">
        <v>357</v>
      </c>
      <c r="R6" s="96">
        <v>205</v>
      </c>
      <c r="S6" s="96">
        <v>224</v>
      </c>
      <c r="T6" s="96">
        <v>166</v>
      </c>
      <c r="U6" s="96">
        <v>157</v>
      </c>
      <c r="V6" s="96">
        <v>141</v>
      </c>
      <c r="W6" s="96">
        <v>83</v>
      </c>
      <c r="X6" s="96">
        <v>91</v>
      </c>
      <c r="Y6" s="96">
        <v>81</v>
      </c>
      <c r="Z6" s="96">
        <v>73</v>
      </c>
      <c r="AA6" s="96">
        <v>60</v>
      </c>
      <c r="AB6" s="96">
        <v>37</v>
      </c>
      <c r="AC6" s="96">
        <v>55</v>
      </c>
      <c r="AD6" s="96">
        <v>50</v>
      </c>
      <c r="AE6" s="96">
        <v>39</v>
      </c>
      <c r="AF6" s="96">
        <v>43</v>
      </c>
      <c r="AG6" s="96">
        <v>25</v>
      </c>
      <c r="AH6" s="96">
        <v>180</v>
      </c>
      <c r="AI6" s="90">
        <v>2580</v>
      </c>
      <c r="AJ6" s="82">
        <v>2844.4513144058888</v>
      </c>
      <c r="AK6" s="82">
        <v>1539.2689638940092</v>
      </c>
      <c r="AL6" s="99"/>
      <c r="AM6" s="99"/>
      <c r="AN6" s="99"/>
    </row>
    <row r="7" spans="2:40" ht="15" customHeight="1">
      <c r="B7" s="205" t="s">
        <v>3</v>
      </c>
      <c r="C7" s="206"/>
      <c r="D7" s="87">
        <v>8684</v>
      </c>
      <c r="E7" s="97">
        <v>1710</v>
      </c>
      <c r="F7" s="97">
        <v>493</v>
      </c>
      <c r="G7" s="97">
        <v>535</v>
      </c>
      <c r="H7" s="97">
        <v>404</v>
      </c>
      <c r="I7" s="97">
        <v>496</v>
      </c>
      <c r="J7" s="97">
        <v>552</v>
      </c>
      <c r="K7" s="97">
        <v>521</v>
      </c>
      <c r="L7" s="97">
        <v>527</v>
      </c>
      <c r="M7" s="97">
        <v>392</v>
      </c>
      <c r="N7" s="97">
        <v>391</v>
      </c>
      <c r="O7" s="97">
        <v>346</v>
      </c>
      <c r="P7" s="97">
        <v>306</v>
      </c>
      <c r="Q7" s="97">
        <v>348</v>
      </c>
      <c r="R7" s="97">
        <v>193</v>
      </c>
      <c r="S7" s="97">
        <v>219</v>
      </c>
      <c r="T7" s="97">
        <v>163</v>
      </c>
      <c r="U7" s="97">
        <v>150</v>
      </c>
      <c r="V7" s="97">
        <v>139</v>
      </c>
      <c r="W7" s="97">
        <v>79</v>
      </c>
      <c r="X7" s="97">
        <v>88</v>
      </c>
      <c r="Y7" s="97">
        <v>79</v>
      </c>
      <c r="Z7" s="97">
        <v>72</v>
      </c>
      <c r="AA7" s="97">
        <v>58</v>
      </c>
      <c r="AB7" s="97">
        <v>36</v>
      </c>
      <c r="AC7" s="97">
        <v>55</v>
      </c>
      <c r="AD7" s="97">
        <v>49</v>
      </c>
      <c r="AE7" s="97">
        <v>39</v>
      </c>
      <c r="AF7" s="97">
        <v>41</v>
      </c>
      <c r="AG7" s="97">
        <v>25</v>
      </c>
      <c r="AH7" s="97">
        <v>178</v>
      </c>
      <c r="AI7" s="90">
        <v>2650</v>
      </c>
      <c r="AJ7" s="83">
        <v>2909.725817595578</v>
      </c>
      <c r="AK7" s="83">
        <v>1561.6376144022904</v>
      </c>
      <c r="AL7" s="99"/>
      <c r="AM7" s="99"/>
      <c r="AN7" s="99"/>
    </row>
    <row r="8" spans="1:40" ht="15" customHeight="1">
      <c r="A8" s="18"/>
      <c r="B8" s="6"/>
      <c r="C8" s="7" t="s">
        <v>83</v>
      </c>
      <c r="D8" s="88">
        <v>6778</v>
      </c>
      <c r="E8" s="98">
        <v>1043</v>
      </c>
      <c r="F8" s="98">
        <v>362</v>
      </c>
      <c r="G8" s="98">
        <v>385</v>
      </c>
      <c r="H8" s="98">
        <v>302</v>
      </c>
      <c r="I8" s="98">
        <v>366</v>
      </c>
      <c r="J8" s="98">
        <v>429</v>
      </c>
      <c r="K8" s="98">
        <v>408</v>
      </c>
      <c r="L8" s="98">
        <v>445</v>
      </c>
      <c r="M8" s="98">
        <v>333</v>
      </c>
      <c r="N8" s="98">
        <v>318</v>
      </c>
      <c r="O8" s="98">
        <v>296</v>
      </c>
      <c r="P8" s="98">
        <v>269</v>
      </c>
      <c r="Q8" s="98">
        <v>305</v>
      </c>
      <c r="R8" s="98">
        <v>170</v>
      </c>
      <c r="S8" s="98">
        <v>205</v>
      </c>
      <c r="T8" s="98">
        <v>146</v>
      </c>
      <c r="U8" s="98">
        <v>133</v>
      </c>
      <c r="V8" s="98">
        <v>125</v>
      </c>
      <c r="W8" s="98">
        <v>71</v>
      </c>
      <c r="X8" s="98">
        <v>82</v>
      </c>
      <c r="Y8" s="98">
        <v>70</v>
      </c>
      <c r="Z8" s="98">
        <v>69</v>
      </c>
      <c r="AA8" s="98">
        <v>55</v>
      </c>
      <c r="AB8" s="98">
        <v>33</v>
      </c>
      <c r="AC8" s="98">
        <v>50</v>
      </c>
      <c r="AD8" s="98">
        <v>46</v>
      </c>
      <c r="AE8" s="98">
        <v>36</v>
      </c>
      <c r="AF8" s="98">
        <v>36</v>
      </c>
      <c r="AG8" s="98">
        <v>21</v>
      </c>
      <c r="AH8" s="98">
        <v>169</v>
      </c>
      <c r="AI8" s="93">
        <v>2850</v>
      </c>
      <c r="AJ8" s="84">
        <v>3101.408675125406</v>
      </c>
      <c r="AK8" s="84">
        <v>1588.9894377789803</v>
      </c>
      <c r="AL8" s="99"/>
      <c r="AM8" s="99"/>
      <c r="AN8" s="99"/>
    </row>
    <row r="9" spans="2:40" ht="15" customHeight="1">
      <c r="B9" s="6"/>
      <c r="C9" s="7" t="s">
        <v>84</v>
      </c>
      <c r="D9" s="88">
        <v>1432</v>
      </c>
      <c r="E9" s="98">
        <v>441</v>
      </c>
      <c r="F9" s="98">
        <v>99</v>
      </c>
      <c r="G9" s="98">
        <v>93</v>
      </c>
      <c r="H9" s="98">
        <v>81</v>
      </c>
      <c r="I9" s="98">
        <v>104</v>
      </c>
      <c r="J9" s="98">
        <v>107</v>
      </c>
      <c r="K9" s="98">
        <v>89</v>
      </c>
      <c r="L9" s="98">
        <v>68</v>
      </c>
      <c r="M9" s="98">
        <v>50</v>
      </c>
      <c r="N9" s="98">
        <v>60</v>
      </c>
      <c r="O9" s="98">
        <v>46</v>
      </c>
      <c r="P9" s="98">
        <v>32</v>
      </c>
      <c r="Q9" s="98">
        <v>36</v>
      </c>
      <c r="R9" s="98">
        <v>19</v>
      </c>
      <c r="S9" s="98">
        <v>13</v>
      </c>
      <c r="T9" s="98">
        <v>14</v>
      </c>
      <c r="U9" s="98">
        <v>14</v>
      </c>
      <c r="V9" s="98">
        <v>12</v>
      </c>
      <c r="W9" s="98">
        <v>8</v>
      </c>
      <c r="X9" s="98">
        <v>6</v>
      </c>
      <c r="Y9" s="98">
        <v>9</v>
      </c>
      <c r="Z9" s="98">
        <v>3</v>
      </c>
      <c r="AA9" s="98">
        <v>2</v>
      </c>
      <c r="AB9" s="98">
        <v>3</v>
      </c>
      <c r="AC9" s="98">
        <v>3</v>
      </c>
      <c r="AD9" s="98">
        <v>3</v>
      </c>
      <c r="AE9" s="98">
        <v>3</v>
      </c>
      <c r="AF9" s="98">
        <v>2</v>
      </c>
      <c r="AG9" s="98">
        <v>4</v>
      </c>
      <c r="AH9" s="98">
        <v>8</v>
      </c>
      <c r="AI9" s="93">
        <v>2200</v>
      </c>
      <c r="AJ9" s="84">
        <v>2348.2842178770948</v>
      </c>
      <c r="AK9" s="84">
        <v>1259.1819572578872</v>
      </c>
      <c r="AL9" s="99"/>
      <c r="AM9" s="99"/>
      <c r="AN9" s="99"/>
    </row>
    <row r="10" spans="2:40" ht="15" customHeight="1">
      <c r="B10" s="6"/>
      <c r="C10" s="7" t="s">
        <v>85</v>
      </c>
      <c r="D10" s="88">
        <v>474</v>
      </c>
      <c r="E10" s="98">
        <v>226</v>
      </c>
      <c r="F10" s="98">
        <v>32</v>
      </c>
      <c r="G10" s="98">
        <v>57</v>
      </c>
      <c r="H10" s="98">
        <v>21</v>
      </c>
      <c r="I10" s="98">
        <v>26</v>
      </c>
      <c r="J10" s="98">
        <v>16</v>
      </c>
      <c r="K10" s="98">
        <v>24</v>
      </c>
      <c r="L10" s="98">
        <v>14</v>
      </c>
      <c r="M10" s="98">
        <v>9</v>
      </c>
      <c r="N10" s="98">
        <v>13</v>
      </c>
      <c r="O10" s="98">
        <v>4</v>
      </c>
      <c r="P10" s="98">
        <v>5</v>
      </c>
      <c r="Q10" s="98">
        <v>7</v>
      </c>
      <c r="R10" s="98">
        <v>4</v>
      </c>
      <c r="S10" s="98">
        <v>1</v>
      </c>
      <c r="T10" s="98">
        <v>3</v>
      </c>
      <c r="U10" s="98">
        <v>3</v>
      </c>
      <c r="V10" s="98">
        <v>2</v>
      </c>
      <c r="W10" s="98">
        <v>0</v>
      </c>
      <c r="X10" s="98">
        <v>0</v>
      </c>
      <c r="Y10" s="98">
        <v>0</v>
      </c>
      <c r="Z10" s="98">
        <v>0</v>
      </c>
      <c r="AA10" s="98">
        <v>1</v>
      </c>
      <c r="AB10" s="98">
        <v>0</v>
      </c>
      <c r="AC10" s="98">
        <v>2</v>
      </c>
      <c r="AD10" s="98">
        <v>0</v>
      </c>
      <c r="AE10" s="98">
        <v>0</v>
      </c>
      <c r="AF10" s="98">
        <v>3</v>
      </c>
      <c r="AG10" s="98">
        <v>0</v>
      </c>
      <c r="AH10" s="98">
        <v>1</v>
      </c>
      <c r="AI10" s="93">
        <v>1650</v>
      </c>
      <c r="AJ10" s="84">
        <v>1864.9113924050632</v>
      </c>
      <c r="AK10" s="84">
        <v>1104.8635248855765</v>
      </c>
      <c r="AL10" s="99"/>
      <c r="AM10" s="99"/>
      <c r="AN10" s="99"/>
    </row>
    <row r="11" spans="2:40" ht="15" customHeight="1">
      <c r="B11" s="209" t="s">
        <v>4</v>
      </c>
      <c r="C11" s="210"/>
      <c r="D11" s="89">
        <v>826</v>
      </c>
      <c r="E11" s="100">
        <v>270</v>
      </c>
      <c r="F11" s="100">
        <v>60</v>
      </c>
      <c r="G11" s="100">
        <v>76</v>
      </c>
      <c r="H11" s="100">
        <v>58</v>
      </c>
      <c r="I11" s="100">
        <v>79</v>
      </c>
      <c r="J11" s="100">
        <v>64</v>
      </c>
      <c r="K11" s="100">
        <v>40</v>
      </c>
      <c r="L11" s="100">
        <v>41</v>
      </c>
      <c r="M11" s="100">
        <v>22</v>
      </c>
      <c r="N11" s="100">
        <v>27</v>
      </c>
      <c r="O11" s="100">
        <v>20</v>
      </c>
      <c r="P11" s="100">
        <v>13</v>
      </c>
      <c r="Q11" s="100">
        <v>9</v>
      </c>
      <c r="R11" s="100">
        <v>12</v>
      </c>
      <c r="S11" s="100">
        <v>5</v>
      </c>
      <c r="T11" s="100">
        <v>3</v>
      </c>
      <c r="U11" s="100">
        <v>7</v>
      </c>
      <c r="V11" s="100">
        <v>2</v>
      </c>
      <c r="W11" s="100">
        <v>4</v>
      </c>
      <c r="X11" s="100">
        <v>3</v>
      </c>
      <c r="Y11" s="100">
        <v>2</v>
      </c>
      <c r="Z11" s="100">
        <v>1</v>
      </c>
      <c r="AA11" s="100">
        <v>2</v>
      </c>
      <c r="AB11" s="100">
        <v>1</v>
      </c>
      <c r="AC11" s="100">
        <v>0</v>
      </c>
      <c r="AD11" s="100">
        <v>1</v>
      </c>
      <c r="AE11" s="100">
        <v>0</v>
      </c>
      <c r="AF11" s="100">
        <v>2</v>
      </c>
      <c r="AG11" s="100">
        <v>0</v>
      </c>
      <c r="AH11" s="100">
        <v>2</v>
      </c>
      <c r="AI11" s="95">
        <v>2000</v>
      </c>
      <c r="AJ11" s="85">
        <v>2158.1997578692494</v>
      </c>
      <c r="AK11" s="85">
        <v>1061.0484192190354</v>
      </c>
      <c r="AL11" s="99"/>
      <c r="AM11" s="99"/>
      <c r="AN11" s="99"/>
    </row>
    <row r="12" spans="2:40" ht="15" customHeight="1">
      <c r="B12" s="205" t="s">
        <v>332</v>
      </c>
      <c r="C12" s="206"/>
      <c r="D12" s="86">
        <v>102</v>
      </c>
      <c r="E12" s="96">
        <v>40</v>
      </c>
      <c r="F12" s="96">
        <v>5</v>
      </c>
      <c r="G12" s="96">
        <v>6</v>
      </c>
      <c r="H12" s="96">
        <v>8</v>
      </c>
      <c r="I12" s="96">
        <v>13</v>
      </c>
      <c r="J12" s="96">
        <v>6</v>
      </c>
      <c r="K12" s="96">
        <v>5</v>
      </c>
      <c r="L12" s="96">
        <v>10</v>
      </c>
      <c r="M12" s="96">
        <v>0</v>
      </c>
      <c r="N12" s="96">
        <v>2</v>
      </c>
      <c r="O12" s="96">
        <v>2</v>
      </c>
      <c r="P12" s="96">
        <v>1</v>
      </c>
      <c r="Q12" s="96">
        <v>2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1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1</v>
      </c>
      <c r="AG12" s="96">
        <v>0</v>
      </c>
      <c r="AH12" s="96">
        <v>0</v>
      </c>
      <c r="AI12" s="93">
        <v>2005</v>
      </c>
      <c r="AJ12" s="82">
        <v>2015.1176470588234</v>
      </c>
      <c r="AK12" s="82">
        <v>1023.1072482724752</v>
      </c>
      <c r="AL12" s="99"/>
      <c r="AM12" s="99"/>
      <c r="AN12" s="99"/>
    </row>
    <row r="13" spans="2:40" ht="15" customHeight="1">
      <c r="B13" s="205" t="s">
        <v>333</v>
      </c>
      <c r="C13" s="206"/>
      <c r="D13" s="86">
        <v>92</v>
      </c>
      <c r="E13" s="96">
        <v>29</v>
      </c>
      <c r="F13" s="96">
        <v>11</v>
      </c>
      <c r="G13" s="96">
        <v>6</v>
      </c>
      <c r="H13" s="96">
        <v>7</v>
      </c>
      <c r="I13" s="96">
        <v>12</v>
      </c>
      <c r="J13" s="96">
        <v>7</v>
      </c>
      <c r="K13" s="96">
        <v>3</v>
      </c>
      <c r="L13" s="96">
        <v>0</v>
      </c>
      <c r="M13" s="96">
        <v>2</v>
      </c>
      <c r="N13" s="96">
        <v>1</v>
      </c>
      <c r="O13" s="96">
        <v>2</v>
      </c>
      <c r="P13" s="96">
        <v>2</v>
      </c>
      <c r="Q13" s="96">
        <v>2</v>
      </c>
      <c r="R13" s="96">
        <v>2</v>
      </c>
      <c r="S13" s="96">
        <v>1</v>
      </c>
      <c r="T13" s="96">
        <v>0</v>
      </c>
      <c r="U13" s="96">
        <v>3</v>
      </c>
      <c r="V13" s="96">
        <v>1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1</v>
      </c>
      <c r="AE13" s="96">
        <v>0</v>
      </c>
      <c r="AF13" s="96">
        <v>0</v>
      </c>
      <c r="AG13" s="96">
        <v>0</v>
      </c>
      <c r="AH13" s="96">
        <v>0</v>
      </c>
      <c r="AI13" s="93">
        <v>1995</v>
      </c>
      <c r="AJ13" s="82">
        <v>2164.478260869565</v>
      </c>
      <c r="AK13" s="82">
        <v>1118.402652906238</v>
      </c>
      <c r="AL13" s="99"/>
      <c r="AM13" s="99"/>
      <c r="AN13" s="99"/>
    </row>
    <row r="14" spans="2:40" ht="15" customHeight="1">
      <c r="B14" s="205" t="s">
        <v>334</v>
      </c>
      <c r="C14" s="206"/>
      <c r="D14" s="86">
        <v>51</v>
      </c>
      <c r="E14" s="96">
        <v>13</v>
      </c>
      <c r="F14" s="96">
        <v>4</v>
      </c>
      <c r="G14" s="96">
        <v>5</v>
      </c>
      <c r="H14" s="96">
        <v>4</v>
      </c>
      <c r="I14" s="96">
        <v>4</v>
      </c>
      <c r="J14" s="96">
        <v>5</v>
      </c>
      <c r="K14" s="96">
        <v>5</v>
      </c>
      <c r="L14" s="96">
        <v>1</v>
      </c>
      <c r="M14" s="96">
        <v>1</v>
      </c>
      <c r="N14" s="96">
        <v>0</v>
      </c>
      <c r="O14" s="96">
        <v>1</v>
      </c>
      <c r="P14" s="96">
        <v>3</v>
      </c>
      <c r="Q14" s="96">
        <v>2</v>
      </c>
      <c r="R14" s="96">
        <v>1</v>
      </c>
      <c r="S14" s="96">
        <v>1</v>
      </c>
      <c r="T14" s="96">
        <v>0</v>
      </c>
      <c r="U14" s="96">
        <v>0</v>
      </c>
      <c r="V14" s="96">
        <v>0</v>
      </c>
      <c r="W14" s="96">
        <v>1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3">
        <v>2180</v>
      </c>
      <c r="AJ14" s="82">
        <v>2209.2156862745096</v>
      </c>
      <c r="AK14" s="82">
        <v>1087.6100829566724</v>
      </c>
      <c r="AL14" s="99"/>
      <c r="AM14" s="99"/>
      <c r="AN14" s="99"/>
    </row>
    <row r="15" spans="2:40" ht="15" customHeight="1">
      <c r="B15" s="205" t="s">
        <v>335</v>
      </c>
      <c r="C15" s="206"/>
      <c r="D15" s="86">
        <v>6884</v>
      </c>
      <c r="E15" s="96">
        <v>1099</v>
      </c>
      <c r="F15" s="96">
        <v>366</v>
      </c>
      <c r="G15" s="96">
        <v>400</v>
      </c>
      <c r="H15" s="96">
        <v>311</v>
      </c>
      <c r="I15" s="96">
        <v>371</v>
      </c>
      <c r="J15" s="96">
        <v>432</v>
      </c>
      <c r="K15" s="96">
        <v>410</v>
      </c>
      <c r="L15" s="96">
        <v>446</v>
      </c>
      <c r="M15" s="96">
        <v>336</v>
      </c>
      <c r="N15" s="96">
        <v>321</v>
      </c>
      <c r="O15" s="96">
        <v>297</v>
      </c>
      <c r="P15" s="96">
        <v>269</v>
      </c>
      <c r="Q15" s="96">
        <v>306</v>
      </c>
      <c r="R15" s="96">
        <v>171</v>
      </c>
      <c r="S15" s="96">
        <v>205</v>
      </c>
      <c r="T15" s="96">
        <v>146</v>
      </c>
      <c r="U15" s="96">
        <v>133</v>
      </c>
      <c r="V15" s="96">
        <v>125</v>
      </c>
      <c r="W15" s="96">
        <v>71</v>
      </c>
      <c r="X15" s="96">
        <v>83</v>
      </c>
      <c r="Y15" s="96">
        <v>70</v>
      </c>
      <c r="Z15" s="96">
        <v>69</v>
      </c>
      <c r="AA15" s="96">
        <v>55</v>
      </c>
      <c r="AB15" s="96">
        <v>33</v>
      </c>
      <c r="AC15" s="96">
        <v>51</v>
      </c>
      <c r="AD15" s="96">
        <v>46</v>
      </c>
      <c r="AE15" s="96">
        <v>36</v>
      </c>
      <c r="AF15" s="96">
        <v>36</v>
      </c>
      <c r="AG15" s="96">
        <v>21</v>
      </c>
      <c r="AH15" s="96">
        <v>169</v>
      </c>
      <c r="AI15" s="93">
        <v>2810</v>
      </c>
      <c r="AJ15" s="82">
        <v>3079.1860836722835</v>
      </c>
      <c r="AK15" s="82">
        <v>1591.537847440445</v>
      </c>
      <c r="AL15" s="99"/>
      <c r="AM15" s="99"/>
      <c r="AN15" s="99"/>
    </row>
    <row r="16" spans="2:40" ht="15" customHeight="1">
      <c r="B16" s="205" t="s">
        <v>336</v>
      </c>
      <c r="C16" s="206"/>
      <c r="D16" s="86">
        <v>432</v>
      </c>
      <c r="E16" s="96">
        <v>202</v>
      </c>
      <c r="F16" s="96">
        <v>32</v>
      </c>
      <c r="G16" s="96">
        <v>52</v>
      </c>
      <c r="H16" s="96">
        <v>19</v>
      </c>
      <c r="I16" s="96">
        <v>23</v>
      </c>
      <c r="J16" s="96">
        <v>16</v>
      </c>
      <c r="K16" s="96">
        <v>23</v>
      </c>
      <c r="L16" s="96">
        <v>13</v>
      </c>
      <c r="M16" s="96">
        <v>7</v>
      </c>
      <c r="N16" s="96">
        <v>12</v>
      </c>
      <c r="O16" s="96">
        <v>3</v>
      </c>
      <c r="P16" s="96">
        <v>5</v>
      </c>
      <c r="Q16" s="96">
        <v>6</v>
      </c>
      <c r="R16" s="96">
        <v>4</v>
      </c>
      <c r="S16" s="96">
        <v>1</v>
      </c>
      <c r="T16" s="96">
        <v>3</v>
      </c>
      <c r="U16" s="96">
        <v>3</v>
      </c>
      <c r="V16" s="96">
        <v>2</v>
      </c>
      <c r="W16" s="96">
        <v>0</v>
      </c>
      <c r="X16" s="96">
        <v>0</v>
      </c>
      <c r="Y16" s="96">
        <v>0</v>
      </c>
      <c r="Z16" s="96">
        <v>0</v>
      </c>
      <c r="AA16" s="96">
        <v>1</v>
      </c>
      <c r="AB16" s="96">
        <v>0</v>
      </c>
      <c r="AC16" s="96">
        <v>1</v>
      </c>
      <c r="AD16" s="96">
        <v>0</v>
      </c>
      <c r="AE16" s="96">
        <v>0</v>
      </c>
      <c r="AF16" s="96">
        <v>3</v>
      </c>
      <c r="AG16" s="96">
        <v>0</v>
      </c>
      <c r="AH16" s="96">
        <v>1</v>
      </c>
      <c r="AI16" s="93">
        <v>1675</v>
      </c>
      <c r="AJ16" s="82">
        <v>1881.3472222222222</v>
      </c>
      <c r="AK16" s="82">
        <v>1099.6647916974493</v>
      </c>
      <c r="AL16" s="99"/>
      <c r="AM16" s="99"/>
      <c r="AN16" s="99"/>
    </row>
    <row r="17" spans="2:40" ht="15" customHeight="1">
      <c r="B17" s="205" t="s">
        <v>337</v>
      </c>
      <c r="C17" s="206"/>
      <c r="D17" s="86">
        <v>9</v>
      </c>
      <c r="E17" s="96">
        <v>3</v>
      </c>
      <c r="F17" s="96">
        <v>0</v>
      </c>
      <c r="G17" s="96">
        <v>1</v>
      </c>
      <c r="H17" s="96">
        <v>1</v>
      </c>
      <c r="I17" s="96">
        <v>2</v>
      </c>
      <c r="J17" s="96">
        <v>0</v>
      </c>
      <c r="K17" s="96">
        <v>0</v>
      </c>
      <c r="L17" s="96">
        <v>1</v>
      </c>
      <c r="M17" s="96">
        <v>1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3">
        <v>2080</v>
      </c>
      <c r="AJ17" s="82">
        <v>2030.5555555555557</v>
      </c>
      <c r="AK17" s="82">
        <v>648.587139695028</v>
      </c>
      <c r="AL17" s="99"/>
      <c r="AM17" s="99"/>
      <c r="AN17" s="99"/>
    </row>
    <row r="18" spans="2:40" ht="15" customHeight="1">
      <c r="B18" s="205" t="s">
        <v>338</v>
      </c>
      <c r="C18" s="206"/>
      <c r="D18" s="86">
        <v>1432</v>
      </c>
      <c r="E18" s="96">
        <v>441</v>
      </c>
      <c r="F18" s="96">
        <v>99</v>
      </c>
      <c r="G18" s="96">
        <v>93</v>
      </c>
      <c r="H18" s="96">
        <v>81</v>
      </c>
      <c r="I18" s="96">
        <v>104</v>
      </c>
      <c r="J18" s="96">
        <v>107</v>
      </c>
      <c r="K18" s="96">
        <v>89</v>
      </c>
      <c r="L18" s="96">
        <v>68</v>
      </c>
      <c r="M18" s="96">
        <v>50</v>
      </c>
      <c r="N18" s="96">
        <v>60</v>
      </c>
      <c r="O18" s="96">
        <v>46</v>
      </c>
      <c r="P18" s="96">
        <v>32</v>
      </c>
      <c r="Q18" s="96">
        <v>36</v>
      </c>
      <c r="R18" s="96">
        <v>19</v>
      </c>
      <c r="S18" s="96">
        <v>13</v>
      </c>
      <c r="T18" s="96">
        <v>14</v>
      </c>
      <c r="U18" s="96">
        <v>14</v>
      </c>
      <c r="V18" s="96">
        <v>12</v>
      </c>
      <c r="W18" s="96">
        <v>8</v>
      </c>
      <c r="X18" s="96">
        <v>6</v>
      </c>
      <c r="Y18" s="96">
        <v>9</v>
      </c>
      <c r="Z18" s="96">
        <v>3</v>
      </c>
      <c r="AA18" s="96">
        <v>2</v>
      </c>
      <c r="AB18" s="96">
        <v>3</v>
      </c>
      <c r="AC18" s="96">
        <v>3</v>
      </c>
      <c r="AD18" s="96">
        <v>3</v>
      </c>
      <c r="AE18" s="96">
        <v>3</v>
      </c>
      <c r="AF18" s="96">
        <v>2</v>
      </c>
      <c r="AG18" s="96">
        <v>4</v>
      </c>
      <c r="AH18" s="96">
        <v>8</v>
      </c>
      <c r="AI18" s="93">
        <v>2200</v>
      </c>
      <c r="AJ18" s="82">
        <v>2348.2842178770948</v>
      </c>
      <c r="AK18" s="82">
        <v>1259.1819572578872</v>
      </c>
      <c r="AL18" s="99"/>
      <c r="AM18" s="99"/>
      <c r="AN18" s="99"/>
    </row>
    <row r="19" spans="2:40" ht="15" customHeight="1">
      <c r="B19" s="205" t="s">
        <v>339</v>
      </c>
      <c r="C19" s="206"/>
      <c r="D19" s="86">
        <v>92</v>
      </c>
      <c r="E19" s="96">
        <v>25</v>
      </c>
      <c r="F19" s="96">
        <v>9</v>
      </c>
      <c r="G19" s="96">
        <v>6</v>
      </c>
      <c r="H19" s="96">
        <v>7</v>
      </c>
      <c r="I19" s="96">
        <v>11</v>
      </c>
      <c r="J19" s="96">
        <v>5</v>
      </c>
      <c r="K19" s="96">
        <v>7</v>
      </c>
      <c r="L19" s="96">
        <v>9</v>
      </c>
      <c r="M19" s="96">
        <v>2</v>
      </c>
      <c r="N19" s="96">
        <v>4</v>
      </c>
      <c r="O19" s="96">
        <v>1</v>
      </c>
      <c r="P19" s="96">
        <v>2</v>
      </c>
      <c r="Q19" s="96">
        <v>1</v>
      </c>
      <c r="R19" s="96">
        <v>1</v>
      </c>
      <c r="S19" s="96">
        <v>0</v>
      </c>
      <c r="T19" s="96">
        <v>0</v>
      </c>
      <c r="U19" s="96">
        <v>1</v>
      </c>
      <c r="V19" s="96">
        <v>0</v>
      </c>
      <c r="W19" s="96">
        <v>1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3">
        <v>2184</v>
      </c>
      <c r="AJ19" s="82">
        <v>2197.2391304347825</v>
      </c>
      <c r="AK19" s="82">
        <v>862.6722904149553</v>
      </c>
      <c r="AL19" s="99"/>
      <c r="AM19" s="99"/>
      <c r="AN19" s="99"/>
    </row>
    <row r="20" spans="2:40" ht="15" customHeight="1">
      <c r="B20" s="205" t="s">
        <v>340</v>
      </c>
      <c r="C20" s="206"/>
      <c r="D20" s="86">
        <v>28</v>
      </c>
      <c r="E20" s="96">
        <v>12</v>
      </c>
      <c r="F20" s="96">
        <v>5</v>
      </c>
      <c r="G20" s="96">
        <v>3</v>
      </c>
      <c r="H20" s="96">
        <v>1</v>
      </c>
      <c r="I20" s="96">
        <v>2</v>
      </c>
      <c r="J20" s="96">
        <v>4</v>
      </c>
      <c r="K20" s="96">
        <v>0</v>
      </c>
      <c r="L20" s="96">
        <v>1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3">
        <v>1715</v>
      </c>
      <c r="AJ20" s="82">
        <v>1686</v>
      </c>
      <c r="AK20" s="82">
        <v>628.6819251123441</v>
      </c>
      <c r="AL20" s="99"/>
      <c r="AM20" s="99"/>
      <c r="AN20" s="99"/>
    </row>
    <row r="21" spans="2:40" ht="15" customHeight="1">
      <c r="B21" s="205" t="s">
        <v>360</v>
      </c>
      <c r="C21" s="206"/>
      <c r="D21" s="86">
        <v>252</v>
      </c>
      <c r="E21" s="96">
        <v>74</v>
      </c>
      <c r="F21" s="96">
        <v>16</v>
      </c>
      <c r="G21" s="96">
        <v>27</v>
      </c>
      <c r="H21" s="96">
        <v>14</v>
      </c>
      <c r="I21" s="96">
        <v>23</v>
      </c>
      <c r="J21" s="96">
        <v>18</v>
      </c>
      <c r="K21" s="96">
        <v>12</v>
      </c>
      <c r="L21" s="96">
        <v>16</v>
      </c>
      <c r="M21" s="96">
        <v>10</v>
      </c>
      <c r="N21" s="96">
        <v>11</v>
      </c>
      <c r="O21" s="96">
        <v>9</v>
      </c>
      <c r="P21" s="96">
        <v>3</v>
      </c>
      <c r="Q21" s="96">
        <v>1</v>
      </c>
      <c r="R21" s="96">
        <v>5</v>
      </c>
      <c r="S21" s="96">
        <v>2</v>
      </c>
      <c r="T21" s="96">
        <v>2</v>
      </c>
      <c r="U21" s="96">
        <v>1</v>
      </c>
      <c r="V21" s="96">
        <v>0</v>
      </c>
      <c r="W21" s="96">
        <v>0</v>
      </c>
      <c r="X21" s="96">
        <v>2</v>
      </c>
      <c r="Y21" s="96">
        <v>1</v>
      </c>
      <c r="Z21" s="96">
        <v>0</v>
      </c>
      <c r="AA21" s="96">
        <v>1</v>
      </c>
      <c r="AB21" s="96">
        <v>1</v>
      </c>
      <c r="AC21" s="96">
        <v>0</v>
      </c>
      <c r="AD21" s="96">
        <v>0</v>
      </c>
      <c r="AE21" s="96">
        <v>0</v>
      </c>
      <c r="AF21" s="96">
        <v>1</v>
      </c>
      <c r="AG21" s="96">
        <v>0</v>
      </c>
      <c r="AH21" s="96">
        <v>2</v>
      </c>
      <c r="AI21" s="93">
        <v>2125</v>
      </c>
      <c r="AJ21" s="82">
        <v>2315.2103174603176</v>
      </c>
      <c r="AK21" s="82">
        <v>1132.2243908025412</v>
      </c>
      <c r="AL21" s="99"/>
      <c r="AM21" s="99"/>
      <c r="AN21" s="99"/>
    </row>
    <row r="22" spans="2:40" ht="15" customHeight="1">
      <c r="B22" s="209" t="s">
        <v>341</v>
      </c>
      <c r="C22" s="210"/>
      <c r="D22" s="86">
        <v>136</v>
      </c>
      <c r="E22" s="96">
        <v>42</v>
      </c>
      <c r="F22" s="96">
        <v>6</v>
      </c>
      <c r="G22" s="96">
        <v>12</v>
      </c>
      <c r="H22" s="96">
        <v>9</v>
      </c>
      <c r="I22" s="96">
        <v>10</v>
      </c>
      <c r="J22" s="96">
        <v>16</v>
      </c>
      <c r="K22" s="96">
        <v>7</v>
      </c>
      <c r="L22" s="96">
        <v>3</v>
      </c>
      <c r="M22" s="96">
        <v>5</v>
      </c>
      <c r="N22" s="96">
        <v>7</v>
      </c>
      <c r="O22" s="96">
        <v>5</v>
      </c>
      <c r="P22" s="96">
        <v>2</v>
      </c>
      <c r="Q22" s="96">
        <v>1</v>
      </c>
      <c r="R22" s="96">
        <v>2</v>
      </c>
      <c r="S22" s="96">
        <v>1</v>
      </c>
      <c r="T22" s="96">
        <v>1</v>
      </c>
      <c r="U22" s="96">
        <v>2</v>
      </c>
      <c r="V22" s="96">
        <v>1</v>
      </c>
      <c r="W22" s="96">
        <v>2</v>
      </c>
      <c r="X22" s="96">
        <v>0</v>
      </c>
      <c r="Y22" s="96">
        <v>0</v>
      </c>
      <c r="Z22" s="96">
        <v>1</v>
      </c>
      <c r="AA22" s="96">
        <v>1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93">
        <v>2140</v>
      </c>
      <c r="AJ22" s="82">
        <v>2277.3823529411766</v>
      </c>
      <c r="AK22" s="82">
        <v>1092.1172373562829</v>
      </c>
      <c r="AL22" s="99"/>
      <c r="AM22" s="99"/>
      <c r="AN22" s="99"/>
    </row>
    <row r="23" spans="2:40" ht="15" customHeight="1">
      <c r="B23" s="205" t="s">
        <v>5</v>
      </c>
      <c r="C23" s="206"/>
      <c r="D23" s="87">
        <v>102</v>
      </c>
      <c r="E23" s="97">
        <v>40</v>
      </c>
      <c r="F23" s="97">
        <v>5</v>
      </c>
      <c r="G23" s="97">
        <v>6</v>
      </c>
      <c r="H23" s="97">
        <v>8</v>
      </c>
      <c r="I23" s="97">
        <v>13</v>
      </c>
      <c r="J23" s="97">
        <v>6</v>
      </c>
      <c r="K23" s="97">
        <v>5</v>
      </c>
      <c r="L23" s="97">
        <v>10</v>
      </c>
      <c r="M23" s="97">
        <v>0</v>
      </c>
      <c r="N23" s="97">
        <v>2</v>
      </c>
      <c r="O23" s="97">
        <v>2</v>
      </c>
      <c r="P23" s="97">
        <v>1</v>
      </c>
      <c r="Q23" s="97">
        <v>2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1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1</v>
      </c>
      <c r="AG23" s="97">
        <v>0</v>
      </c>
      <c r="AH23" s="97">
        <v>0</v>
      </c>
      <c r="AI23" s="90">
        <v>2005</v>
      </c>
      <c r="AJ23" s="83">
        <v>2015.1176470588234</v>
      </c>
      <c r="AK23" s="83">
        <v>1023.1072482724752</v>
      </c>
      <c r="AL23" s="99"/>
      <c r="AM23" s="99"/>
      <c r="AN23" s="99"/>
    </row>
    <row r="24" spans="2:40" ht="15" customHeight="1">
      <c r="B24" s="205" t="s">
        <v>6</v>
      </c>
      <c r="C24" s="206"/>
      <c r="D24" s="88">
        <v>1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1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0</v>
      </c>
      <c r="AI24" s="93">
        <v>2450</v>
      </c>
      <c r="AJ24" s="84">
        <v>2450</v>
      </c>
      <c r="AK24" s="84" t="s">
        <v>397</v>
      </c>
      <c r="AL24" s="99"/>
      <c r="AM24" s="99"/>
      <c r="AN24" s="99"/>
    </row>
    <row r="25" spans="2:40" ht="15" customHeight="1">
      <c r="B25" s="205" t="s">
        <v>7</v>
      </c>
      <c r="C25" s="206"/>
      <c r="D25" s="88">
        <v>6</v>
      </c>
      <c r="E25" s="98">
        <v>3</v>
      </c>
      <c r="F25" s="98">
        <v>1</v>
      </c>
      <c r="G25" s="98">
        <v>0</v>
      </c>
      <c r="H25" s="98">
        <v>0</v>
      </c>
      <c r="I25" s="98">
        <v>1</v>
      </c>
      <c r="J25" s="98">
        <v>1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3">
        <v>1535</v>
      </c>
      <c r="AJ25" s="84">
        <v>1611.6666666666667</v>
      </c>
      <c r="AK25" s="84">
        <v>676.3849988480426</v>
      </c>
      <c r="AL25" s="99"/>
      <c r="AM25" s="99"/>
      <c r="AN25" s="99"/>
    </row>
    <row r="26" spans="2:40" ht="15" customHeight="1">
      <c r="B26" s="205" t="s">
        <v>8</v>
      </c>
      <c r="C26" s="206"/>
      <c r="D26" s="88">
        <v>68</v>
      </c>
      <c r="E26" s="98">
        <v>18</v>
      </c>
      <c r="F26" s="98">
        <v>6</v>
      </c>
      <c r="G26" s="98">
        <v>3</v>
      </c>
      <c r="H26" s="98">
        <v>7</v>
      </c>
      <c r="I26" s="98">
        <v>11</v>
      </c>
      <c r="J26" s="98">
        <v>4</v>
      </c>
      <c r="K26" s="98">
        <v>3</v>
      </c>
      <c r="L26" s="98">
        <v>0</v>
      </c>
      <c r="M26" s="98">
        <v>2</v>
      </c>
      <c r="N26" s="98">
        <v>1</v>
      </c>
      <c r="O26" s="98">
        <v>2</v>
      </c>
      <c r="P26" s="98">
        <v>2</v>
      </c>
      <c r="Q26" s="98">
        <v>2</v>
      </c>
      <c r="R26" s="98">
        <v>1</v>
      </c>
      <c r="S26" s="98">
        <v>1</v>
      </c>
      <c r="T26" s="98">
        <v>0</v>
      </c>
      <c r="U26" s="98">
        <v>3</v>
      </c>
      <c r="V26" s="98">
        <v>1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1</v>
      </c>
      <c r="AE26" s="98">
        <v>0</v>
      </c>
      <c r="AF26" s="98">
        <v>0</v>
      </c>
      <c r="AG26" s="98">
        <v>0</v>
      </c>
      <c r="AH26" s="98">
        <v>0</v>
      </c>
      <c r="AI26" s="93">
        <v>2150</v>
      </c>
      <c r="AJ26" s="84">
        <v>2355.6470588235293</v>
      </c>
      <c r="AK26" s="84">
        <v>1165.8424762992033</v>
      </c>
      <c r="AL26" s="99"/>
      <c r="AM26" s="99"/>
      <c r="AN26" s="99"/>
    </row>
    <row r="27" spans="2:40" ht="15" customHeight="1">
      <c r="B27" s="205" t="s">
        <v>9</v>
      </c>
      <c r="C27" s="206"/>
      <c r="D27" s="88">
        <v>5</v>
      </c>
      <c r="E27" s="98">
        <v>2</v>
      </c>
      <c r="F27" s="98">
        <v>1</v>
      </c>
      <c r="G27" s="98">
        <v>1</v>
      </c>
      <c r="H27" s="98">
        <v>0</v>
      </c>
      <c r="I27" s="98">
        <v>0</v>
      </c>
      <c r="J27" s="98">
        <v>1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  <c r="AI27" s="93">
        <v>1700</v>
      </c>
      <c r="AJ27" s="84">
        <v>1489.6</v>
      </c>
      <c r="AK27" s="84">
        <v>765.6309816092868</v>
      </c>
      <c r="AL27" s="99"/>
      <c r="AM27" s="99"/>
      <c r="AN27" s="99"/>
    </row>
    <row r="28" spans="2:40" ht="15" customHeight="1">
      <c r="B28" s="205" t="s">
        <v>10</v>
      </c>
      <c r="C28" s="206"/>
      <c r="D28" s="88">
        <v>2</v>
      </c>
      <c r="E28" s="98">
        <v>1</v>
      </c>
      <c r="F28" s="98">
        <v>0</v>
      </c>
      <c r="G28" s="98">
        <v>1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v>0</v>
      </c>
      <c r="AG28" s="98">
        <v>0</v>
      </c>
      <c r="AH28" s="98">
        <v>0</v>
      </c>
      <c r="AI28" s="93">
        <v>1370</v>
      </c>
      <c r="AJ28" s="84">
        <v>1370</v>
      </c>
      <c r="AK28" s="84">
        <v>749.5331880577404</v>
      </c>
      <c r="AL28" s="99"/>
      <c r="AM28" s="99"/>
      <c r="AN28" s="99"/>
    </row>
    <row r="29" spans="2:40" ht="15" customHeight="1">
      <c r="B29" s="205" t="s">
        <v>11</v>
      </c>
      <c r="C29" s="206"/>
      <c r="D29" s="88">
        <v>10</v>
      </c>
      <c r="E29" s="98">
        <v>5</v>
      </c>
      <c r="F29" s="98">
        <v>3</v>
      </c>
      <c r="G29" s="98">
        <v>1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1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8">
        <v>0</v>
      </c>
      <c r="AE29" s="98">
        <v>0</v>
      </c>
      <c r="AF29" s="98">
        <v>0</v>
      </c>
      <c r="AG29" s="98">
        <v>0</v>
      </c>
      <c r="AH29" s="98">
        <v>0</v>
      </c>
      <c r="AI29" s="93">
        <v>1590</v>
      </c>
      <c r="AJ29" s="84">
        <v>1664</v>
      </c>
      <c r="AK29" s="84">
        <v>889.4842450668939</v>
      </c>
      <c r="AL29" s="99"/>
      <c r="AM29" s="99"/>
      <c r="AN29" s="99"/>
    </row>
    <row r="30" spans="2:40" ht="15" customHeight="1">
      <c r="B30" s="205" t="s">
        <v>12</v>
      </c>
      <c r="C30" s="206"/>
      <c r="D30" s="88">
        <v>53</v>
      </c>
      <c r="E30" s="98">
        <v>25</v>
      </c>
      <c r="F30" s="98">
        <v>3</v>
      </c>
      <c r="G30" s="98">
        <v>9</v>
      </c>
      <c r="H30" s="98">
        <v>7</v>
      </c>
      <c r="I30" s="98">
        <v>2</v>
      </c>
      <c r="J30" s="98">
        <v>3</v>
      </c>
      <c r="K30" s="98">
        <v>1</v>
      </c>
      <c r="L30" s="98">
        <v>0</v>
      </c>
      <c r="M30" s="98">
        <v>1</v>
      </c>
      <c r="N30" s="98">
        <v>1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1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0</v>
      </c>
      <c r="AG30" s="98">
        <v>0</v>
      </c>
      <c r="AH30" s="98">
        <v>0</v>
      </c>
      <c r="AI30" s="93">
        <v>1770</v>
      </c>
      <c r="AJ30" s="84">
        <v>1663.6792452830189</v>
      </c>
      <c r="AK30" s="84">
        <v>836.3715767340794</v>
      </c>
      <c r="AL30" s="99"/>
      <c r="AM30" s="99"/>
      <c r="AN30" s="99"/>
    </row>
    <row r="31" spans="2:40" ht="15" customHeight="1">
      <c r="B31" s="205" t="s">
        <v>13</v>
      </c>
      <c r="C31" s="206"/>
      <c r="D31" s="88">
        <v>21</v>
      </c>
      <c r="E31" s="98">
        <v>8</v>
      </c>
      <c r="F31" s="98">
        <v>1</v>
      </c>
      <c r="G31" s="98">
        <v>1</v>
      </c>
      <c r="H31" s="98">
        <v>4</v>
      </c>
      <c r="I31" s="98">
        <v>1</v>
      </c>
      <c r="J31" s="98">
        <v>1</v>
      </c>
      <c r="K31" s="98">
        <v>4</v>
      </c>
      <c r="L31" s="98">
        <v>0</v>
      </c>
      <c r="M31" s="98">
        <v>0</v>
      </c>
      <c r="N31" s="98">
        <v>0</v>
      </c>
      <c r="O31" s="98">
        <v>1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3">
        <v>2050</v>
      </c>
      <c r="AJ31" s="84">
        <v>1820.952380952381</v>
      </c>
      <c r="AK31" s="84">
        <v>839.8744237200272</v>
      </c>
      <c r="AL31" s="99"/>
      <c r="AM31" s="99"/>
      <c r="AN31" s="99"/>
    </row>
    <row r="32" spans="2:40" ht="15" customHeight="1">
      <c r="B32" s="205" t="s">
        <v>14</v>
      </c>
      <c r="C32" s="206"/>
      <c r="D32" s="88">
        <v>9</v>
      </c>
      <c r="E32" s="98">
        <v>2</v>
      </c>
      <c r="F32" s="98">
        <v>2</v>
      </c>
      <c r="G32" s="98">
        <v>3</v>
      </c>
      <c r="H32" s="98">
        <v>0</v>
      </c>
      <c r="I32" s="98">
        <v>0</v>
      </c>
      <c r="J32" s="98">
        <v>2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3">
        <v>1800</v>
      </c>
      <c r="AJ32" s="84">
        <v>1740</v>
      </c>
      <c r="AK32" s="84">
        <v>543.6910887627274</v>
      </c>
      <c r="AL32" s="99"/>
      <c r="AM32" s="99"/>
      <c r="AN32" s="99"/>
    </row>
    <row r="33" spans="2:40" ht="15" customHeight="1">
      <c r="B33" s="205" t="s">
        <v>15</v>
      </c>
      <c r="C33" s="206"/>
      <c r="D33" s="88">
        <v>861</v>
      </c>
      <c r="E33" s="98">
        <v>282</v>
      </c>
      <c r="F33" s="98">
        <v>71</v>
      </c>
      <c r="G33" s="98">
        <v>83</v>
      </c>
      <c r="H33" s="98">
        <v>52</v>
      </c>
      <c r="I33" s="98">
        <v>54</v>
      </c>
      <c r="J33" s="98">
        <v>62</v>
      </c>
      <c r="K33" s="98">
        <v>54</v>
      </c>
      <c r="L33" s="98">
        <v>51</v>
      </c>
      <c r="M33" s="98">
        <v>35</v>
      </c>
      <c r="N33" s="98">
        <v>33</v>
      </c>
      <c r="O33" s="98">
        <v>30</v>
      </c>
      <c r="P33" s="98">
        <v>15</v>
      </c>
      <c r="Q33" s="98">
        <v>11</v>
      </c>
      <c r="R33" s="98">
        <v>4</v>
      </c>
      <c r="S33" s="98">
        <v>5</v>
      </c>
      <c r="T33" s="98">
        <v>1</v>
      </c>
      <c r="U33" s="98">
        <v>6</v>
      </c>
      <c r="V33" s="98">
        <v>2</v>
      </c>
      <c r="W33" s="98">
        <v>2</v>
      </c>
      <c r="X33" s="98">
        <v>1</v>
      </c>
      <c r="Y33" s="98">
        <v>2</v>
      </c>
      <c r="Z33" s="98">
        <v>2</v>
      </c>
      <c r="AA33" s="98">
        <v>2</v>
      </c>
      <c r="AB33" s="98">
        <v>0</v>
      </c>
      <c r="AC33" s="98">
        <v>0</v>
      </c>
      <c r="AD33" s="98">
        <v>1</v>
      </c>
      <c r="AE33" s="98">
        <v>0</v>
      </c>
      <c r="AF33" s="98">
        <v>0</v>
      </c>
      <c r="AG33" s="98">
        <v>0</v>
      </c>
      <c r="AH33" s="98">
        <v>0</v>
      </c>
      <c r="AI33" s="93">
        <v>1990</v>
      </c>
      <c r="AJ33" s="84">
        <v>2130.7363530778166</v>
      </c>
      <c r="AK33" s="84">
        <v>982.0823860387754</v>
      </c>
      <c r="AL33" s="99"/>
      <c r="AM33" s="99"/>
      <c r="AN33" s="99"/>
    </row>
    <row r="34" spans="2:40" ht="15" customHeight="1">
      <c r="B34" s="205" t="s">
        <v>16</v>
      </c>
      <c r="C34" s="206"/>
      <c r="D34" s="88">
        <v>516</v>
      </c>
      <c r="E34" s="98">
        <v>180</v>
      </c>
      <c r="F34" s="98">
        <v>43</v>
      </c>
      <c r="G34" s="98">
        <v>35</v>
      </c>
      <c r="H34" s="98">
        <v>25</v>
      </c>
      <c r="I34" s="98">
        <v>41</v>
      </c>
      <c r="J34" s="98">
        <v>38</v>
      </c>
      <c r="K34" s="98">
        <v>27</v>
      </c>
      <c r="L34" s="98">
        <v>24</v>
      </c>
      <c r="M34" s="98">
        <v>23</v>
      </c>
      <c r="N34" s="98">
        <v>15</v>
      </c>
      <c r="O34" s="98">
        <v>8</v>
      </c>
      <c r="P34" s="98">
        <v>12</v>
      </c>
      <c r="Q34" s="98">
        <v>20</v>
      </c>
      <c r="R34" s="98">
        <v>5</v>
      </c>
      <c r="S34" s="98">
        <v>8</v>
      </c>
      <c r="T34" s="98">
        <v>2</v>
      </c>
      <c r="U34" s="98">
        <v>2</v>
      </c>
      <c r="V34" s="98">
        <v>4</v>
      </c>
      <c r="W34" s="98">
        <v>0</v>
      </c>
      <c r="X34" s="98">
        <v>2</v>
      </c>
      <c r="Y34" s="98">
        <v>0</v>
      </c>
      <c r="Z34" s="98">
        <v>0</v>
      </c>
      <c r="AA34" s="98">
        <v>1</v>
      </c>
      <c r="AB34" s="98">
        <v>0</v>
      </c>
      <c r="AC34" s="98">
        <v>0</v>
      </c>
      <c r="AD34" s="98">
        <v>1</v>
      </c>
      <c r="AE34" s="98">
        <v>0</v>
      </c>
      <c r="AF34" s="98">
        <v>0</v>
      </c>
      <c r="AG34" s="98">
        <v>0</v>
      </c>
      <c r="AH34" s="98">
        <v>0</v>
      </c>
      <c r="AI34" s="93">
        <v>1999</v>
      </c>
      <c r="AJ34" s="84">
        <v>2134.1976744186045</v>
      </c>
      <c r="AK34" s="84">
        <v>1074.1247959868558</v>
      </c>
      <c r="AL34" s="99"/>
      <c r="AM34" s="99"/>
      <c r="AN34" s="99"/>
    </row>
    <row r="35" spans="2:40" ht="15" customHeight="1">
      <c r="B35" s="205" t="s">
        <v>17</v>
      </c>
      <c r="C35" s="206"/>
      <c r="D35" s="88">
        <v>3667</v>
      </c>
      <c r="E35" s="98">
        <v>203</v>
      </c>
      <c r="F35" s="98">
        <v>114</v>
      </c>
      <c r="G35" s="98">
        <v>158</v>
      </c>
      <c r="H35" s="98">
        <v>121</v>
      </c>
      <c r="I35" s="98">
        <v>148</v>
      </c>
      <c r="J35" s="98">
        <v>219</v>
      </c>
      <c r="K35" s="98">
        <v>224</v>
      </c>
      <c r="L35" s="98">
        <v>252</v>
      </c>
      <c r="M35" s="98">
        <v>208</v>
      </c>
      <c r="N35" s="98">
        <v>193</v>
      </c>
      <c r="O35" s="98">
        <v>185</v>
      </c>
      <c r="P35" s="98">
        <v>173</v>
      </c>
      <c r="Q35" s="98">
        <v>217</v>
      </c>
      <c r="R35" s="98">
        <v>121</v>
      </c>
      <c r="S35" s="98">
        <v>161</v>
      </c>
      <c r="T35" s="98">
        <v>124</v>
      </c>
      <c r="U35" s="98">
        <v>103</v>
      </c>
      <c r="V35" s="98">
        <v>102</v>
      </c>
      <c r="W35" s="98">
        <v>56</v>
      </c>
      <c r="X35" s="98">
        <v>65</v>
      </c>
      <c r="Y35" s="98">
        <v>56</v>
      </c>
      <c r="Z35" s="98">
        <v>62</v>
      </c>
      <c r="AA35" s="98">
        <v>41</v>
      </c>
      <c r="AB35" s="98">
        <v>25</v>
      </c>
      <c r="AC35" s="98">
        <v>45</v>
      </c>
      <c r="AD35" s="98">
        <v>42</v>
      </c>
      <c r="AE35" s="98">
        <v>33</v>
      </c>
      <c r="AF35" s="98">
        <v>34</v>
      </c>
      <c r="AG35" s="98">
        <v>19</v>
      </c>
      <c r="AH35" s="98">
        <v>163</v>
      </c>
      <c r="AI35" s="93">
        <v>3390</v>
      </c>
      <c r="AJ35" s="84">
        <v>3696.856013089719</v>
      </c>
      <c r="AK35" s="84">
        <v>1648.7966591859822</v>
      </c>
      <c r="AL35" s="99"/>
      <c r="AM35" s="99"/>
      <c r="AN35" s="99"/>
    </row>
    <row r="36" spans="2:40" ht="15" customHeight="1">
      <c r="B36" s="205" t="s">
        <v>18</v>
      </c>
      <c r="C36" s="206"/>
      <c r="D36" s="88">
        <v>1734</v>
      </c>
      <c r="E36" s="98">
        <v>378</v>
      </c>
      <c r="F36" s="98">
        <v>134</v>
      </c>
      <c r="G36" s="98">
        <v>109</v>
      </c>
      <c r="H36" s="98">
        <v>104</v>
      </c>
      <c r="I36" s="98">
        <v>123</v>
      </c>
      <c r="J36" s="98">
        <v>110</v>
      </c>
      <c r="K36" s="98">
        <v>103</v>
      </c>
      <c r="L36" s="98">
        <v>118</v>
      </c>
      <c r="M36" s="98">
        <v>67</v>
      </c>
      <c r="N36" s="98">
        <v>77</v>
      </c>
      <c r="O36" s="98">
        <v>73</v>
      </c>
      <c r="P36" s="98">
        <v>69</v>
      </c>
      <c r="Q36" s="98">
        <v>57</v>
      </c>
      <c r="R36" s="98">
        <v>40</v>
      </c>
      <c r="S36" s="98">
        <v>31</v>
      </c>
      <c r="T36" s="98">
        <v>19</v>
      </c>
      <c r="U36" s="98">
        <v>22</v>
      </c>
      <c r="V36" s="98">
        <v>17</v>
      </c>
      <c r="W36" s="98">
        <v>13</v>
      </c>
      <c r="X36" s="98">
        <v>14</v>
      </c>
      <c r="Y36" s="98">
        <v>12</v>
      </c>
      <c r="Z36" s="98">
        <v>5</v>
      </c>
      <c r="AA36" s="98">
        <v>11</v>
      </c>
      <c r="AB36" s="98">
        <v>8</v>
      </c>
      <c r="AC36" s="98">
        <v>5</v>
      </c>
      <c r="AD36" s="98">
        <v>2</v>
      </c>
      <c r="AE36" s="98">
        <v>3</v>
      </c>
      <c r="AF36" s="98">
        <v>2</v>
      </c>
      <c r="AG36" s="98">
        <v>2</v>
      </c>
      <c r="AH36" s="98">
        <v>6</v>
      </c>
      <c r="AI36" s="93">
        <v>2450</v>
      </c>
      <c r="AJ36" s="84">
        <v>2611.9763552479817</v>
      </c>
      <c r="AK36" s="84">
        <v>1250.9447176786634</v>
      </c>
      <c r="AL36" s="99"/>
      <c r="AM36" s="99"/>
      <c r="AN36" s="99"/>
    </row>
    <row r="37" spans="2:40" ht="15" customHeight="1">
      <c r="B37" s="205" t="s">
        <v>19</v>
      </c>
      <c r="C37" s="206"/>
      <c r="D37" s="88">
        <v>12</v>
      </c>
      <c r="E37" s="98">
        <v>3</v>
      </c>
      <c r="F37" s="98">
        <v>1</v>
      </c>
      <c r="G37" s="98">
        <v>0</v>
      </c>
      <c r="H37" s="98">
        <v>0</v>
      </c>
      <c r="I37" s="98">
        <v>0</v>
      </c>
      <c r="J37" s="98">
        <v>2</v>
      </c>
      <c r="K37" s="98">
        <v>1</v>
      </c>
      <c r="L37" s="98">
        <v>1</v>
      </c>
      <c r="M37" s="98">
        <v>1</v>
      </c>
      <c r="N37" s="98">
        <v>0</v>
      </c>
      <c r="O37" s="98">
        <v>0</v>
      </c>
      <c r="P37" s="98">
        <v>1</v>
      </c>
      <c r="Q37" s="98">
        <v>0</v>
      </c>
      <c r="R37" s="98">
        <v>1</v>
      </c>
      <c r="S37" s="98">
        <v>1</v>
      </c>
      <c r="T37" s="98">
        <v>0</v>
      </c>
      <c r="U37" s="98">
        <v>0</v>
      </c>
      <c r="V37" s="98">
        <v>0</v>
      </c>
      <c r="W37" s="98">
        <v>0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98">
        <v>0</v>
      </c>
      <c r="AD37" s="98">
        <v>0</v>
      </c>
      <c r="AE37" s="98">
        <v>0</v>
      </c>
      <c r="AF37" s="98">
        <v>0</v>
      </c>
      <c r="AG37" s="98">
        <v>0</v>
      </c>
      <c r="AH37" s="98">
        <v>0</v>
      </c>
      <c r="AI37" s="93">
        <v>2540</v>
      </c>
      <c r="AJ37" s="84">
        <v>2459.5</v>
      </c>
      <c r="AK37" s="84">
        <v>1271.0002145769076</v>
      </c>
      <c r="AL37" s="99"/>
      <c r="AM37" s="99"/>
      <c r="AN37" s="99"/>
    </row>
    <row r="38" spans="2:40" ht="15" customHeight="1">
      <c r="B38" s="205" t="s">
        <v>20</v>
      </c>
      <c r="C38" s="206"/>
      <c r="D38" s="88">
        <v>2</v>
      </c>
      <c r="E38" s="98">
        <v>1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1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93">
        <v>2137.5</v>
      </c>
      <c r="AJ38" s="84">
        <v>2137.5</v>
      </c>
      <c r="AK38" s="84">
        <v>979.3428919433683</v>
      </c>
      <c r="AL38" s="99"/>
      <c r="AM38" s="99"/>
      <c r="AN38" s="99"/>
    </row>
    <row r="39" spans="2:40" ht="15" customHeight="1">
      <c r="B39" s="205" t="s">
        <v>21</v>
      </c>
      <c r="C39" s="206"/>
      <c r="D39" s="88">
        <v>4</v>
      </c>
      <c r="E39" s="98">
        <v>1</v>
      </c>
      <c r="F39" s="98">
        <v>0</v>
      </c>
      <c r="G39" s="98">
        <v>1</v>
      </c>
      <c r="H39" s="98">
        <v>1</v>
      </c>
      <c r="I39" s="98">
        <v>1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3">
        <v>1990</v>
      </c>
      <c r="AJ39" s="84">
        <v>1840</v>
      </c>
      <c r="AK39" s="84">
        <v>456.9463863518345</v>
      </c>
      <c r="AL39" s="99"/>
      <c r="AM39" s="99"/>
      <c r="AN39" s="99"/>
    </row>
    <row r="40" spans="2:40" ht="15" customHeight="1">
      <c r="B40" s="205" t="s">
        <v>22</v>
      </c>
      <c r="C40" s="206"/>
      <c r="D40" s="88">
        <v>3</v>
      </c>
      <c r="E40" s="98">
        <v>1</v>
      </c>
      <c r="F40" s="98">
        <v>0</v>
      </c>
      <c r="G40" s="98">
        <v>0</v>
      </c>
      <c r="H40" s="98">
        <v>0</v>
      </c>
      <c r="I40" s="98">
        <v>1</v>
      </c>
      <c r="J40" s="98">
        <v>0</v>
      </c>
      <c r="K40" s="98">
        <v>0</v>
      </c>
      <c r="L40" s="98">
        <v>0</v>
      </c>
      <c r="M40" s="98">
        <v>1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3">
        <v>2360</v>
      </c>
      <c r="AJ40" s="84">
        <v>2213.3333333333335</v>
      </c>
      <c r="AK40" s="84">
        <v>869.3292433441621</v>
      </c>
      <c r="AL40" s="99"/>
      <c r="AM40" s="99"/>
      <c r="AN40" s="99"/>
    </row>
    <row r="41" spans="2:40" ht="15" customHeight="1">
      <c r="B41" s="205" t="s">
        <v>23</v>
      </c>
      <c r="C41" s="206"/>
      <c r="D41" s="88">
        <v>11</v>
      </c>
      <c r="E41" s="98">
        <v>7</v>
      </c>
      <c r="F41" s="98">
        <v>1</v>
      </c>
      <c r="G41" s="98">
        <v>1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1</v>
      </c>
      <c r="O41" s="98">
        <v>0</v>
      </c>
      <c r="P41" s="98">
        <v>0</v>
      </c>
      <c r="Q41" s="98">
        <v>0</v>
      </c>
      <c r="R41" s="98">
        <v>1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3">
        <v>980</v>
      </c>
      <c r="AJ41" s="84">
        <v>1488</v>
      </c>
      <c r="AK41" s="84">
        <v>1199.829987956627</v>
      </c>
      <c r="AL41" s="99"/>
      <c r="AM41" s="99"/>
      <c r="AN41" s="99"/>
    </row>
    <row r="42" spans="2:40" ht="15" customHeight="1">
      <c r="B42" s="205" t="s">
        <v>24</v>
      </c>
      <c r="C42" s="206"/>
      <c r="D42" s="88">
        <v>9</v>
      </c>
      <c r="E42" s="98">
        <v>0</v>
      </c>
      <c r="F42" s="98">
        <v>0</v>
      </c>
      <c r="G42" s="98">
        <v>1</v>
      </c>
      <c r="H42" s="98">
        <v>0</v>
      </c>
      <c r="I42" s="98">
        <v>3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2</v>
      </c>
      <c r="Q42" s="98">
        <v>2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1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3">
        <v>3680</v>
      </c>
      <c r="AJ42" s="84">
        <v>3250.6666666666665</v>
      </c>
      <c r="AK42" s="84">
        <v>1074.8181241493837</v>
      </c>
      <c r="AL42" s="99"/>
      <c r="AM42" s="99"/>
      <c r="AN42" s="99"/>
    </row>
    <row r="43" spans="2:40" ht="15" customHeight="1">
      <c r="B43" s="205" t="s">
        <v>25</v>
      </c>
      <c r="C43" s="206"/>
      <c r="D43" s="88">
        <v>22</v>
      </c>
      <c r="E43" s="98">
        <v>15</v>
      </c>
      <c r="F43" s="98">
        <v>2</v>
      </c>
      <c r="G43" s="98">
        <v>4</v>
      </c>
      <c r="H43" s="98">
        <v>1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0</v>
      </c>
      <c r="AF43" s="98">
        <v>0</v>
      </c>
      <c r="AG43" s="98">
        <v>0</v>
      </c>
      <c r="AH43" s="98">
        <v>0</v>
      </c>
      <c r="AI43" s="93">
        <v>1405</v>
      </c>
      <c r="AJ43" s="84">
        <v>1333.5</v>
      </c>
      <c r="AK43" s="84">
        <v>453.0909453541361</v>
      </c>
      <c r="AL43" s="99"/>
      <c r="AM43" s="99"/>
      <c r="AN43" s="99"/>
    </row>
    <row r="44" spans="2:40" ht="15" customHeight="1">
      <c r="B44" s="205" t="s">
        <v>26</v>
      </c>
      <c r="C44" s="206"/>
      <c r="D44" s="88">
        <v>42</v>
      </c>
      <c r="E44" s="98">
        <v>24</v>
      </c>
      <c r="F44" s="98">
        <v>0</v>
      </c>
      <c r="G44" s="98">
        <v>5</v>
      </c>
      <c r="H44" s="98">
        <v>2</v>
      </c>
      <c r="I44" s="98">
        <v>3</v>
      </c>
      <c r="J44" s="98">
        <v>0</v>
      </c>
      <c r="K44" s="98">
        <v>1</v>
      </c>
      <c r="L44" s="98">
        <v>1</v>
      </c>
      <c r="M44" s="98">
        <v>2</v>
      </c>
      <c r="N44" s="98">
        <v>1</v>
      </c>
      <c r="O44" s="98">
        <v>1</v>
      </c>
      <c r="P44" s="98">
        <v>0</v>
      </c>
      <c r="Q44" s="98">
        <v>1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1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3">
        <v>1330</v>
      </c>
      <c r="AJ44" s="84">
        <v>1695.857142857143</v>
      </c>
      <c r="AK44" s="84">
        <v>1157.0877777573921</v>
      </c>
      <c r="AL44" s="99"/>
      <c r="AM44" s="99"/>
      <c r="AN44" s="99"/>
    </row>
    <row r="45" spans="2:40" ht="15" customHeight="1">
      <c r="B45" s="205" t="s">
        <v>27</v>
      </c>
      <c r="C45" s="206"/>
      <c r="D45" s="88">
        <v>391</v>
      </c>
      <c r="E45" s="98">
        <v>176</v>
      </c>
      <c r="F45" s="98">
        <v>28</v>
      </c>
      <c r="G45" s="98">
        <v>45</v>
      </c>
      <c r="H45" s="98">
        <v>18</v>
      </c>
      <c r="I45" s="98">
        <v>22</v>
      </c>
      <c r="J45" s="98">
        <v>15</v>
      </c>
      <c r="K45" s="98">
        <v>22</v>
      </c>
      <c r="L45" s="98">
        <v>13</v>
      </c>
      <c r="M45" s="98">
        <v>7</v>
      </c>
      <c r="N45" s="98">
        <v>12</v>
      </c>
      <c r="O45" s="98">
        <v>3</v>
      </c>
      <c r="P45" s="98">
        <v>5</v>
      </c>
      <c r="Q45" s="98">
        <v>6</v>
      </c>
      <c r="R45" s="98">
        <v>4</v>
      </c>
      <c r="S45" s="98">
        <v>1</v>
      </c>
      <c r="T45" s="98">
        <v>3</v>
      </c>
      <c r="U45" s="98">
        <v>3</v>
      </c>
      <c r="V45" s="98">
        <v>2</v>
      </c>
      <c r="W45" s="98">
        <v>0</v>
      </c>
      <c r="X45" s="98">
        <v>0</v>
      </c>
      <c r="Y45" s="98">
        <v>0</v>
      </c>
      <c r="Z45" s="98">
        <v>0</v>
      </c>
      <c r="AA45" s="98">
        <v>1</v>
      </c>
      <c r="AB45" s="98">
        <v>0</v>
      </c>
      <c r="AC45" s="98">
        <v>1</v>
      </c>
      <c r="AD45" s="98">
        <v>0</v>
      </c>
      <c r="AE45" s="98">
        <v>0</v>
      </c>
      <c r="AF45" s="98">
        <v>3</v>
      </c>
      <c r="AG45" s="98">
        <v>0</v>
      </c>
      <c r="AH45" s="98">
        <v>1</v>
      </c>
      <c r="AI45" s="93">
        <v>1700</v>
      </c>
      <c r="AJ45" s="84">
        <v>1930.677749360614</v>
      </c>
      <c r="AK45" s="84">
        <v>1132.3619736983394</v>
      </c>
      <c r="AL45" s="99"/>
      <c r="AM45" s="99"/>
      <c r="AN45" s="99"/>
    </row>
    <row r="46" spans="2:40" ht="15" customHeight="1">
      <c r="B46" s="205" t="s">
        <v>28</v>
      </c>
      <c r="C46" s="206"/>
      <c r="D46" s="88">
        <v>19</v>
      </c>
      <c r="E46" s="98">
        <v>11</v>
      </c>
      <c r="F46" s="98">
        <v>2</v>
      </c>
      <c r="G46" s="98">
        <v>3</v>
      </c>
      <c r="H46" s="98">
        <v>0</v>
      </c>
      <c r="I46" s="98">
        <v>1</v>
      </c>
      <c r="J46" s="98">
        <v>1</v>
      </c>
      <c r="K46" s="98">
        <v>1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0</v>
      </c>
      <c r="AG46" s="98">
        <v>0</v>
      </c>
      <c r="AH46" s="98">
        <v>0</v>
      </c>
      <c r="AI46" s="93">
        <v>1450</v>
      </c>
      <c r="AJ46" s="84">
        <v>1500.5263157894738</v>
      </c>
      <c r="AK46" s="84">
        <v>600.7446646011795</v>
      </c>
      <c r="AL46" s="99"/>
      <c r="AM46" s="99"/>
      <c r="AN46" s="99"/>
    </row>
    <row r="47" spans="2:40" ht="15" customHeight="1">
      <c r="B47" s="205" t="s">
        <v>29</v>
      </c>
      <c r="C47" s="206"/>
      <c r="D47" s="88">
        <v>34</v>
      </c>
      <c r="E47" s="98">
        <v>17</v>
      </c>
      <c r="F47" s="98">
        <v>1</v>
      </c>
      <c r="G47" s="98">
        <v>2</v>
      </c>
      <c r="H47" s="98">
        <v>2</v>
      </c>
      <c r="I47" s="98">
        <v>3</v>
      </c>
      <c r="J47" s="98">
        <v>2</v>
      </c>
      <c r="K47" s="98">
        <v>2</v>
      </c>
      <c r="L47" s="98">
        <v>1</v>
      </c>
      <c r="M47" s="98">
        <v>1</v>
      </c>
      <c r="N47" s="98">
        <v>1</v>
      </c>
      <c r="O47" s="98">
        <v>1</v>
      </c>
      <c r="P47" s="98">
        <v>1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93">
        <v>1680</v>
      </c>
      <c r="AJ47" s="84">
        <v>1824.6764705882354</v>
      </c>
      <c r="AK47" s="84">
        <v>884.287445402374</v>
      </c>
      <c r="AL47" s="99"/>
      <c r="AM47" s="99"/>
      <c r="AN47" s="99"/>
    </row>
    <row r="48" spans="2:40" ht="15" customHeight="1">
      <c r="B48" s="205" t="s">
        <v>30</v>
      </c>
      <c r="C48" s="206"/>
      <c r="D48" s="88">
        <v>74</v>
      </c>
      <c r="E48" s="98">
        <v>26</v>
      </c>
      <c r="F48" s="98">
        <v>3</v>
      </c>
      <c r="G48" s="98">
        <v>2</v>
      </c>
      <c r="H48" s="98">
        <v>7</v>
      </c>
      <c r="I48" s="98">
        <v>5</v>
      </c>
      <c r="J48" s="98">
        <v>7</v>
      </c>
      <c r="K48" s="98">
        <v>2</v>
      </c>
      <c r="L48" s="98">
        <v>3</v>
      </c>
      <c r="M48" s="98">
        <v>3</v>
      </c>
      <c r="N48" s="98">
        <v>3</v>
      </c>
      <c r="O48" s="98">
        <v>1</v>
      </c>
      <c r="P48" s="98">
        <v>2</v>
      </c>
      <c r="Q48" s="98">
        <v>2</v>
      </c>
      <c r="R48" s="98">
        <v>2</v>
      </c>
      <c r="S48" s="98">
        <v>1</v>
      </c>
      <c r="T48" s="98">
        <v>1</v>
      </c>
      <c r="U48" s="98">
        <v>0</v>
      </c>
      <c r="V48" s="98">
        <v>1</v>
      </c>
      <c r="W48" s="98">
        <v>0</v>
      </c>
      <c r="X48" s="98">
        <v>0</v>
      </c>
      <c r="Y48" s="98">
        <v>1</v>
      </c>
      <c r="Z48" s="98">
        <v>0</v>
      </c>
      <c r="AA48" s="98">
        <v>0</v>
      </c>
      <c r="AB48" s="98">
        <v>0</v>
      </c>
      <c r="AC48" s="98">
        <v>0</v>
      </c>
      <c r="AD48" s="98">
        <v>1</v>
      </c>
      <c r="AE48" s="98">
        <v>0</v>
      </c>
      <c r="AF48" s="98">
        <v>0</v>
      </c>
      <c r="AG48" s="98">
        <v>0</v>
      </c>
      <c r="AH48" s="98">
        <v>1</v>
      </c>
      <c r="AI48" s="93">
        <v>2124</v>
      </c>
      <c r="AJ48" s="84">
        <v>2357.689189189189</v>
      </c>
      <c r="AK48" s="84">
        <v>1348.9823757256843</v>
      </c>
      <c r="AL48" s="99"/>
      <c r="AM48" s="99"/>
      <c r="AN48" s="99"/>
    </row>
    <row r="49" spans="2:40" ht="15" customHeight="1">
      <c r="B49" s="205" t="s">
        <v>31</v>
      </c>
      <c r="C49" s="206"/>
      <c r="D49" s="88">
        <v>769</v>
      </c>
      <c r="E49" s="98">
        <v>200</v>
      </c>
      <c r="F49" s="98">
        <v>48</v>
      </c>
      <c r="G49" s="98">
        <v>52</v>
      </c>
      <c r="H49" s="98">
        <v>39</v>
      </c>
      <c r="I49" s="98">
        <v>59</v>
      </c>
      <c r="J49" s="98">
        <v>61</v>
      </c>
      <c r="K49" s="98">
        <v>47</v>
      </c>
      <c r="L49" s="98">
        <v>46</v>
      </c>
      <c r="M49" s="98">
        <v>26</v>
      </c>
      <c r="N49" s="98">
        <v>39</v>
      </c>
      <c r="O49" s="98">
        <v>25</v>
      </c>
      <c r="P49" s="98">
        <v>21</v>
      </c>
      <c r="Q49" s="98">
        <v>23</v>
      </c>
      <c r="R49" s="98">
        <v>15</v>
      </c>
      <c r="S49" s="98">
        <v>10</v>
      </c>
      <c r="T49" s="98">
        <v>10</v>
      </c>
      <c r="U49" s="98">
        <v>8</v>
      </c>
      <c r="V49" s="98">
        <v>6</v>
      </c>
      <c r="W49" s="98">
        <v>7</v>
      </c>
      <c r="X49" s="98">
        <v>1</v>
      </c>
      <c r="Y49" s="98">
        <v>5</v>
      </c>
      <c r="Z49" s="98">
        <v>1</v>
      </c>
      <c r="AA49" s="98">
        <v>2</v>
      </c>
      <c r="AB49" s="98">
        <v>3</v>
      </c>
      <c r="AC49" s="98">
        <v>2</v>
      </c>
      <c r="AD49" s="98">
        <v>1</v>
      </c>
      <c r="AE49" s="98">
        <v>3</v>
      </c>
      <c r="AF49" s="98">
        <v>2</v>
      </c>
      <c r="AG49" s="98">
        <v>2</v>
      </c>
      <c r="AH49" s="98">
        <v>5</v>
      </c>
      <c r="AI49" s="93">
        <v>2380</v>
      </c>
      <c r="AJ49" s="84">
        <v>2515.448634590377</v>
      </c>
      <c r="AK49" s="84">
        <v>1269.5372804836597</v>
      </c>
      <c r="AL49" s="99"/>
      <c r="AM49" s="99"/>
      <c r="AN49" s="99"/>
    </row>
    <row r="50" spans="2:40" ht="15" customHeight="1">
      <c r="B50" s="205" t="s">
        <v>32</v>
      </c>
      <c r="C50" s="206"/>
      <c r="D50" s="88">
        <v>510</v>
      </c>
      <c r="E50" s="98">
        <v>170</v>
      </c>
      <c r="F50" s="98">
        <v>43</v>
      </c>
      <c r="G50" s="98">
        <v>36</v>
      </c>
      <c r="H50" s="98">
        <v>30</v>
      </c>
      <c r="I50" s="98">
        <v>33</v>
      </c>
      <c r="J50" s="98">
        <v>35</v>
      </c>
      <c r="K50" s="98">
        <v>37</v>
      </c>
      <c r="L50" s="98">
        <v>17</v>
      </c>
      <c r="M50" s="98">
        <v>20</v>
      </c>
      <c r="N50" s="98">
        <v>17</v>
      </c>
      <c r="O50" s="98">
        <v>19</v>
      </c>
      <c r="P50" s="98">
        <v>7</v>
      </c>
      <c r="Q50" s="98">
        <v>11</v>
      </c>
      <c r="R50" s="98">
        <v>2</v>
      </c>
      <c r="S50" s="98">
        <v>2</v>
      </c>
      <c r="T50" s="98">
        <v>3</v>
      </c>
      <c r="U50" s="98">
        <v>6</v>
      </c>
      <c r="V50" s="98">
        <v>5</v>
      </c>
      <c r="W50" s="98">
        <v>1</v>
      </c>
      <c r="X50" s="98">
        <v>5</v>
      </c>
      <c r="Y50" s="98">
        <v>3</v>
      </c>
      <c r="Z50" s="98">
        <v>2</v>
      </c>
      <c r="AA50" s="98">
        <v>0</v>
      </c>
      <c r="AB50" s="98">
        <v>0</v>
      </c>
      <c r="AC50" s="98">
        <v>1</v>
      </c>
      <c r="AD50" s="98">
        <v>1</v>
      </c>
      <c r="AE50" s="98">
        <v>0</v>
      </c>
      <c r="AF50" s="98">
        <v>0</v>
      </c>
      <c r="AG50" s="98">
        <v>2</v>
      </c>
      <c r="AH50" s="98">
        <v>2</v>
      </c>
      <c r="AI50" s="93">
        <v>2035</v>
      </c>
      <c r="AJ50" s="84">
        <v>2214.7235294117645</v>
      </c>
      <c r="AK50" s="84">
        <v>1223.93109775765</v>
      </c>
      <c r="AL50" s="99"/>
      <c r="AM50" s="99"/>
      <c r="AN50" s="99"/>
    </row>
    <row r="51" spans="2:40" ht="15" customHeight="1">
      <c r="B51" s="205" t="s">
        <v>33</v>
      </c>
      <c r="C51" s="206"/>
      <c r="D51" s="88">
        <v>38</v>
      </c>
      <c r="E51" s="98">
        <v>23</v>
      </c>
      <c r="F51" s="98">
        <v>4</v>
      </c>
      <c r="G51" s="98">
        <v>1</v>
      </c>
      <c r="H51" s="98">
        <v>1</v>
      </c>
      <c r="I51" s="98">
        <v>4</v>
      </c>
      <c r="J51" s="98">
        <v>2</v>
      </c>
      <c r="K51" s="98">
        <v>1</v>
      </c>
      <c r="L51" s="98">
        <v>1</v>
      </c>
      <c r="M51" s="98">
        <v>0</v>
      </c>
      <c r="N51" s="98">
        <v>0</v>
      </c>
      <c r="O51" s="98">
        <v>0</v>
      </c>
      <c r="P51" s="98">
        <v>1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8">
        <v>0</v>
      </c>
      <c r="AE51" s="98">
        <v>0</v>
      </c>
      <c r="AF51" s="98">
        <v>0</v>
      </c>
      <c r="AG51" s="98">
        <v>0</v>
      </c>
      <c r="AH51" s="98">
        <v>0</v>
      </c>
      <c r="AI51" s="93">
        <v>1290</v>
      </c>
      <c r="AJ51" s="84">
        <v>1441.4736842105262</v>
      </c>
      <c r="AK51" s="84">
        <v>813.6587284087778</v>
      </c>
      <c r="AL51" s="99"/>
      <c r="AM51" s="99"/>
      <c r="AN51" s="99"/>
    </row>
    <row r="52" spans="2:40" ht="15" customHeight="1">
      <c r="B52" s="205" t="s">
        <v>34</v>
      </c>
      <c r="C52" s="206"/>
      <c r="D52" s="88">
        <v>7</v>
      </c>
      <c r="E52" s="98">
        <v>5</v>
      </c>
      <c r="F52" s="98">
        <v>0</v>
      </c>
      <c r="G52" s="98">
        <v>0</v>
      </c>
      <c r="H52" s="98">
        <v>2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0</v>
      </c>
      <c r="Z52" s="98">
        <v>0</v>
      </c>
      <c r="AA52" s="98">
        <v>0</v>
      </c>
      <c r="AB52" s="98">
        <v>0</v>
      </c>
      <c r="AC52" s="98">
        <v>0</v>
      </c>
      <c r="AD52" s="98">
        <v>0</v>
      </c>
      <c r="AE52" s="98">
        <v>0</v>
      </c>
      <c r="AF52" s="98">
        <v>0</v>
      </c>
      <c r="AG52" s="98">
        <v>0</v>
      </c>
      <c r="AH52" s="98">
        <v>0</v>
      </c>
      <c r="AI52" s="93">
        <v>700</v>
      </c>
      <c r="AJ52" s="84">
        <v>1081.4285714285713</v>
      </c>
      <c r="AK52" s="84">
        <v>716.1337996824469</v>
      </c>
      <c r="AL52" s="99"/>
      <c r="AM52" s="99"/>
      <c r="AN52" s="99"/>
    </row>
    <row r="53" spans="2:40" ht="15" customHeight="1">
      <c r="B53" s="205" t="s">
        <v>35</v>
      </c>
      <c r="C53" s="206"/>
      <c r="D53" s="8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  <c r="AA53" s="98">
        <v>0</v>
      </c>
      <c r="AB53" s="98">
        <v>0</v>
      </c>
      <c r="AC53" s="98">
        <v>0</v>
      </c>
      <c r="AD53" s="98">
        <v>0</v>
      </c>
      <c r="AE53" s="98">
        <v>0</v>
      </c>
      <c r="AF53" s="98">
        <v>0</v>
      </c>
      <c r="AG53" s="98">
        <v>0</v>
      </c>
      <c r="AH53" s="98">
        <v>0</v>
      </c>
      <c r="AI53" s="93" t="s">
        <v>397</v>
      </c>
      <c r="AJ53" s="84" t="s">
        <v>397</v>
      </c>
      <c r="AK53" s="84" t="s">
        <v>397</v>
      </c>
      <c r="AL53" s="99"/>
      <c r="AM53" s="99"/>
      <c r="AN53" s="99"/>
    </row>
    <row r="54" spans="2:40" ht="15" customHeight="1">
      <c r="B54" s="205" t="s">
        <v>36</v>
      </c>
      <c r="C54" s="206"/>
      <c r="D54" s="88">
        <v>2</v>
      </c>
      <c r="E54" s="98">
        <v>1</v>
      </c>
      <c r="F54" s="98">
        <v>1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3">
        <v>1569</v>
      </c>
      <c r="AJ54" s="84">
        <v>1569</v>
      </c>
      <c r="AK54" s="84">
        <v>323.85490578343877</v>
      </c>
      <c r="AL54" s="99"/>
      <c r="AM54" s="99"/>
      <c r="AN54" s="99"/>
    </row>
    <row r="55" spans="2:40" ht="15" customHeight="1">
      <c r="B55" s="205" t="s">
        <v>37</v>
      </c>
      <c r="C55" s="206"/>
      <c r="D55" s="88">
        <v>30</v>
      </c>
      <c r="E55" s="98">
        <v>12</v>
      </c>
      <c r="F55" s="98">
        <v>1</v>
      </c>
      <c r="G55" s="98">
        <v>3</v>
      </c>
      <c r="H55" s="98">
        <v>3</v>
      </c>
      <c r="I55" s="98">
        <v>5</v>
      </c>
      <c r="J55" s="98">
        <v>1</v>
      </c>
      <c r="K55" s="98">
        <v>1</v>
      </c>
      <c r="L55" s="98">
        <v>2</v>
      </c>
      <c r="M55" s="98">
        <v>1</v>
      </c>
      <c r="N55" s="98">
        <v>1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3">
        <v>1885</v>
      </c>
      <c r="AJ55" s="84">
        <v>1861.7666666666667</v>
      </c>
      <c r="AK55" s="84">
        <v>716.3543567033121</v>
      </c>
      <c r="AL55" s="99"/>
      <c r="AM55" s="99"/>
      <c r="AN55" s="99"/>
    </row>
    <row r="56" spans="2:40" ht="15" customHeight="1">
      <c r="B56" s="205" t="s">
        <v>38</v>
      </c>
      <c r="C56" s="206"/>
      <c r="D56" s="88">
        <v>54</v>
      </c>
      <c r="E56" s="98">
        <v>10</v>
      </c>
      <c r="F56" s="98">
        <v>6</v>
      </c>
      <c r="G56" s="98">
        <v>2</v>
      </c>
      <c r="H56" s="98">
        <v>4</v>
      </c>
      <c r="I56" s="98">
        <v>4</v>
      </c>
      <c r="J56" s="98">
        <v>4</v>
      </c>
      <c r="K56" s="98">
        <v>6</v>
      </c>
      <c r="L56" s="98">
        <v>7</v>
      </c>
      <c r="M56" s="98">
        <v>1</v>
      </c>
      <c r="N56" s="98">
        <v>3</v>
      </c>
      <c r="O56" s="98">
        <v>1</v>
      </c>
      <c r="P56" s="98">
        <v>2</v>
      </c>
      <c r="Q56" s="98">
        <v>1</v>
      </c>
      <c r="R56" s="98">
        <v>1</v>
      </c>
      <c r="S56" s="98">
        <v>0</v>
      </c>
      <c r="T56" s="98">
        <v>0</v>
      </c>
      <c r="U56" s="98">
        <v>1</v>
      </c>
      <c r="V56" s="98">
        <v>0</v>
      </c>
      <c r="W56" s="98">
        <v>1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3">
        <v>2445</v>
      </c>
      <c r="AJ56" s="84">
        <v>2452.685185185185</v>
      </c>
      <c r="AK56" s="84">
        <v>899.165521397879</v>
      </c>
      <c r="AL56" s="99"/>
      <c r="AM56" s="99"/>
      <c r="AN56" s="99"/>
    </row>
    <row r="57" spans="2:40" ht="15" customHeight="1">
      <c r="B57" s="205" t="s">
        <v>39</v>
      </c>
      <c r="C57" s="206"/>
      <c r="D57" s="88">
        <v>6</v>
      </c>
      <c r="E57" s="98">
        <v>2</v>
      </c>
      <c r="F57" s="98">
        <v>1</v>
      </c>
      <c r="G57" s="98">
        <v>1</v>
      </c>
      <c r="H57" s="98">
        <v>0</v>
      </c>
      <c r="I57" s="98">
        <v>2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3">
        <v>1800</v>
      </c>
      <c r="AJ57" s="84">
        <v>1785</v>
      </c>
      <c r="AK57" s="84">
        <v>485.087620951102</v>
      </c>
      <c r="AL57" s="99"/>
      <c r="AM57" s="99"/>
      <c r="AN57" s="99"/>
    </row>
    <row r="58" spans="2:40" ht="15" customHeight="1">
      <c r="B58" s="205" t="s">
        <v>40</v>
      </c>
      <c r="C58" s="206"/>
      <c r="D58" s="88">
        <v>1</v>
      </c>
      <c r="E58" s="98">
        <v>1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3">
        <v>1312</v>
      </c>
      <c r="AJ58" s="84">
        <v>1312</v>
      </c>
      <c r="AK58" s="84" t="s">
        <v>397</v>
      </c>
      <c r="AL58" s="99"/>
      <c r="AM58" s="99"/>
      <c r="AN58" s="99"/>
    </row>
    <row r="59" spans="2:40" ht="15" customHeight="1">
      <c r="B59" s="205" t="s">
        <v>41</v>
      </c>
      <c r="C59" s="206"/>
      <c r="D59" s="88">
        <v>13</v>
      </c>
      <c r="E59" s="98">
        <v>5</v>
      </c>
      <c r="F59" s="98">
        <v>2</v>
      </c>
      <c r="G59" s="98">
        <v>0</v>
      </c>
      <c r="H59" s="98">
        <v>1</v>
      </c>
      <c r="I59" s="98">
        <v>2</v>
      </c>
      <c r="J59" s="98">
        <v>3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98">
        <v>0</v>
      </c>
      <c r="U59" s="98">
        <v>0</v>
      </c>
      <c r="V59" s="98">
        <v>0</v>
      </c>
      <c r="W59" s="98">
        <v>0</v>
      </c>
      <c r="X59" s="98">
        <v>0</v>
      </c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8">
        <v>0</v>
      </c>
      <c r="AE59" s="98">
        <v>0</v>
      </c>
      <c r="AF59" s="98">
        <v>0</v>
      </c>
      <c r="AG59" s="98">
        <v>0</v>
      </c>
      <c r="AH59" s="98">
        <v>0</v>
      </c>
      <c r="AI59" s="93">
        <v>1730</v>
      </c>
      <c r="AJ59" s="84">
        <v>1755.076923076923</v>
      </c>
      <c r="AK59" s="84">
        <v>701.8555717451728</v>
      </c>
      <c r="AL59" s="99"/>
      <c r="AM59" s="99"/>
      <c r="AN59" s="99"/>
    </row>
    <row r="60" spans="2:40" ht="15" customHeight="1">
      <c r="B60" s="205" t="s">
        <v>42</v>
      </c>
      <c r="C60" s="206"/>
      <c r="D60" s="88">
        <v>8</v>
      </c>
      <c r="E60" s="98">
        <v>5</v>
      </c>
      <c r="F60" s="98">
        <v>3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v>0</v>
      </c>
      <c r="R60" s="98">
        <v>0</v>
      </c>
      <c r="S60" s="98">
        <v>0</v>
      </c>
      <c r="T60" s="98">
        <v>0</v>
      </c>
      <c r="U60" s="98">
        <v>0</v>
      </c>
      <c r="V60" s="98">
        <v>0</v>
      </c>
      <c r="W60" s="98">
        <v>0</v>
      </c>
      <c r="X60" s="98">
        <v>0</v>
      </c>
      <c r="Y60" s="98">
        <v>0</v>
      </c>
      <c r="Z60" s="98">
        <v>0</v>
      </c>
      <c r="AA60" s="98">
        <v>0</v>
      </c>
      <c r="AB60" s="98">
        <v>0</v>
      </c>
      <c r="AC60" s="98">
        <v>0</v>
      </c>
      <c r="AD60" s="98">
        <v>0</v>
      </c>
      <c r="AE60" s="98">
        <v>0</v>
      </c>
      <c r="AF60" s="98">
        <v>0</v>
      </c>
      <c r="AG60" s="98">
        <v>0</v>
      </c>
      <c r="AH60" s="98">
        <v>0</v>
      </c>
      <c r="AI60" s="93">
        <v>1460</v>
      </c>
      <c r="AJ60" s="84">
        <v>1386.25</v>
      </c>
      <c r="AK60" s="84">
        <v>376.18147216469873</v>
      </c>
      <c r="AL60" s="99"/>
      <c r="AM60" s="99"/>
      <c r="AN60" s="99"/>
    </row>
    <row r="61" spans="2:40" ht="15" customHeight="1">
      <c r="B61" s="205" t="s">
        <v>43</v>
      </c>
      <c r="C61" s="206"/>
      <c r="D61" s="88">
        <v>6</v>
      </c>
      <c r="E61" s="98">
        <v>1</v>
      </c>
      <c r="F61" s="98">
        <v>0</v>
      </c>
      <c r="G61" s="98">
        <v>3</v>
      </c>
      <c r="H61" s="98">
        <v>0</v>
      </c>
      <c r="I61" s="98">
        <v>0</v>
      </c>
      <c r="J61" s="98">
        <v>1</v>
      </c>
      <c r="K61" s="98">
        <v>0</v>
      </c>
      <c r="L61" s="98">
        <v>1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v>0</v>
      </c>
      <c r="Z61" s="98">
        <v>0</v>
      </c>
      <c r="AA61" s="98">
        <v>0</v>
      </c>
      <c r="AB61" s="98">
        <v>0</v>
      </c>
      <c r="AC61" s="98">
        <v>0</v>
      </c>
      <c r="AD61" s="98">
        <v>0</v>
      </c>
      <c r="AE61" s="98">
        <v>0</v>
      </c>
      <c r="AF61" s="98">
        <v>0</v>
      </c>
      <c r="AG61" s="98">
        <v>0</v>
      </c>
      <c r="AH61" s="98">
        <v>0</v>
      </c>
      <c r="AI61" s="93">
        <v>1865</v>
      </c>
      <c r="AJ61" s="84">
        <v>1998.3333333333333</v>
      </c>
      <c r="AK61" s="84">
        <v>672.857092306135</v>
      </c>
      <c r="AL61" s="99"/>
      <c r="AM61" s="99"/>
      <c r="AN61" s="99"/>
    </row>
    <row r="62" spans="2:40" ht="15" customHeight="1">
      <c r="B62" s="205" t="s">
        <v>44</v>
      </c>
      <c r="C62" s="206"/>
      <c r="D62" s="88">
        <v>239</v>
      </c>
      <c r="E62" s="98">
        <v>70</v>
      </c>
      <c r="F62" s="98">
        <v>13</v>
      </c>
      <c r="G62" s="98">
        <v>25</v>
      </c>
      <c r="H62" s="98">
        <v>13</v>
      </c>
      <c r="I62" s="98">
        <v>23</v>
      </c>
      <c r="J62" s="98">
        <v>16</v>
      </c>
      <c r="K62" s="98">
        <v>12</v>
      </c>
      <c r="L62" s="98">
        <v>15</v>
      </c>
      <c r="M62" s="98">
        <v>10</v>
      </c>
      <c r="N62" s="98">
        <v>11</v>
      </c>
      <c r="O62" s="98">
        <v>9</v>
      </c>
      <c r="P62" s="98">
        <v>3</v>
      </c>
      <c r="Q62" s="98">
        <v>1</v>
      </c>
      <c r="R62" s="98">
        <v>5</v>
      </c>
      <c r="S62" s="98">
        <v>2</v>
      </c>
      <c r="T62" s="98">
        <v>2</v>
      </c>
      <c r="U62" s="98">
        <v>1</v>
      </c>
      <c r="V62" s="98">
        <v>0</v>
      </c>
      <c r="W62" s="98">
        <v>0</v>
      </c>
      <c r="X62" s="98">
        <v>2</v>
      </c>
      <c r="Y62" s="98">
        <v>1</v>
      </c>
      <c r="Z62" s="98">
        <v>0</v>
      </c>
      <c r="AA62" s="98">
        <v>1</v>
      </c>
      <c r="AB62" s="98">
        <v>1</v>
      </c>
      <c r="AC62" s="98">
        <v>0</v>
      </c>
      <c r="AD62" s="98">
        <v>0</v>
      </c>
      <c r="AE62" s="98">
        <v>0</v>
      </c>
      <c r="AF62" s="98">
        <v>1</v>
      </c>
      <c r="AG62" s="98">
        <v>0</v>
      </c>
      <c r="AH62" s="98">
        <v>2</v>
      </c>
      <c r="AI62" s="93">
        <v>2180</v>
      </c>
      <c r="AJ62" s="84">
        <v>2344.958158995816</v>
      </c>
      <c r="AK62" s="84">
        <v>1146.2186124320579</v>
      </c>
      <c r="AL62" s="99"/>
      <c r="AM62" s="99"/>
      <c r="AN62" s="99"/>
    </row>
    <row r="63" spans="2:40" ht="15" customHeight="1">
      <c r="B63" s="205" t="s">
        <v>45</v>
      </c>
      <c r="C63" s="206"/>
      <c r="D63" s="88">
        <v>6</v>
      </c>
      <c r="E63" s="98">
        <v>4</v>
      </c>
      <c r="F63" s="98">
        <v>2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8">
        <v>0</v>
      </c>
      <c r="AE63" s="98">
        <v>0</v>
      </c>
      <c r="AF63" s="98">
        <v>0</v>
      </c>
      <c r="AG63" s="98">
        <v>0</v>
      </c>
      <c r="AH63" s="98">
        <v>0</v>
      </c>
      <c r="AI63" s="93">
        <v>1420</v>
      </c>
      <c r="AJ63" s="84">
        <v>1276.3333333333333</v>
      </c>
      <c r="AK63" s="84">
        <v>466.0135906458809</v>
      </c>
      <c r="AL63" s="99"/>
      <c r="AM63" s="99"/>
      <c r="AN63" s="99"/>
    </row>
    <row r="64" spans="2:40" ht="15" customHeight="1">
      <c r="B64" s="205" t="s">
        <v>46</v>
      </c>
      <c r="C64" s="206"/>
      <c r="D64" s="88">
        <v>7</v>
      </c>
      <c r="E64" s="98">
        <v>0</v>
      </c>
      <c r="F64" s="98">
        <v>1</v>
      </c>
      <c r="G64" s="98">
        <v>2</v>
      </c>
      <c r="H64" s="98">
        <v>1</v>
      </c>
      <c r="I64" s="98">
        <v>0</v>
      </c>
      <c r="J64" s="98">
        <v>2</v>
      </c>
      <c r="K64" s="98">
        <v>0</v>
      </c>
      <c r="L64" s="98">
        <v>1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8">
        <v>0</v>
      </c>
      <c r="Z64" s="98">
        <v>0</v>
      </c>
      <c r="AA64" s="98">
        <v>0</v>
      </c>
      <c r="AB64" s="98">
        <v>0</v>
      </c>
      <c r="AC64" s="98">
        <v>0</v>
      </c>
      <c r="AD64" s="98">
        <v>0</v>
      </c>
      <c r="AE64" s="98">
        <v>0</v>
      </c>
      <c r="AF64" s="98">
        <v>0</v>
      </c>
      <c r="AG64" s="98">
        <v>0</v>
      </c>
      <c r="AH64" s="98">
        <v>0</v>
      </c>
      <c r="AI64" s="93">
        <v>2050</v>
      </c>
      <c r="AJ64" s="84">
        <v>2190</v>
      </c>
      <c r="AK64" s="84">
        <v>446.0567975792619</v>
      </c>
      <c r="AL64" s="99"/>
      <c r="AM64" s="99"/>
      <c r="AN64" s="99"/>
    </row>
    <row r="65" spans="2:40" ht="15" customHeight="1">
      <c r="B65" s="205" t="s">
        <v>47</v>
      </c>
      <c r="C65" s="206"/>
      <c r="D65" s="88">
        <v>34</v>
      </c>
      <c r="E65" s="98">
        <v>14</v>
      </c>
      <c r="F65" s="98">
        <v>1</v>
      </c>
      <c r="G65" s="98">
        <v>5</v>
      </c>
      <c r="H65" s="98">
        <v>3</v>
      </c>
      <c r="I65" s="98">
        <v>1</v>
      </c>
      <c r="J65" s="98">
        <v>3</v>
      </c>
      <c r="K65" s="98">
        <v>3</v>
      </c>
      <c r="L65" s="98">
        <v>1</v>
      </c>
      <c r="M65" s="98">
        <v>1</v>
      </c>
      <c r="N65" s="98">
        <v>2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8">
        <v>0</v>
      </c>
      <c r="Z65" s="98">
        <v>0</v>
      </c>
      <c r="AA65" s="98">
        <v>0</v>
      </c>
      <c r="AB65" s="98">
        <v>0</v>
      </c>
      <c r="AC65" s="98">
        <v>0</v>
      </c>
      <c r="AD65" s="98">
        <v>0</v>
      </c>
      <c r="AE65" s="98">
        <v>0</v>
      </c>
      <c r="AF65" s="98">
        <v>0</v>
      </c>
      <c r="AG65" s="98">
        <v>0</v>
      </c>
      <c r="AH65" s="98">
        <v>0</v>
      </c>
      <c r="AI65" s="93">
        <v>1900</v>
      </c>
      <c r="AJ65" s="84">
        <v>1834.5294117647059</v>
      </c>
      <c r="AK65" s="84">
        <v>801.1480866135124</v>
      </c>
      <c r="AL65" s="99"/>
      <c r="AM65" s="99"/>
      <c r="AN65" s="99"/>
    </row>
    <row r="66" spans="2:40" ht="15" customHeight="1">
      <c r="B66" s="205" t="s">
        <v>48</v>
      </c>
      <c r="C66" s="206"/>
      <c r="D66" s="88">
        <v>27</v>
      </c>
      <c r="E66" s="98">
        <v>15</v>
      </c>
      <c r="F66" s="98">
        <v>0</v>
      </c>
      <c r="G66" s="98">
        <v>3</v>
      </c>
      <c r="H66" s="98">
        <v>3</v>
      </c>
      <c r="I66" s="98">
        <v>3</v>
      </c>
      <c r="J66" s="98">
        <v>3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8">
        <v>0</v>
      </c>
      <c r="T66" s="98">
        <v>0</v>
      </c>
      <c r="U66" s="98">
        <v>0</v>
      </c>
      <c r="V66" s="98">
        <v>0</v>
      </c>
      <c r="W66" s="98">
        <v>0</v>
      </c>
      <c r="X66" s="98">
        <v>0</v>
      </c>
      <c r="Y66" s="98">
        <v>0</v>
      </c>
      <c r="Z66" s="98">
        <v>0</v>
      </c>
      <c r="AA66" s="98">
        <v>0</v>
      </c>
      <c r="AB66" s="98">
        <v>0</v>
      </c>
      <c r="AC66" s="98">
        <v>0</v>
      </c>
      <c r="AD66" s="98">
        <v>0</v>
      </c>
      <c r="AE66" s="98">
        <v>0</v>
      </c>
      <c r="AF66" s="98">
        <v>0</v>
      </c>
      <c r="AG66" s="98">
        <v>0</v>
      </c>
      <c r="AH66" s="98">
        <v>0</v>
      </c>
      <c r="AI66" s="93">
        <v>1498</v>
      </c>
      <c r="AJ66" s="84">
        <v>1686.148148148148</v>
      </c>
      <c r="AK66" s="84">
        <v>509.4086846307276</v>
      </c>
      <c r="AL66" s="99"/>
      <c r="AM66" s="99"/>
      <c r="AN66" s="99"/>
    </row>
    <row r="67" spans="2:40" ht="15" customHeight="1">
      <c r="B67" s="205" t="s">
        <v>49</v>
      </c>
      <c r="C67" s="206"/>
      <c r="D67" s="88">
        <v>11</v>
      </c>
      <c r="E67" s="98">
        <v>6</v>
      </c>
      <c r="F67" s="98">
        <v>1</v>
      </c>
      <c r="G67" s="98">
        <v>1</v>
      </c>
      <c r="H67" s="98">
        <v>0</v>
      </c>
      <c r="I67" s="98">
        <v>1</v>
      </c>
      <c r="J67" s="98">
        <v>0</v>
      </c>
      <c r="K67" s="98">
        <v>1</v>
      </c>
      <c r="L67" s="98">
        <v>1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8">
        <v>0</v>
      </c>
      <c r="X67" s="98">
        <v>0</v>
      </c>
      <c r="Y67" s="98">
        <v>0</v>
      </c>
      <c r="Z67" s="98">
        <v>0</v>
      </c>
      <c r="AA67" s="98">
        <v>0</v>
      </c>
      <c r="AB67" s="98">
        <v>0</v>
      </c>
      <c r="AC67" s="98">
        <v>0</v>
      </c>
      <c r="AD67" s="98">
        <v>0</v>
      </c>
      <c r="AE67" s="98">
        <v>0</v>
      </c>
      <c r="AF67" s="98">
        <v>0</v>
      </c>
      <c r="AG67" s="98">
        <v>0</v>
      </c>
      <c r="AH67" s="98">
        <v>0</v>
      </c>
      <c r="AI67" s="93">
        <v>1500</v>
      </c>
      <c r="AJ67" s="84">
        <v>1731.8181818181818</v>
      </c>
      <c r="AK67" s="84">
        <v>639.090262510988</v>
      </c>
      <c r="AL67" s="99"/>
      <c r="AM67" s="99"/>
      <c r="AN67" s="99"/>
    </row>
    <row r="68" spans="2:40" ht="15" customHeight="1">
      <c r="B68" s="205" t="s">
        <v>50</v>
      </c>
      <c r="C68" s="206"/>
      <c r="D68" s="88">
        <v>11</v>
      </c>
      <c r="E68" s="98">
        <v>0</v>
      </c>
      <c r="F68" s="98">
        <v>1</v>
      </c>
      <c r="G68" s="98">
        <v>2</v>
      </c>
      <c r="H68" s="98">
        <v>1</v>
      </c>
      <c r="I68" s="98">
        <v>3</v>
      </c>
      <c r="J68" s="98">
        <v>2</v>
      </c>
      <c r="K68" s="98">
        <v>0</v>
      </c>
      <c r="L68" s="98">
        <v>0</v>
      </c>
      <c r="M68" s="98">
        <v>1</v>
      </c>
      <c r="N68" s="98">
        <v>1</v>
      </c>
      <c r="O68" s="98">
        <v>0</v>
      </c>
      <c r="P68" s="98">
        <v>0</v>
      </c>
      <c r="Q68" s="98">
        <v>0</v>
      </c>
      <c r="R68" s="98">
        <v>0</v>
      </c>
      <c r="S68" s="98">
        <v>0</v>
      </c>
      <c r="T68" s="98">
        <v>0</v>
      </c>
      <c r="U68" s="98">
        <v>0</v>
      </c>
      <c r="V68" s="98">
        <v>0</v>
      </c>
      <c r="W68" s="98">
        <v>0</v>
      </c>
      <c r="X68" s="98">
        <v>0</v>
      </c>
      <c r="Y68" s="98">
        <v>0</v>
      </c>
      <c r="Z68" s="98">
        <v>0</v>
      </c>
      <c r="AA68" s="98">
        <v>0</v>
      </c>
      <c r="AB68" s="98">
        <v>0</v>
      </c>
      <c r="AC68" s="98">
        <v>0</v>
      </c>
      <c r="AD68" s="98">
        <v>0</v>
      </c>
      <c r="AE68" s="98">
        <v>0</v>
      </c>
      <c r="AF68" s="98">
        <v>0</v>
      </c>
      <c r="AG68" s="98">
        <v>0</v>
      </c>
      <c r="AH68" s="98">
        <v>0</v>
      </c>
      <c r="AI68" s="93">
        <v>2250</v>
      </c>
      <c r="AJ68" s="84">
        <v>2332.5454545454545</v>
      </c>
      <c r="AK68" s="84">
        <v>516.9635119882956</v>
      </c>
      <c r="AL68" s="99"/>
      <c r="AM68" s="99"/>
      <c r="AN68" s="99"/>
    </row>
    <row r="69" spans="1:40" ht="15" customHeight="1">
      <c r="A69" s="58"/>
      <c r="B69" s="209" t="s">
        <v>327</v>
      </c>
      <c r="C69" s="210"/>
      <c r="D69" s="89">
        <v>53</v>
      </c>
      <c r="E69" s="100">
        <v>7</v>
      </c>
      <c r="F69" s="100">
        <v>3</v>
      </c>
      <c r="G69" s="100">
        <v>1</v>
      </c>
      <c r="H69" s="100">
        <v>2</v>
      </c>
      <c r="I69" s="100">
        <v>2</v>
      </c>
      <c r="J69" s="100">
        <v>8</v>
      </c>
      <c r="K69" s="100">
        <v>3</v>
      </c>
      <c r="L69" s="100">
        <v>1</v>
      </c>
      <c r="M69" s="100">
        <v>3</v>
      </c>
      <c r="N69" s="100">
        <v>4</v>
      </c>
      <c r="O69" s="100">
        <v>5</v>
      </c>
      <c r="P69" s="100">
        <v>2</v>
      </c>
      <c r="Q69" s="100">
        <v>1</v>
      </c>
      <c r="R69" s="100">
        <v>2</v>
      </c>
      <c r="S69" s="100">
        <v>1</v>
      </c>
      <c r="T69" s="100">
        <v>1</v>
      </c>
      <c r="U69" s="100">
        <v>2</v>
      </c>
      <c r="V69" s="100">
        <v>1</v>
      </c>
      <c r="W69" s="100">
        <v>2</v>
      </c>
      <c r="X69" s="100">
        <v>0</v>
      </c>
      <c r="Y69" s="100">
        <v>0</v>
      </c>
      <c r="Z69" s="100">
        <v>1</v>
      </c>
      <c r="AA69" s="100">
        <v>1</v>
      </c>
      <c r="AB69" s="100">
        <v>0</v>
      </c>
      <c r="AC69" s="100">
        <v>0</v>
      </c>
      <c r="AD69" s="100">
        <v>0</v>
      </c>
      <c r="AE69" s="100">
        <v>0</v>
      </c>
      <c r="AF69" s="100">
        <v>0</v>
      </c>
      <c r="AG69" s="100">
        <v>0</v>
      </c>
      <c r="AH69" s="100">
        <v>0</v>
      </c>
      <c r="AI69" s="95">
        <v>2998</v>
      </c>
      <c r="AJ69" s="85">
        <v>2964.4528301886794</v>
      </c>
      <c r="AK69" s="85">
        <v>1254.9872596049258</v>
      </c>
      <c r="AL69" s="99"/>
      <c r="AM69" s="99"/>
      <c r="AN69" s="99"/>
    </row>
    <row r="70" spans="35:37" ht="15" customHeight="1">
      <c r="AI70" s="179"/>
      <c r="AJ70" s="179"/>
      <c r="AK70" s="179"/>
    </row>
    <row r="71" ht="15" customHeight="1">
      <c r="D71" s="203">
        <f>D6</f>
        <v>9510</v>
      </c>
    </row>
    <row r="72" ht="15" customHeight="1">
      <c r="D72" s="203" t="str">
        <f>IF(D71=SUM(D8:D11,D12:D22,D23:D69)/3,"OK","NG")</f>
        <v>OK</v>
      </c>
    </row>
  </sheetData>
  <sheetProtection/>
  <mergeCells count="67">
    <mergeCell ref="D3:D5"/>
    <mergeCell ref="AI3:AI4"/>
    <mergeCell ref="AJ3:AJ4"/>
    <mergeCell ref="AK3:AK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tabSelected="1" zoomScalePageLayoutView="0" workbookViewId="0" topLeftCell="A58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6" width="8.28125" style="0" customWidth="1"/>
  </cols>
  <sheetData>
    <row r="1" spans="2:18" ht="17.25">
      <c r="B1" s="28" t="s">
        <v>297</v>
      </c>
      <c r="D1" s="28" t="s">
        <v>179</v>
      </c>
      <c r="R1" s="28" t="s">
        <v>282</v>
      </c>
    </row>
    <row r="2" spans="1:29" ht="17.25">
      <c r="A2" s="28"/>
      <c r="C2" s="4"/>
      <c r="Q2" s="26" t="s">
        <v>99</v>
      </c>
      <c r="AC2" s="26" t="s">
        <v>181</v>
      </c>
    </row>
    <row r="3" spans="2:29" ht="24" customHeight="1">
      <c r="B3" s="259" t="s">
        <v>184</v>
      </c>
      <c r="C3" s="251"/>
      <c r="D3" s="247" t="s">
        <v>0</v>
      </c>
      <c r="E3" s="32"/>
      <c r="F3" s="33">
        <v>1</v>
      </c>
      <c r="G3" s="33">
        <v>1.5</v>
      </c>
      <c r="H3" s="33">
        <v>2</v>
      </c>
      <c r="I3" s="33">
        <v>2.5</v>
      </c>
      <c r="J3" s="33">
        <v>3</v>
      </c>
      <c r="K3" s="33">
        <v>3.5</v>
      </c>
      <c r="L3" s="33">
        <v>4</v>
      </c>
      <c r="M3" s="33">
        <v>4.5</v>
      </c>
      <c r="N3" s="33">
        <v>5</v>
      </c>
      <c r="O3" s="33">
        <v>5.5</v>
      </c>
      <c r="P3" s="33">
        <v>6</v>
      </c>
      <c r="Q3" s="33">
        <v>6.5</v>
      </c>
      <c r="R3" s="33">
        <v>7</v>
      </c>
      <c r="S3" s="33">
        <v>7.5</v>
      </c>
      <c r="T3" s="33">
        <v>8</v>
      </c>
      <c r="U3" s="33">
        <v>8.5</v>
      </c>
      <c r="V3" s="33">
        <v>9</v>
      </c>
      <c r="W3" s="33">
        <v>9.5</v>
      </c>
      <c r="X3" s="33">
        <v>10</v>
      </c>
      <c r="Y3" s="33">
        <v>10.5</v>
      </c>
      <c r="Z3" s="56" t="s">
        <v>274</v>
      </c>
      <c r="AA3" s="290" t="s">
        <v>51</v>
      </c>
      <c r="AB3" s="290" t="s">
        <v>60</v>
      </c>
      <c r="AC3" s="290" t="s">
        <v>52</v>
      </c>
    </row>
    <row r="4" spans="2:29" s="18" customFormat="1" ht="13.5" customHeight="1">
      <c r="B4" s="272" t="s">
        <v>344</v>
      </c>
      <c r="C4" s="273"/>
      <c r="D4" s="248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5" t="s">
        <v>101</v>
      </c>
      <c r="R4" s="35" t="s">
        <v>101</v>
      </c>
      <c r="S4" s="34" t="s">
        <v>101</v>
      </c>
      <c r="T4" s="34" t="s">
        <v>101</v>
      </c>
      <c r="U4" s="35" t="s">
        <v>101</v>
      </c>
      <c r="V4" s="35" t="s">
        <v>101</v>
      </c>
      <c r="W4" s="35" t="s">
        <v>101</v>
      </c>
      <c r="X4" s="35" t="s">
        <v>101</v>
      </c>
      <c r="Y4" s="34" t="s">
        <v>101</v>
      </c>
      <c r="Z4" s="34" t="s">
        <v>101</v>
      </c>
      <c r="AA4" s="248"/>
      <c r="AB4" s="248"/>
      <c r="AC4" s="248"/>
    </row>
    <row r="5" spans="2:29" ht="24" customHeight="1">
      <c r="B5" s="274"/>
      <c r="C5" s="269"/>
      <c r="D5" s="249"/>
      <c r="E5" s="65" t="s">
        <v>273</v>
      </c>
      <c r="F5" s="38">
        <v>1.4</v>
      </c>
      <c r="G5" s="38">
        <v>1.9</v>
      </c>
      <c r="H5" s="38">
        <v>2.4</v>
      </c>
      <c r="I5" s="38">
        <v>2.9</v>
      </c>
      <c r="J5" s="38">
        <v>3.4</v>
      </c>
      <c r="K5" s="38">
        <v>3.9</v>
      </c>
      <c r="L5" s="38">
        <v>4.4</v>
      </c>
      <c r="M5" s="38">
        <v>4.9</v>
      </c>
      <c r="N5" s="38">
        <v>5.4</v>
      </c>
      <c r="O5" s="38">
        <v>5.9</v>
      </c>
      <c r="P5" s="38">
        <v>6.4</v>
      </c>
      <c r="Q5" s="38">
        <v>6.9</v>
      </c>
      <c r="R5" s="38">
        <v>7.4</v>
      </c>
      <c r="S5" s="38">
        <v>7.9</v>
      </c>
      <c r="T5" s="38">
        <v>8.4</v>
      </c>
      <c r="U5" s="38">
        <v>8.9</v>
      </c>
      <c r="V5" s="38">
        <v>9.4</v>
      </c>
      <c r="W5" s="38">
        <v>9.9</v>
      </c>
      <c r="X5" s="38">
        <v>10.4</v>
      </c>
      <c r="Y5" s="38">
        <v>10.9</v>
      </c>
      <c r="Z5" s="38"/>
      <c r="AA5" s="48" t="s">
        <v>178</v>
      </c>
      <c r="AB5" s="48" t="s">
        <v>178</v>
      </c>
      <c r="AC5" s="48" t="s">
        <v>178</v>
      </c>
    </row>
    <row r="6" spans="1:29" ht="15" customHeight="1">
      <c r="A6" s="28"/>
      <c r="B6" s="207" t="s">
        <v>2</v>
      </c>
      <c r="C6" s="208"/>
      <c r="D6" s="86">
        <v>9510</v>
      </c>
      <c r="E6" s="86">
        <v>107</v>
      </c>
      <c r="F6" s="86">
        <v>211</v>
      </c>
      <c r="G6" s="86">
        <v>331</v>
      </c>
      <c r="H6" s="86">
        <v>405</v>
      </c>
      <c r="I6" s="86">
        <v>504</v>
      </c>
      <c r="J6" s="86">
        <v>631</v>
      </c>
      <c r="K6" s="86">
        <v>642</v>
      </c>
      <c r="L6" s="86">
        <v>733</v>
      </c>
      <c r="M6" s="86">
        <v>752</v>
      </c>
      <c r="N6" s="86">
        <v>708</v>
      </c>
      <c r="O6" s="86">
        <v>717</v>
      </c>
      <c r="P6" s="86">
        <v>640</v>
      </c>
      <c r="Q6" s="86">
        <v>628</v>
      </c>
      <c r="R6" s="86">
        <v>538</v>
      </c>
      <c r="S6" s="86">
        <v>463</v>
      </c>
      <c r="T6" s="86">
        <v>401</v>
      </c>
      <c r="U6" s="86">
        <v>298</v>
      </c>
      <c r="V6" s="86">
        <v>229</v>
      </c>
      <c r="W6" s="86">
        <v>127</v>
      </c>
      <c r="X6" s="86">
        <v>94</v>
      </c>
      <c r="Y6" s="86">
        <v>72</v>
      </c>
      <c r="Z6" s="86">
        <v>279</v>
      </c>
      <c r="AA6" s="90">
        <v>5.3154137682340785</v>
      </c>
      <c r="AB6" s="83">
        <v>5.558620894699296</v>
      </c>
      <c r="AC6" s="83">
        <v>2.8148058168489243</v>
      </c>
    </row>
    <row r="7" spans="2:29" ht="15" customHeight="1">
      <c r="B7" s="205" t="s">
        <v>3</v>
      </c>
      <c r="C7" s="206"/>
      <c r="D7" s="87">
        <v>8684</v>
      </c>
      <c r="E7" s="91">
        <v>85</v>
      </c>
      <c r="F7" s="91">
        <v>184</v>
      </c>
      <c r="G7" s="91">
        <v>278</v>
      </c>
      <c r="H7" s="91">
        <v>342</v>
      </c>
      <c r="I7" s="91">
        <v>426</v>
      </c>
      <c r="J7" s="91">
        <v>551</v>
      </c>
      <c r="K7" s="91">
        <v>549</v>
      </c>
      <c r="L7" s="91">
        <v>659</v>
      </c>
      <c r="M7" s="91">
        <v>673</v>
      </c>
      <c r="N7" s="91">
        <v>646</v>
      </c>
      <c r="O7" s="91">
        <v>669</v>
      </c>
      <c r="P7" s="91">
        <v>599</v>
      </c>
      <c r="Q7" s="91">
        <v>605</v>
      </c>
      <c r="R7" s="91">
        <v>515</v>
      </c>
      <c r="S7" s="91">
        <v>449</v>
      </c>
      <c r="T7" s="91">
        <v>386</v>
      </c>
      <c r="U7" s="91">
        <v>289</v>
      </c>
      <c r="V7" s="91">
        <v>222</v>
      </c>
      <c r="W7" s="91">
        <v>126</v>
      </c>
      <c r="X7" s="91">
        <v>92</v>
      </c>
      <c r="Y7" s="91">
        <v>69</v>
      </c>
      <c r="Z7" s="91">
        <v>270</v>
      </c>
      <c r="AA7" s="90">
        <v>5.45389149019185</v>
      </c>
      <c r="AB7" s="83">
        <v>5.677166910242772</v>
      </c>
      <c r="AC7" s="83">
        <v>2.818081272611884</v>
      </c>
    </row>
    <row r="8" spans="1:29" ht="15" customHeight="1">
      <c r="A8" s="18"/>
      <c r="B8" s="6"/>
      <c r="C8" s="7" t="s">
        <v>83</v>
      </c>
      <c r="D8" s="88">
        <v>6778</v>
      </c>
      <c r="E8" s="92">
        <v>51</v>
      </c>
      <c r="F8" s="92">
        <v>118</v>
      </c>
      <c r="G8" s="92">
        <v>170</v>
      </c>
      <c r="H8" s="92">
        <v>213</v>
      </c>
      <c r="I8" s="92">
        <v>273</v>
      </c>
      <c r="J8" s="92">
        <v>377</v>
      </c>
      <c r="K8" s="92">
        <v>397</v>
      </c>
      <c r="L8" s="92">
        <v>478</v>
      </c>
      <c r="M8" s="92">
        <v>516</v>
      </c>
      <c r="N8" s="92">
        <v>503</v>
      </c>
      <c r="O8" s="92">
        <v>532</v>
      </c>
      <c r="P8" s="92">
        <v>503</v>
      </c>
      <c r="Q8" s="92">
        <v>520</v>
      </c>
      <c r="R8" s="92">
        <v>450</v>
      </c>
      <c r="S8" s="92">
        <v>394</v>
      </c>
      <c r="T8" s="92">
        <v>327</v>
      </c>
      <c r="U8" s="92">
        <v>265</v>
      </c>
      <c r="V8" s="92">
        <v>196</v>
      </c>
      <c r="W8" s="92">
        <v>116</v>
      </c>
      <c r="X8" s="92">
        <v>83</v>
      </c>
      <c r="Y8" s="92">
        <v>59</v>
      </c>
      <c r="Z8" s="92">
        <v>237</v>
      </c>
      <c r="AA8" s="93">
        <v>5.777573482988014</v>
      </c>
      <c r="AB8" s="84">
        <v>5.947659199352552</v>
      </c>
      <c r="AC8" s="84">
        <v>2.8379419212865935</v>
      </c>
    </row>
    <row r="9" spans="2:29" ht="15" customHeight="1">
      <c r="B9" s="6"/>
      <c r="C9" s="7" t="s">
        <v>84</v>
      </c>
      <c r="D9" s="88">
        <v>1432</v>
      </c>
      <c r="E9" s="92">
        <v>18</v>
      </c>
      <c r="F9" s="92">
        <v>42</v>
      </c>
      <c r="G9" s="92">
        <v>75</v>
      </c>
      <c r="H9" s="92">
        <v>85</v>
      </c>
      <c r="I9" s="92">
        <v>115</v>
      </c>
      <c r="J9" s="92">
        <v>118</v>
      </c>
      <c r="K9" s="92">
        <v>113</v>
      </c>
      <c r="L9" s="92">
        <v>135</v>
      </c>
      <c r="M9" s="92">
        <v>120</v>
      </c>
      <c r="N9" s="92">
        <v>113</v>
      </c>
      <c r="O9" s="92">
        <v>107</v>
      </c>
      <c r="P9" s="92">
        <v>71</v>
      </c>
      <c r="Q9" s="92">
        <v>69</v>
      </c>
      <c r="R9" s="92">
        <v>53</v>
      </c>
      <c r="S9" s="92">
        <v>48</v>
      </c>
      <c r="T9" s="92">
        <v>54</v>
      </c>
      <c r="U9" s="92">
        <v>21</v>
      </c>
      <c r="V9" s="92">
        <v>22</v>
      </c>
      <c r="W9" s="92">
        <v>10</v>
      </c>
      <c r="X9" s="92">
        <v>8</v>
      </c>
      <c r="Y9" s="92">
        <v>9</v>
      </c>
      <c r="Z9" s="92">
        <v>26</v>
      </c>
      <c r="AA9" s="93">
        <v>4.587783899212226</v>
      </c>
      <c r="AB9" s="84">
        <v>4.909965452187635</v>
      </c>
      <c r="AC9" s="84">
        <v>2.5790089962429037</v>
      </c>
    </row>
    <row r="10" spans="2:29" ht="15" customHeight="1">
      <c r="B10" s="6"/>
      <c r="C10" s="7" t="s">
        <v>85</v>
      </c>
      <c r="D10" s="88">
        <v>474</v>
      </c>
      <c r="E10" s="92">
        <v>16</v>
      </c>
      <c r="F10" s="92">
        <v>24</v>
      </c>
      <c r="G10" s="92">
        <v>33</v>
      </c>
      <c r="H10" s="92">
        <v>44</v>
      </c>
      <c r="I10" s="92">
        <v>38</v>
      </c>
      <c r="J10" s="92">
        <v>56</v>
      </c>
      <c r="K10" s="92">
        <v>39</v>
      </c>
      <c r="L10" s="92">
        <v>46</v>
      </c>
      <c r="M10" s="92">
        <v>37</v>
      </c>
      <c r="N10" s="92">
        <v>30</v>
      </c>
      <c r="O10" s="92">
        <v>30</v>
      </c>
      <c r="P10" s="92">
        <v>25</v>
      </c>
      <c r="Q10" s="92">
        <v>16</v>
      </c>
      <c r="R10" s="92">
        <v>12</v>
      </c>
      <c r="S10" s="92">
        <v>7</v>
      </c>
      <c r="T10" s="92">
        <v>5</v>
      </c>
      <c r="U10" s="92">
        <v>3</v>
      </c>
      <c r="V10" s="92">
        <v>4</v>
      </c>
      <c r="W10" s="92">
        <v>0</v>
      </c>
      <c r="X10" s="92">
        <v>1</v>
      </c>
      <c r="Y10" s="92">
        <v>1</v>
      </c>
      <c r="Z10" s="92">
        <v>7</v>
      </c>
      <c r="AA10" s="93">
        <v>3.840683899211185</v>
      </c>
      <c r="AB10" s="84">
        <v>4.127031366674956</v>
      </c>
      <c r="AC10" s="84">
        <v>2.242964524118132</v>
      </c>
    </row>
    <row r="11" spans="2:29" ht="15" customHeight="1">
      <c r="B11" s="209" t="s">
        <v>4</v>
      </c>
      <c r="C11" s="210"/>
      <c r="D11" s="89">
        <v>826</v>
      </c>
      <c r="E11" s="94">
        <v>22</v>
      </c>
      <c r="F11" s="94">
        <v>27</v>
      </c>
      <c r="G11" s="94">
        <v>53</v>
      </c>
      <c r="H11" s="94">
        <v>63</v>
      </c>
      <c r="I11" s="94">
        <v>78</v>
      </c>
      <c r="J11" s="94">
        <v>80</v>
      </c>
      <c r="K11" s="94">
        <v>93</v>
      </c>
      <c r="L11" s="94">
        <v>74</v>
      </c>
      <c r="M11" s="94">
        <v>79</v>
      </c>
      <c r="N11" s="94">
        <v>62</v>
      </c>
      <c r="O11" s="94">
        <v>48</v>
      </c>
      <c r="P11" s="94">
        <v>41</v>
      </c>
      <c r="Q11" s="94">
        <v>23</v>
      </c>
      <c r="R11" s="94">
        <v>23</v>
      </c>
      <c r="S11" s="94">
        <v>14</v>
      </c>
      <c r="T11" s="94">
        <v>15</v>
      </c>
      <c r="U11" s="94">
        <v>9</v>
      </c>
      <c r="V11" s="94">
        <v>7</v>
      </c>
      <c r="W11" s="94">
        <v>1</v>
      </c>
      <c r="X11" s="94">
        <v>2</v>
      </c>
      <c r="Y11" s="94">
        <v>3</v>
      </c>
      <c r="Z11" s="94">
        <v>9</v>
      </c>
      <c r="AA11" s="95">
        <v>3.9681769416311097</v>
      </c>
      <c r="AB11" s="85">
        <v>4.312309031527928</v>
      </c>
      <c r="AC11" s="85">
        <v>2.4567150485169127</v>
      </c>
    </row>
    <row r="12" spans="2:29" ht="15" customHeight="1">
      <c r="B12" s="205" t="s">
        <v>332</v>
      </c>
      <c r="C12" s="206"/>
      <c r="D12" s="86">
        <v>102</v>
      </c>
      <c r="E12" s="86">
        <v>2</v>
      </c>
      <c r="F12" s="86">
        <v>5</v>
      </c>
      <c r="G12" s="86">
        <v>6</v>
      </c>
      <c r="H12" s="86">
        <v>8</v>
      </c>
      <c r="I12" s="86">
        <v>9</v>
      </c>
      <c r="J12" s="86">
        <v>13</v>
      </c>
      <c r="K12" s="86">
        <v>10</v>
      </c>
      <c r="L12" s="86">
        <v>7</v>
      </c>
      <c r="M12" s="86">
        <v>3</v>
      </c>
      <c r="N12" s="86">
        <v>10</v>
      </c>
      <c r="O12" s="86">
        <v>7</v>
      </c>
      <c r="P12" s="86">
        <v>6</v>
      </c>
      <c r="Q12" s="86">
        <v>2</v>
      </c>
      <c r="R12" s="86">
        <v>2</v>
      </c>
      <c r="S12" s="86">
        <v>3</v>
      </c>
      <c r="T12" s="86">
        <v>2</v>
      </c>
      <c r="U12" s="86">
        <v>3</v>
      </c>
      <c r="V12" s="86">
        <v>1</v>
      </c>
      <c r="W12" s="86">
        <v>0</v>
      </c>
      <c r="X12" s="86">
        <v>1</v>
      </c>
      <c r="Y12" s="86">
        <v>0</v>
      </c>
      <c r="Z12" s="86">
        <v>2</v>
      </c>
      <c r="AA12" s="93">
        <v>3.9401978679625236</v>
      </c>
      <c r="AB12" s="84">
        <v>4.663220335769131</v>
      </c>
      <c r="AC12" s="84">
        <v>3.6477140258431917</v>
      </c>
    </row>
    <row r="13" spans="2:29" ht="15" customHeight="1">
      <c r="B13" s="205" t="s">
        <v>333</v>
      </c>
      <c r="C13" s="206"/>
      <c r="D13" s="86">
        <v>92</v>
      </c>
      <c r="E13" s="86">
        <v>2</v>
      </c>
      <c r="F13" s="86">
        <v>2</v>
      </c>
      <c r="G13" s="86">
        <v>8</v>
      </c>
      <c r="H13" s="86">
        <v>7</v>
      </c>
      <c r="I13" s="86">
        <v>5</v>
      </c>
      <c r="J13" s="86">
        <v>11</v>
      </c>
      <c r="K13" s="86">
        <v>13</v>
      </c>
      <c r="L13" s="86">
        <v>10</v>
      </c>
      <c r="M13" s="86">
        <v>8</v>
      </c>
      <c r="N13" s="86">
        <v>5</v>
      </c>
      <c r="O13" s="86">
        <v>6</v>
      </c>
      <c r="P13" s="86">
        <v>3</v>
      </c>
      <c r="Q13" s="86">
        <v>1</v>
      </c>
      <c r="R13" s="86">
        <v>2</v>
      </c>
      <c r="S13" s="86">
        <v>0</v>
      </c>
      <c r="T13" s="86">
        <v>2</v>
      </c>
      <c r="U13" s="86">
        <v>1</v>
      </c>
      <c r="V13" s="86">
        <v>1</v>
      </c>
      <c r="W13" s="86">
        <v>0</v>
      </c>
      <c r="X13" s="86">
        <v>1</v>
      </c>
      <c r="Y13" s="86">
        <v>0</v>
      </c>
      <c r="Z13" s="86">
        <v>4</v>
      </c>
      <c r="AA13" s="93">
        <v>3.8892857142857142</v>
      </c>
      <c r="AB13" s="84">
        <v>4.6489046511426935</v>
      </c>
      <c r="AC13" s="84">
        <v>3.4502318815784103</v>
      </c>
    </row>
    <row r="14" spans="2:29" ht="15" customHeight="1">
      <c r="B14" s="205" t="s">
        <v>334</v>
      </c>
      <c r="C14" s="206"/>
      <c r="D14" s="86">
        <v>51</v>
      </c>
      <c r="E14" s="86">
        <v>5</v>
      </c>
      <c r="F14" s="86">
        <v>1</v>
      </c>
      <c r="G14" s="86">
        <v>5</v>
      </c>
      <c r="H14" s="86">
        <v>4</v>
      </c>
      <c r="I14" s="86">
        <v>4</v>
      </c>
      <c r="J14" s="86">
        <v>5</v>
      </c>
      <c r="K14" s="86">
        <v>6</v>
      </c>
      <c r="L14" s="86">
        <v>6</v>
      </c>
      <c r="M14" s="86">
        <v>6</v>
      </c>
      <c r="N14" s="86">
        <v>4</v>
      </c>
      <c r="O14" s="86">
        <v>2</v>
      </c>
      <c r="P14" s="86">
        <v>3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93">
        <v>3.58338028225092</v>
      </c>
      <c r="AB14" s="84">
        <v>3.4662671231452977</v>
      </c>
      <c r="AC14" s="84">
        <v>1.5975252418287995</v>
      </c>
    </row>
    <row r="15" spans="2:29" ht="15" customHeight="1">
      <c r="B15" s="205" t="s">
        <v>335</v>
      </c>
      <c r="C15" s="206"/>
      <c r="D15" s="86">
        <v>6884</v>
      </c>
      <c r="E15" s="86">
        <v>60</v>
      </c>
      <c r="F15" s="86">
        <v>127</v>
      </c>
      <c r="G15" s="86">
        <v>182</v>
      </c>
      <c r="H15" s="86">
        <v>225</v>
      </c>
      <c r="I15" s="86">
        <v>283</v>
      </c>
      <c r="J15" s="86">
        <v>389</v>
      </c>
      <c r="K15" s="86">
        <v>405</v>
      </c>
      <c r="L15" s="86">
        <v>486</v>
      </c>
      <c r="M15" s="86">
        <v>526</v>
      </c>
      <c r="N15" s="86">
        <v>505</v>
      </c>
      <c r="O15" s="86">
        <v>536</v>
      </c>
      <c r="P15" s="86">
        <v>506</v>
      </c>
      <c r="Q15" s="86">
        <v>523</v>
      </c>
      <c r="R15" s="86">
        <v>450</v>
      </c>
      <c r="S15" s="86">
        <v>395</v>
      </c>
      <c r="T15" s="86">
        <v>328</v>
      </c>
      <c r="U15" s="86">
        <v>266</v>
      </c>
      <c r="V15" s="86">
        <v>197</v>
      </c>
      <c r="W15" s="86">
        <v>116</v>
      </c>
      <c r="X15" s="86">
        <v>83</v>
      </c>
      <c r="Y15" s="86">
        <v>59</v>
      </c>
      <c r="Z15" s="86">
        <v>237</v>
      </c>
      <c r="AA15" s="93">
        <v>5.740597740006272</v>
      </c>
      <c r="AB15" s="84">
        <v>5.906396114606514</v>
      </c>
      <c r="AC15" s="84">
        <v>2.844868233687341</v>
      </c>
    </row>
    <row r="16" spans="2:29" ht="15" customHeight="1">
      <c r="B16" s="205" t="s">
        <v>336</v>
      </c>
      <c r="C16" s="206"/>
      <c r="D16" s="86">
        <v>432</v>
      </c>
      <c r="E16" s="86">
        <v>9</v>
      </c>
      <c r="F16" s="86">
        <v>22</v>
      </c>
      <c r="G16" s="86">
        <v>26</v>
      </c>
      <c r="H16" s="86">
        <v>38</v>
      </c>
      <c r="I16" s="86">
        <v>37</v>
      </c>
      <c r="J16" s="86">
        <v>49</v>
      </c>
      <c r="K16" s="86">
        <v>36</v>
      </c>
      <c r="L16" s="86">
        <v>44</v>
      </c>
      <c r="M16" s="86">
        <v>35</v>
      </c>
      <c r="N16" s="86">
        <v>29</v>
      </c>
      <c r="O16" s="86">
        <v>28</v>
      </c>
      <c r="P16" s="86">
        <v>24</v>
      </c>
      <c r="Q16" s="86">
        <v>15</v>
      </c>
      <c r="R16" s="86">
        <v>12</v>
      </c>
      <c r="S16" s="86">
        <v>7</v>
      </c>
      <c r="T16" s="86">
        <v>5</v>
      </c>
      <c r="U16" s="86">
        <v>3</v>
      </c>
      <c r="V16" s="86">
        <v>4</v>
      </c>
      <c r="W16" s="86">
        <v>0</v>
      </c>
      <c r="X16" s="86">
        <v>1</v>
      </c>
      <c r="Y16" s="86">
        <v>1</v>
      </c>
      <c r="Z16" s="86">
        <v>7</v>
      </c>
      <c r="AA16" s="93">
        <v>3.9877777529269562</v>
      </c>
      <c r="AB16" s="84">
        <v>4.256502444582734</v>
      </c>
      <c r="AC16" s="84">
        <v>2.2504544628476846</v>
      </c>
    </row>
    <row r="17" spans="2:29" ht="15" customHeight="1">
      <c r="B17" s="205" t="s">
        <v>337</v>
      </c>
      <c r="C17" s="206"/>
      <c r="D17" s="86">
        <v>9</v>
      </c>
      <c r="E17" s="86">
        <v>0</v>
      </c>
      <c r="F17" s="86">
        <v>0</v>
      </c>
      <c r="G17" s="86">
        <v>0</v>
      </c>
      <c r="H17" s="86">
        <v>2</v>
      </c>
      <c r="I17" s="86">
        <v>0</v>
      </c>
      <c r="J17" s="86">
        <v>1</v>
      </c>
      <c r="K17" s="86">
        <v>2</v>
      </c>
      <c r="L17" s="86">
        <v>1</v>
      </c>
      <c r="M17" s="86">
        <v>0</v>
      </c>
      <c r="N17" s="86">
        <v>1</v>
      </c>
      <c r="O17" s="86">
        <v>0</v>
      </c>
      <c r="P17" s="86">
        <v>0</v>
      </c>
      <c r="Q17" s="86">
        <v>2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93">
        <v>3.9202419241602815</v>
      </c>
      <c r="AB17" s="84">
        <v>4.25450259242791</v>
      </c>
      <c r="AC17" s="84">
        <v>1.692685077209036</v>
      </c>
    </row>
    <row r="18" spans="2:29" ht="15" customHeight="1">
      <c r="B18" s="205" t="s">
        <v>338</v>
      </c>
      <c r="C18" s="206"/>
      <c r="D18" s="86">
        <v>1432</v>
      </c>
      <c r="E18" s="86">
        <v>18</v>
      </c>
      <c r="F18" s="86">
        <v>42</v>
      </c>
      <c r="G18" s="86">
        <v>75</v>
      </c>
      <c r="H18" s="86">
        <v>85</v>
      </c>
      <c r="I18" s="86">
        <v>115</v>
      </c>
      <c r="J18" s="86">
        <v>118</v>
      </c>
      <c r="K18" s="86">
        <v>113</v>
      </c>
      <c r="L18" s="86">
        <v>135</v>
      </c>
      <c r="M18" s="86">
        <v>120</v>
      </c>
      <c r="N18" s="86">
        <v>113</v>
      </c>
      <c r="O18" s="86">
        <v>107</v>
      </c>
      <c r="P18" s="86">
        <v>71</v>
      </c>
      <c r="Q18" s="86">
        <v>69</v>
      </c>
      <c r="R18" s="86">
        <v>53</v>
      </c>
      <c r="S18" s="86">
        <v>48</v>
      </c>
      <c r="T18" s="86">
        <v>54</v>
      </c>
      <c r="U18" s="86">
        <v>21</v>
      </c>
      <c r="V18" s="86">
        <v>22</v>
      </c>
      <c r="W18" s="86">
        <v>10</v>
      </c>
      <c r="X18" s="86">
        <v>8</v>
      </c>
      <c r="Y18" s="86">
        <v>9</v>
      </c>
      <c r="Z18" s="86">
        <v>26</v>
      </c>
      <c r="AA18" s="93">
        <v>4.587783899212226</v>
      </c>
      <c r="AB18" s="84">
        <v>4.909965452187635</v>
      </c>
      <c r="AC18" s="84">
        <v>2.5790089962429037</v>
      </c>
    </row>
    <row r="19" spans="2:29" ht="15" customHeight="1">
      <c r="B19" s="205" t="s">
        <v>339</v>
      </c>
      <c r="C19" s="206"/>
      <c r="D19" s="86">
        <v>92</v>
      </c>
      <c r="E19" s="86">
        <v>4</v>
      </c>
      <c r="F19" s="86">
        <v>1</v>
      </c>
      <c r="G19" s="86">
        <v>2</v>
      </c>
      <c r="H19" s="86">
        <v>2</v>
      </c>
      <c r="I19" s="86">
        <v>14</v>
      </c>
      <c r="J19" s="86">
        <v>8</v>
      </c>
      <c r="K19" s="86">
        <v>9</v>
      </c>
      <c r="L19" s="86">
        <v>8</v>
      </c>
      <c r="M19" s="86">
        <v>13</v>
      </c>
      <c r="N19" s="86">
        <v>9</v>
      </c>
      <c r="O19" s="86">
        <v>7</v>
      </c>
      <c r="P19" s="86">
        <v>4</v>
      </c>
      <c r="Q19" s="86">
        <v>1</v>
      </c>
      <c r="R19" s="86">
        <v>5</v>
      </c>
      <c r="S19" s="86">
        <v>1</v>
      </c>
      <c r="T19" s="86">
        <v>2</v>
      </c>
      <c r="U19" s="86">
        <v>0</v>
      </c>
      <c r="V19" s="86">
        <v>1</v>
      </c>
      <c r="W19" s="86">
        <v>0</v>
      </c>
      <c r="X19" s="86">
        <v>0</v>
      </c>
      <c r="Y19" s="86">
        <v>0</v>
      </c>
      <c r="Z19" s="86">
        <v>1</v>
      </c>
      <c r="AA19" s="93">
        <v>4.234251961305214</v>
      </c>
      <c r="AB19" s="84">
        <v>4.401598380518812</v>
      </c>
      <c r="AC19" s="84">
        <v>1.9013351835096164</v>
      </c>
    </row>
    <row r="20" spans="2:29" ht="15" customHeight="1">
      <c r="B20" s="205" t="s">
        <v>340</v>
      </c>
      <c r="C20" s="206"/>
      <c r="D20" s="86">
        <v>28</v>
      </c>
      <c r="E20" s="86">
        <v>0</v>
      </c>
      <c r="F20" s="86">
        <v>1</v>
      </c>
      <c r="G20" s="86">
        <v>3</v>
      </c>
      <c r="H20" s="86">
        <v>1</v>
      </c>
      <c r="I20" s="86">
        <v>3</v>
      </c>
      <c r="J20" s="86">
        <v>4</v>
      </c>
      <c r="K20" s="86">
        <v>3</v>
      </c>
      <c r="L20" s="86">
        <v>3</v>
      </c>
      <c r="M20" s="86">
        <v>4</v>
      </c>
      <c r="N20" s="86">
        <v>2</v>
      </c>
      <c r="O20" s="86">
        <v>1</v>
      </c>
      <c r="P20" s="86">
        <v>2</v>
      </c>
      <c r="Q20" s="86">
        <v>0</v>
      </c>
      <c r="R20" s="86">
        <v>0</v>
      </c>
      <c r="S20" s="86">
        <v>0</v>
      </c>
      <c r="T20" s="86">
        <v>1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93">
        <v>3.815111909288344</v>
      </c>
      <c r="AB20" s="84">
        <v>3.9495579230198823</v>
      </c>
      <c r="AC20" s="84">
        <v>1.553481207444142</v>
      </c>
    </row>
    <row r="21" spans="2:29" ht="15" customHeight="1">
      <c r="B21" s="205" t="s">
        <v>360</v>
      </c>
      <c r="C21" s="206"/>
      <c r="D21" s="86">
        <v>252</v>
      </c>
      <c r="E21" s="86">
        <v>4</v>
      </c>
      <c r="F21" s="86">
        <v>2</v>
      </c>
      <c r="G21" s="86">
        <v>15</v>
      </c>
      <c r="H21" s="86">
        <v>23</v>
      </c>
      <c r="I21" s="86">
        <v>22</v>
      </c>
      <c r="J21" s="86">
        <v>20</v>
      </c>
      <c r="K21" s="86">
        <v>34</v>
      </c>
      <c r="L21" s="86">
        <v>21</v>
      </c>
      <c r="M21" s="86">
        <v>23</v>
      </c>
      <c r="N21" s="86">
        <v>19</v>
      </c>
      <c r="O21" s="86">
        <v>15</v>
      </c>
      <c r="P21" s="86">
        <v>13</v>
      </c>
      <c r="Q21" s="86">
        <v>9</v>
      </c>
      <c r="R21" s="86">
        <v>10</v>
      </c>
      <c r="S21" s="86">
        <v>9</v>
      </c>
      <c r="T21" s="86">
        <v>5</v>
      </c>
      <c r="U21" s="86">
        <v>3</v>
      </c>
      <c r="V21" s="86">
        <v>3</v>
      </c>
      <c r="W21" s="86">
        <v>0</v>
      </c>
      <c r="X21" s="86">
        <v>0</v>
      </c>
      <c r="Y21" s="86">
        <v>1</v>
      </c>
      <c r="Z21" s="86">
        <v>1</v>
      </c>
      <c r="AA21" s="93">
        <v>4.1229561303951785</v>
      </c>
      <c r="AB21" s="84">
        <v>4.443091515572458</v>
      </c>
      <c r="AC21" s="84">
        <v>1.9896184496105997</v>
      </c>
    </row>
    <row r="22" spans="2:29" ht="15" customHeight="1">
      <c r="B22" s="209" t="s">
        <v>341</v>
      </c>
      <c r="C22" s="210"/>
      <c r="D22" s="86">
        <v>136</v>
      </c>
      <c r="E22" s="86">
        <v>3</v>
      </c>
      <c r="F22" s="86">
        <v>8</v>
      </c>
      <c r="G22" s="86">
        <v>9</v>
      </c>
      <c r="H22" s="86">
        <v>10</v>
      </c>
      <c r="I22" s="86">
        <v>12</v>
      </c>
      <c r="J22" s="86">
        <v>13</v>
      </c>
      <c r="K22" s="86">
        <v>11</v>
      </c>
      <c r="L22" s="86">
        <v>12</v>
      </c>
      <c r="M22" s="86">
        <v>14</v>
      </c>
      <c r="N22" s="86">
        <v>11</v>
      </c>
      <c r="O22" s="86">
        <v>8</v>
      </c>
      <c r="P22" s="86">
        <v>8</v>
      </c>
      <c r="Q22" s="86">
        <v>6</v>
      </c>
      <c r="R22" s="86">
        <v>4</v>
      </c>
      <c r="S22" s="86">
        <v>0</v>
      </c>
      <c r="T22" s="86">
        <v>2</v>
      </c>
      <c r="U22" s="86">
        <v>1</v>
      </c>
      <c r="V22" s="86">
        <v>0</v>
      </c>
      <c r="W22" s="86">
        <v>1</v>
      </c>
      <c r="X22" s="86">
        <v>0</v>
      </c>
      <c r="Y22" s="86">
        <v>2</v>
      </c>
      <c r="Z22" s="86">
        <v>1</v>
      </c>
      <c r="AA22" s="93">
        <v>4.040906866635462</v>
      </c>
      <c r="AB22" s="84">
        <v>4.260019768413511</v>
      </c>
      <c r="AC22" s="84">
        <v>2.221346963602856</v>
      </c>
    </row>
    <row r="23" spans="2:29" ht="15" customHeight="1">
      <c r="B23" s="205" t="s">
        <v>5</v>
      </c>
      <c r="C23" s="206"/>
      <c r="D23" s="87">
        <v>102</v>
      </c>
      <c r="E23" s="91">
        <v>2</v>
      </c>
      <c r="F23" s="91">
        <v>5</v>
      </c>
      <c r="G23" s="91">
        <v>6</v>
      </c>
      <c r="H23" s="91">
        <v>8</v>
      </c>
      <c r="I23" s="91">
        <v>9</v>
      </c>
      <c r="J23" s="91">
        <v>13</v>
      </c>
      <c r="K23" s="91">
        <v>10</v>
      </c>
      <c r="L23" s="91">
        <v>7</v>
      </c>
      <c r="M23" s="91">
        <v>3</v>
      </c>
      <c r="N23" s="91">
        <v>10</v>
      </c>
      <c r="O23" s="91">
        <v>7</v>
      </c>
      <c r="P23" s="91">
        <v>6</v>
      </c>
      <c r="Q23" s="91">
        <v>2</v>
      </c>
      <c r="R23" s="91">
        <v>2</v>
      </c>
      <c r="S23" s="91">
        <v>3</v>
      </c>
      <c r="T23" s="91">
        <v>2</v>
      </c>
      <c r="U23" s="91">
        <v>3</v>
      </c>
      <c r="V23" s="91">
        <v>1</v>
      </c>
      <c r="W23" s="91">
        <v>0</v>
      </c>
      <c r="X23" s="91">
        <v>1</v>
      </c>
      <c r="Y23" s="91">
        <v>0</v>
      </c>
      <c r="Z23" s="91">
        <v>2</v>
      </c>
      <c r="AA23" s="90">
        <v>3.9401978679625236</v>
      </c>
      <c r="AB23" s="83">
        <v>4.663220335769131</v>
      </c>
      <c r="AC23" s="83">
        <v>3.6477140258431917</v>
      </c>
    </row>
    <row r="24" spans="2:29" ht="15" customHeight="1">
      <c r="B24" s="205" t="s">
        <v>6</v>
      </c>
      <c r="C24" s="206"/>
      <c r="D24" s="88">
        <v>1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1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3">
        <v>5.270710126002242</v>
      </c>
      <c r="AB24" s="84">
        <v>5.270710126002242</v>
      </c>
      <c r="AC24" s="84" t="s">
        <v>397</v>
      </c>
    </row>
    <row r="25" spans="2:29" ht="15" customHeight="1">
      <c r="B25" s="205" t="s">
        <v>7</v>
      </c>
      <c r="C25" s="206"/>
      <c r="D25" s="88">
        <v>6</v>
      </c>
      <c r="E25" s="92">
        <v>0</v>
      </c>
      <c r="F25" s="92">
        <v>1</v>
      </c>
      <c r="G25" s="92">
        <v>1</v>
      </c>
      <c r="H25" s="92">
        <v>0</v>
      </c>
      <c r="I25" s="92">
        <v>0</v>
      </c>
      <c r="J25" s="92">
        <v>1</v>
      </c>
      <c r="K25" s="92">
        <v>0</v>
      </c>
      <c r="L25" s="92">
        <v>1</v>
      </c>
      <c r="M25" s="92">
        <v>1</v>
      </c>
      <c r="N25" s="92">
        <v>0</v>
      </c>
      <c r="O25" s="92">
        <v>0</v>
      </c>
      <c r="P25" s="92">
        <v>1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3">
        <v>3.7153869797340455</v>
      </c>
      <c r="AB25" s="84">
        <v>3.4896086144455096</v>
      </c>
      <c r="AC25" s="84">
        <v>1.948937540877828</v>
      </c>
    </row>
    <row r="26" spans="2:29" ht="15" customHeight="1">
      <c r="B26" s="205" t="s">
        <v>8</v>
      </c>
      <c r="C26" s="206"/>
      <c r="D26" s="88">
        <v>68</v>
      </c>
      <c r="E26" s="92">
        <v>2</v>
      </c>
      <c r="F26" s="92">
        <v>0</v>
      </c>
      <c r="G26" s="92">
        <v>5</v>
      </c>
      <c r="H26" s="92">
        <v>4</v>
      </c>
      <c r="I26" s="92">
        <v>4</v>
      </c>
      <c r="J26" s="92">
        <v>8</v>
      </c>
      <c r="K26" s="92">
        <v>11</v>
      </c>
      <c r="L26" s="92">
        <v>6</v>
      </c>
      <c r="M26" s="92">
        <v>7</v>
      </c>
      <c r="N26" s="92">
        <v>3</v>
      </c>
      <c r="O26" s="92">
        <v>5</v>
      </c>
      <c r="P26" s="92">
        <v>2</v>
      </c>
      <c r="Q26" s="92">
        <v>1</v>
      </c>
      <c r="R26" s="92">
        <v>2</v>
      </c>
      <c r="S26" s="92">
        <v>0</v>
      </c>
      <c r="T26" s="92">
        <v>2</v>
      </c>
      <c r="U26" s="92">
        <v>0</v>
      </c>
      <c r="V26" s="92">
        <v>1</v>
      </c>
      <c r="W26" s="92">
        <v>0</v>
      </c>
      <c r="X26" s="92">
        <v>1</v>
      </c>
      <c r="Y26" s="92">
        <v>0</v>
      </c>
      <c r="Z26" s="92">
        <v>4</v>
      </c>
      <c r="AA26" s="93">
        <v>4.029643651523161</v>
      </c>
      <c r="AB26" s="84">
        <v>5.0188781889404765</v>
      </c>
      <c r="AC26" s="84">
        <v>3.814213603502686</v>
      </c>
    </row>
    <row r="27" spans="2:29" ht="15" customHeight="1">
      <c r="B27" s="205" t="s">
        <v>9</v>
      </c>
      <c r="C27" s="206"/>
      <c r="D27" s="88">
        <v>5</v>
      </c>
      <c r="E27" s="92">
        <v>0</v>
      </c>
      <c r="F27" s="92">
        <v>1</v>
      </c>
      <c r="G27" s="92">
        <v>0</v>
      </c>
      <c r="H27" s="92">
        <v>2</v>
      </c>
      <c r="I27" s="92">
        <v>0</v>
      </c>
      <c r="J27" s="92">
        <v>2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3">
        <v>2.3250740245442567</v>
      </c>
      <c r="AB27" s="84">
        <v>2.552912100363371</v>
      </c>
      <c r="AC27" s="84">
        <v>0.8992410448123539</v>
      </c>
    </row>
    <row r="28" spans="2:29" ht="15" customHeight="1">
      <c r="B28" s="205" t="s">
        <v>10</v>
      </c>
      <c r="C28" s="206"/>
      <c r="D28" s="88">
        <v>2</v>
      </c>
      <c r="E28" s="92">
        <v>0</v>
      </c>
      <c r="F28" s="92">
        <v>0</v>
      </c>
      <c r="G28" s="92">
        <v>0</v>
      </c>
      <c r="H28" s="92">
        <v>0</v>
      </c>
      <c r="I28" s="92">
        <v>1</v>
      </c>
      <c r="J28" s="92">
        <v>0</v>
      </c>
      <c r="K28" s="92">
        <v>1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3">
        <v>3.2726567702068463</v>
      </c>
      <c r="AB28" s="84">
        <v>3.2726567702068463</v>
      </c>
      <c r="AC28" s="84">
        <v>0.7547039372998532</v>
      </c>
    </row>
    <row r="29" spans="2:29" ht="15" customHeight="1">
      <c r="B29" s="205" t="s">
        <v>11</v>
      </c>
      <c r="C29" s="206"/>
      <c r="D29" s="88">
        <v>10</v>
      </c>
      <c r="E29" s="92">
        <v>0</v>
      </c>
      <c r="F29" s="92">
        <v>0</v>
      </c>
      <c r="G29" s="92">
        <v>2</v>
      </c>
      <c r="H29" s="92">
        <v>1</v>
      </c>
      <c r="I29" s="92">
        <v>0</v>
      </c>
      <c r="J29" s="92">
        <v>0</v>
      </c>
      <c r="K29" s="92">
        <v>1</v>
      </c>
      <c r="L29" s="92">
        <v>3</v>
      </c>
      <c r="M29" s="92">
        <v>0</v>
      </c>
      <c r="N29" s="92">
        <v>1</v>
      </c>
      <c r="O29" s="92">
        <v>1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1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3">
        <v>4.002124703767263</v>
      </c>
      <c r="AB29" s="84">
        <v>4.089727520226941</v>
      </c>
      <c r="AC29" s="84">
        <v>2.084518378174472</v>
      </c>
    </row>
    <row r="30" spans="2:29" ht="15" customHeight="1">
      <c r="B30" s="205" t="s">
        <v>12</v>
      </c>
      <c r="C30" s="206"/>
      <c r="D30" s="88">
        <v>53</v>
      </c>
      <c r="E30" s="92">
        <v>0</v>
      </c>
      <c r="F30" s="92">
        <v>7</v>
      </c>
      <c r="G30" s="92">
        <v>5</v>
      </c>
      <c r="H30" s="92">
        <v>4</v>
      </c>
      <c r="I30" s="92">
        <v>6</v>
      </c>
      <c r="J30" s="92">
        <v>4</v>
      </c>
      <c r="K30" s="92">
        <v>5</v>
      </c>
      <c r="L30" s="92">
        <v>6</v>
      </c>
      <c r="M30" s="92">
        <v>6</v>
      </c>
      <c r="N30" s="92">
        <v>1</v>
      </c>
      <c r="O30" s="92">
        <v>2</v>
      </c>
      <c r="P30" s="92">
        <v>2</v>
      </c>
      <c r="Q30" s="92">
        <v>1</v>
      </c>
      <c r="R30" s="92">
        <v>0</v>
      </c>
      <c r="S30" s="92">
        <v>1</v>
      </c>
      <c r="T30" s="92">
        <v>1</v>
      </c>
      <c r="U30" s="92">
        <v>1</v>
      </c>
      <c r="V30" s="92">
        <v>1</v>
      </c>
      <c r="W30" s="92">
        <v>0</v>
      </c>
      <c r="X30" s="92">
        <v>0</v>
      </c>
      <c r="Y30" s="92">
        <v>0</v>
      </c>
      <c r="Z30" s="92">
        <v>0</v>
      </c>
      <c r="AA30" s="93">
        <v>3.5034414035411494</v>
      </c>
      <c r="AB30" s="84">
        <v>3.6863530149619472</v>
      </c>
      <c r="AC30" s="84">
        <v>2.0003914581727886</v>
      </c>
    </row>
    <row r="31" spans="2:29" ht="15" customHeight="1">
      <c r="B31" s="205" t="s">
        <v>13</v>
      </c>
      <c r="C31" s="206"/>
      <c r="D31" s="88">
        <v>21</v>
      </c>
      <c r="E31" s="92">
        <v>1</v>
      </c>
      <c r="F31" s="92">
        <v>1</v>
      </c>
      <c r="G31" s="92">
        <v>3</v>
      </c>
      <c r="H31" s="92">
        <v>2</v>
      </c>
      <c r="I31" s="92">
        <v>4</v>
      </c>
      <c r="J31" s="92">
        <v>0</v>
      </c>
      <c r="K31" s="92">
        <v>2</v>
      </c>
      <c r="L31" s="92">
        <v>2</v>
      </c>
      <c r="M31" s="92">
        <v>4</v>
      </c>
      <c r="N31" s="92">
        <v>1</v>
      </c>
      <c r="O31" s="92">
        <v>0</v>
      </c>
      <c r="P31" s="92">
        <v>1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3">
        <v>2.9430708227354487</v>
      </c>
      <c r="AB31" s="84">
        <v>3.2912759441053305</v>
      </c>
      <c r="AC31" s="84">
        <v>1.479249821959083</v>
      </c>
    </row>
    <row r="32" spans="2:29" ht="15" customHeight="1">
      <c r="B32" s="205" t="s">
        <v>14</v>
      </c>
      <c r="C32" s="206"/>
      <c r="D32" s="88">
        <v>9</v>
      </c>
      <c r="E32" s="92">
        <v>1</v>
      </c>
      <c r="F32" s="92">
        <v>0</v>
      </c>
      <c r="G32" s="92">
        <v>0</v>
      </c>
      <c r="H32" s="92">
        <v>0</v>
      </c>
      <c r="I32" s="92">
        <v>0</v>
      </c>
      <c r="J32" s="92">
        <v>1</v>
      </c>
      <c r="K32" s="92">
        <v>1</v>
      </c>
      <c r="L32" s="92">
        <v>2</v>
      </c>
      <c r="M32" s="92">
        <v>1</v>
      </c>
      <c r="N32" s="92">
        <v>1</v>
      </c>
      <c r="O32" s="92">
        <v>1</v>
      </c>
      <c r="P32" s="92">
        <v>1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3">
        <v>4.4920266526914725</v>
      </c>
      <c r="AB32" s="84">
        <v>4.315670999680517</v>
      </c>
      <c r="AC32" s="84">
        <v>1.5784904739392727</v>
      </c>
    </row>
    <row r="33" spans="2:29" ht="15" customHeight="1">
      <c r="B33" s="205" t="s">
        <v>15</v>
      </c>
      <c r="C33" s="206"/>
      <c r="D33" s="88">
        <v>861</v>
      </c>
      <c r="E33" s="92">
        <v>9</v>
      </c>
      <c r="F33" s="92">
        <v>26</v>
      </c>
      <c r="G33" s="92">
        <v>35</v>
      </c>
      <c r="H33" s="92">
        <v>54</v>
      </c>
      <c r="I33" s="92">
        <v>50</v>
      </c>
      <c r="J33" s="92">
        <v>57</v>
      </c>
      <c r="K33" s="92">
        <v>57</v>
      </c>
      <c r="L33" s="92">
        <v>74</v>
      </c>
      <c r="M33" s="92">
        <v>77</v>
      </c>
      <c r="N33" s="92">
        <v>64</v>
      </c>
      <c r="O33" s="92">
        <v>59</v>
      </c>
      <c r="P33" s="92">
        <v>53</v>
      </c>
      <c r="Q33" s="92">
        <v>56</v>
      </c>
      <c r="R33" s="92">
        <v>46</v>
      </c>
      <c r="S33" s="92">
        <v>41</v>
      </c>
      <c r="T33" s="92">
        <v>33</v>
      </c>
      <c r="U33" s="92">
        <v>20</v>
      </c>
      <c r="V33" s="92">
        <v>16</v>
      </c>
      <c r="W33" s="92">
        <v>5</v>
      </c>
      <c r="X33" s="92">
        <v>4</v>
      </c>
      <c r="Y33" s="92">
        <v>3</v>
      </c>
      <c r="Z33" s="92">
        <v>22</v>
      </c>
      <c r="AA33" s="93">
        <v>4.944444444444445</v>
      </c>
      <c r="AB33" s="84">
        <v>5.2657957294305255</v>
      </c>
      <c r="AC33" s="84">
        <v>3.4985698698614973</v>
      </c>
    </row>
    <row r="34" spans="2:29" ht="15" customHeight="1">
      <c r="B34" s="205" t="s">
        <v>16</v>
      </c>
      <c r="C34" s="206"/>
      <c r="D34" s="88">
        <v>516</v>
      </c>
      <c r="E34" s="92">
        <v>11</v>
      </c>
      <c r="F34" s="92">
        <v>26</v>
      </c>
      <c r="G34" s="92">
        <v>27</v>
      </c>
      <c r="H34" s="92">
        <v>30</v>
      </c>
      <c r="I34" s="92">
        <v>39</v>
      </c>
      <c r="J34" s="92">
        <v>40</v>
      </c>
      <c r="K34" s="92">
        <v>36</v>
      </c>
      <c r="L34" s="92">
        <v>36</v>
      </c>
      <c r="M34" s="92">
        <v>36</v>
      </c>
      <c r="N34" s="92">
        <v>37</v>
      </c>
      <c r="O34" s="92">
        <v>46</v>
      </c>
      <c r="P34" s="92">
        <v>34</v>
      </c>
      <c r="Q34" s="92">
        <v>32</v>
      </c>
      <c r="R34" s="92">
        <v>24</v>
      </c>
      <c r="S34" s="92">
        <v>21</v>
      </c>
      <c r="T34" s="92">
        <v>10</v>
      </c>
      <c r="U34" s="92">
        <v>10</v>
      </c>
      <c r="V34" s="92">
        <v>8</v>
      </c>
      <c r="W34" s="92">
        <v>3</v>
      </c>
      <c r="X34" s="92">
        <v>2</v>
      </c>
      <c r="Y34" s="92">
        <v>3</v>
      </c>
      <c r="Z34" s="92">
        <v>5</v>
      </c>
      <c r="AA34" s="93">
        <v>4.673955693384807</v>
      </c>
      <c r="AB34" s="84">
        <v>4.787650745896038</v>
      </c>
      <c r="AC34" s="84">
        <v>2.3938122247232254</v>
      </c>
    </row>
    <row r="35" spans="2:29" ht="15" customHeight="1">
      <c r="B35" s="205" t="s">
        <v>17</v>
      </c>
      <c r="C35" s="206"/>
      <c r="D35" s="88">
        <v>3667</v>
      </c>
      <c r="E35" s="92">
        <v>13</v>
      </c>
      <c r="F35" s="92">
        <v>30</v>
      </c>
      <c r="G35" s="92">
        <v>56</v>
      </c>
      <c r="H35" s="92">
        <v>71</v>
      </c>
      <c r="I35" s="92">
        <v>94</v>
      </c>
      <c r="J35" s="92">
        <v>153</v>
      </c>
      <c r="K35" s="92">
        <v>179</v>
      </c>
      <c r="L35" s="92">
        <v>220</v>
      </c>
      <c r="M35" s="92">
        <v>267</v>
      </c>
      <c r="N35" s="92">
        <v>266</v>
      </c>
      <c r="O35" s="92">
        <v>294</v>
      </c>
      <c r="P35" s="92">
        <v>309</v>
      </c>
      <c r="Q35" s="92">
        <v>305</v>
      </c>
      <c r="R35" s="92">
        <v>286</v>
      </c>
      <c r="S35" s="92">
        <v>249</v>
      </c>
      <c r="T35" s="92">
        <v>217</v>
      </c>
      <c r="U35" s="92">
        <v>174</v>
      </c>
      <c r="V35" s="92">
        <v>134</v>
      </c>
      <c r="W35" s="92">
        <v>84</v>
      </c>
      <c r="X35" s="92">
        <v>60</v>
      </c>
      <c r="Y35" s="92">
        <v>44</v>
      </c>
      <c r="Z35" s="92">
        <v>162</v>
      </c>
      <c r="AA35" s="93">
        <v>6.306282134807215</v>
      </c>
      <c r="AB35" s="84">
        <v>6.476453349338103</v>
      </c>
      <c r="AC35" s="84">
        <v>2.760663112917822</v>
      </c>
    </row>
    <row r="36" spans="2:29" ht="15" customHeight="1">
      <c r="B36" s="205" t="s">
        <v>18</v>
      </c>
      <c r="C36" s="206"/>
      <c r="D36" s="88">
        <v>1734</v>
      </c>
      <c r="E36" s="92">
        <v>18</v>
      </c>
      <c r="F36" s="92">
        <v>36</v>
      </c>
      <c r="G36" s="92">
        <v>52</v>
      </c>
      <c r="H36" s="92">
        <v>58</v>
      </c>
      <c r="I36" s="92">
        <v>90</v>
      </c>
      <c r="J36" s="92">
        <v>127</v>
      </c>
      <c r="K36" s="92">
        <v>125</v>
      </c>
      <c r="L36" s="92">
        <v>148</v>
      </c>
      <c r="M36" s="92">
        <v>136</v>
      </c>
      <c r="N36" s="92">
        <v>136</v>
      </c>
      <c r="O36" s="92">
        <v>133</v>
      </c>
      <c r="P36" s="92">
        <v>107</v>
      </c>
      <c r="Q36" s="92">
        <v>127</v>
      </c>
      <c r="R36" s="92">
        <v>94</v>
      </c>
      <c r="S36" s="92">
        <v>83</v>
      </c>
      <c r="T36" s="92">
        <v>67</v>
      </c>
      <c r="U36" s="92">
        <v>61</v>
      </c>
      <c r="V36" s="92">
        <v>38</v>
      </c>
      <c r="W36" s="92">
        <v>24</v>
      </c>
      <c r="X36" s="92">
        <v>17</v>
      </c>
      <c r="Y36" s="92">
        <v>9</v>
      </c>
      <c r="Z36" s="92">
        <v>48</v>
      </c>
      <c r="AA36" s="93">
        <v>5.26824114431722</v>
      </c>
      <c r="AB36" s="84">
        <v>5.5131497769705025</v>
      </c>
      <c r="AC36" s="84">
        <v>2.4867697619791573</v>
      </c>
    </row>
    <row r="37" spans="2:29" ht="15" customHeight="1">
      <c r="B37" s="205" t="s">
        <v>19</v>
      </c>
      <c r="C37" s="206"/>
      <c r="D37" s="88">
        <v>12</v>
      </c>
      <c r="E37" s="92">
        <v>2</v>
      </c>
      <c r="F37" s="92">
        <v>0</v>
      </c>
      <c r="G37" s="92">
        <v>0</v>
      </c>
      <c r="H37" s="92">
        <v>1</v>
      </c>
      <c r="I37" s="92">
        <v>0</v>
      </c>
      <c r="J37" s="92">
        <v>2</v>
      </c>
      <c r="K37" s="92">
        <v>2</v>
      </c>
      <c r="L37" s="92">
        <v>1</v>
      </c>
      <c r="M37" s="92">
        <v>1</v>
      </c>
      <c r="N37" s="92">
        <v>2</v>
      </c>
      <c r="O37" s="92">
        <v>1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3">
        <v>3.6622770740706416</v>
      </c>
      <c r="AB37" s="84">
        <v>3.5096220064674584</v>
      </c>
      <c r="AC37" s="84">
        <v>1.64293797678048</v>
      </c>
    </row>
    <row r="38" spans="2:29" ht="15" customHeight="1">
      <c r="B38" s="205" t="s">
        <v>20</v>
      </c>
      <c r="C38" s="206"/>
      <c r="D38" s="88">
        <v>2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1</v>
      </c>
      <c r="K38" s="92">
        <v>0</v>
      </c>
      <c r="L38" s="92">
        <v>0</v>
      </c>
      <c r="M38" s="92">
        <v>0</v>
      </c>
      <c r="N38" s="92">
        <v>1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3">
        <v>4.313904593095611</v>
      </c>
      <c r="AB38" s="84">
        <v>4.313904593095611</v>
      </c>
      <c r="AC38" s="84">
        <v>1.2523454366211233</v>
      </c>
    </row>
    <row r="39" spans="2:29" ht="15" customHeight="1">
      <c r="B39" s="205" t="s">
        <v>21</v>
      </c>
      <c r="C39" s="206"/>
      <c r="D39" s="88">
        <v>4</v>
      </c>
      <c r="E39" s="92">
        <v>0</v>
      </c>
      <c r="F39" s="92">
        <v>0</v>
      </c>
      <c r="G39" s="92">
        <v>0</v>
      </c>
      <c r="H39" s="92">
        <v>1</v>
      </c>
      <c r="I39" s="92">
        <v>0</v>
      </c>
      <c r="J39" s="92">
        <v>0</v>
      </c>
      <c r="K39" s="92">
        <v>1</v>
      </c>
      <c r="L39" s="92">
        <v>1</v>
      </c>
      <c r="M39" s="92">
        <v>0</v>
      </c>
      <c r="N39" s="92">
        <v>0</v>
      </c>
      <c r="O39" s="92">
        <v>0</v>
      </c>
      <c r="P39" s="92">
        <v>0</v>
      </c>
      <c r="Q39" s="92">
        <v>1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3">
        <v>3.9971579991171775</v>
      </c>
      <c r="AB39" s="84">
        <v>4.2241917645499445</v>
      </c>
      <c r="AC39" s="84">
        <v>1.8029447392352853</v>
      </c>
    </row>
    <row r="40" spans="2:29" ht="15" customHeight="1">
      <c r="B40" s="205" t="s">
        <v>22</v>
      </c>
      <c r="C40" s="206"/>
      <c r="D40" s="88">
        <v>3</v>
      </c>
      <c r="E40" s="92">
        <v>0</v>
      </c>
      <c r="F40" s="92">
        <v>0</v>
      </c>
      <c r="G40" s="92">
        <v>0</v>
      </c>
      <c r="H40" s="92">
        <v>1</v>
      </c>
      <c r="I40" s="92">
        <v>0</v>
      </c>
      <c r="J40" s="92">
        <v>0</v>
      </c>
      <c r="K40" s="92">
        <v>1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1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3">
        <v>3.7977183308268394</v>
      </c>
      <c r="AB40" s="84">
        <v>4.255315695820062</v>
      </c>
      <c r="AC40" s="84">
        <v>2.407335634066254</v>
      </c>
    </row>
    <row r="41" spans="2:29" ht="15" customHeight="1">
      <c r="B41" s="205" t="s">
        <v>23</v>
      </c>
      <c r="C41" s="206"/>
      <c r="D41" s="88">
        <v>11</v>
      </c>
      <c r="E41" s="92">
        <v>2</v>
      </c>
      <c r="F41" s="92">
        <v>0</v>
      </c>
      <c r="G41" s="92">
        <v>0</v>
      </c>
      <c r="H41" s="92">
        <v>2</v>
      </c>
      <c r="I41" s="92">
        <v>3</v>
      </c>
      <c r="J41" s="92">
        <v>1</v>
      </c>
      <c r="K41" s="92">
        <v>0</v>
      </c>
      <c r="L41" s="92">
        <v>0</v>
      </c>
      <c r="M41" s="92">
        <v>2</v>
      </c>
      <c r="N41" s="92">
        <v>0</v>
      </c>
      <c r="O41" s="92">
        <v>0</v>
      </c>
      <c r="P41" s="92">
        <v>0</v>
      </c>
      <c r="Q41" s="92">
        <v>1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3">
        <v>2.8130186503136514</v>
      </c>
      <c r="AB41" s="84">
        <v>3.0560252911327708</v>
      </c>
      <c r="AC41" s="84">
        <v>1.8125889019526886</v>
      </c>
    </row>
    <row r="42" spans="2:29" ht="15" customHeight="1">
      <c r="B42" s="205" t="s">
        <v>24</v>
      </c>
      <c r="C42" s="206"/>
      <c r="D42" s="88">
        <v>9</v>
      </c>
      <c r="E42" s="92">
        <v>1</v>
      </c>
      <c r="F42" s="92">
        <v>0</v>
      </c>
      <c r="G42" s="92">
        <v>2</v>
      </c>
      <c r="H42" s="92">
        <v>1</v>
      </c>
      <c r="I42" s="92">
        <v>0</v>
      </c>
      <c r="J42" s="92">
        <v>2</v>
      </c>
      <c r="K42" s="92">
        <v>1</v>
      </c>
      <c r="L42" s="92">
        <v>1</v>
      </c>
      <c r="M42" s="92">
        <v>0</v>
      </c>
      <c r="N42" s="92">
        <v>0</v>
      </c>
      <c r="O42" s="92">
        <v>0</v>
      </c>
      <c r="P42" s="92">
        <v>1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3">
        <v>3.131440247227207</v>
      </c>
      <c r="AB42" s="84">
        <v>2.967369486607126</v>
      </c>
      <c r="AC42" s="84">
        <v>1.761281548465111</v>
      </c>
    </row>
    <row r="43" spans="2:29" ht="15" customHeight="1">
      <c r="B43" s="205" t="s">
        <v>25</v>
      </c>
      <c r="C43" s="206"/>
      <c r="D43" s="88">
        <v>22</v>
      </c>
      <c r="E43" s="92">
        <v>0</v>
      </c>
      <c r="F43" s="92">
        <v>3</v>
      </c>
      <c r="G43" s="92">
        <v>2</v>
      </c>
      <c r="H43" s="92">
        <v>1</v>
      </c>
      <c r="I43" s="92">
        <v>3</v>
      </c>
      <c r="J43" s="92">
        <v>2</v>
      </c>
      <c r="K43" s="92">
        <v>1</v>
      </c>
      <c r="L43" s="92">
        <v>4</v>
      </c>
      <c r="M43" s="92">
        <v>2</v>
      </c>
      <c r="N43" s="92">
        <v>1</v>
      </c>
      <c r="O43" s="92">
        <v>0</v>
      </c>
      <c r="P43" s="92">
        <v>1</v>
      </c>
      <c r="Q43" s="92">
        <v>1</v>
      </c>
      <c r="R43" s="92">
        <v>0</v>
      </c>
      <c r="S43" s="92">
        <v>0</v>
      </c>
      <c r="T43" s="92">
        <v>1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3">
        <v>3.4172373122411575</v>
      </c>
      <c r="AB43" s="84">
        <v>3.6875201880449726</v>
      </c>
      <c r="AC43" s="84">
        <v>1.8597371149009148</v>
      </c>
    </row>
    <row r="44" spans="2:29" ht="15" customHeight="1">
      <c r="B44" s="205" t="s">
        <v>26</v>
      </c>
      <c r="C44" s="206"/>
      <c r="D44" s="88">
        <v>42</v>
      </c>
      <c r="E44" s="92">
        <v>7</v>
      </c>
      <c r="F44" s="92">
        <v>2</v>
      </c>
      <c r="G44" s="92">
        <v>7</v>
      </c>
      <c r="H44" s="92">
        <v>6</v>
      </c>
      <c r="I44" s="92">
        <v>1</v>
      </c>
      <c r="J44" s="92">
        <v>7</v>
      </c>
      <c r="K44" s="92">
        <v>3</v>
      </c>
      <c r="L44" s="92">
        <v>2</v>
      </c>
      <c r="M44" s="92">
        <v>2</v>
      </c>
      <c r="N44" s="92">
        <v>1</v>
      </c>
      <c r="O44" s="92">
        <v>2</v>
      </c>
      <c r="P44" s="92">
        <v>1</v>
      </c>
      <c r="Q44" s="92">
        <v>1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3">
        <v>2.435806748454705</v>
      </c>
      <c r="AB44" s="84">
        <v>2.795328851052094</v>
      </c>
      <c r="AC44" s="84">
        <v>1.6752593048687756</v>
      </c>
    </row>
    <row r="45" spans="2:29" ht="15" customHeight="1">
      <c r="B45" s="205" t="s">
        <v>27</v>
      </c>
      <c r="C45" s="206"/>
      <c r="D45" s="88">
        <v>391</v>
      </c>
      <c r="E45" s="92">
        <v>6</v>
      </c>
      <c r="F45" s="92">
        <v>16</v>
      </c>
      <c r="G45" s="92">
        <v>24</v>
      </c>
      <c r="H45" s="92">
        <v>34</v>
      </c>
      <c r="I45" s="92">
        <v>34</v>
      </c>
      <c r="J45" s="92">
        <v>44</v>
      </c>
      <c r="K45" s="92">
        <v>33</v>
      </c>
      <c r="L45" s="92">
        <v>39</v>
      </c>
      <c r="M45" s="92">
        <v>31</v>
      </c>
      <c r="N45" s="92">
        <v>28</v>
      </c>
      <c r="O45" s="92">
        <v>26</v>
      </c>
      <c r="P45" s="92">
        <v>23</v>
      </c>
      <c r="Q45" s="92">
        <v>14</v>
      </c>
      <c r="R45" s="92">
        <v>12</v>
      </c>
      <c r="S45" s="92">
        <v>7</v>
      </c>
      <c r="T45" s="92">
        <v>4</v>
      </c>
      <c r="U45" s="92">
        <v>3</v>
      </c>
      <c r="V45" s="92">
        <v>4</v>
      </c>
      <c r="W45" s="92">
        <v>0</v>
      </c>
      <c r="X45" s="92">
        <v>1</v>
      </c>
      <c r="Y45" s="92">
        <v>1</v>
      </c>
      <c r="Z45" s="92">
        <v>7</v>
      </c>
      <c r="AA45" s="93">
        <v>4.020773998994806</v>
      </c>
      <c r="AB45" s="84">
        <v>4.353749599123983</v>
      </c>
      <c r="AC45" s="84">
        <v>2.273714645765575</v>
      </c>
    </row>
    <row r="46" spans="2:29" ht="15" customHeight="1">
      <c r="B46" s="205" t="s">
        <v>28</v>
      </c>
      <c r="C46" s="206"/>
      <c r="D46" s="88">
        <v>19</v>
      </c>
      <c r="E46" s="92">
        <v>3</v>
      </c>
      <c r="F46" s="92">
        <v>3</v>
      </c>
      <c r="G46" s="92">
        <v>0</v>
      </c>
      <c r="H46" s="92">
        <v>3</v>
      </c>
      <c r="I46" s="92">
        <v>0</v>
      </c>
      <c r="J46" s="92">
        <v>3</v>
      </c>
      <c r="K46" s="92">
        <v>2</v>
      </c>
      <c r="L46" s="92">
        <v>1</v>
      </c>
      <c r="M46" s="92">
        <v>2</v>
      </c>
      <c r="N46" s="92">
        <v>0</v>
      </c>
      <c r="O46" s="92">
        <v>2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3">
        <v>3.1715840071673425</v>
      </c>
      <c r="AB46" s="84">
        <v>2.91407992975131</v>
      </c>
      <c r="AC46" s="84">
        <v>1.648476861198965</v>
      </c>
    </row>
    <row r="47" spans="2:29" ht="15" customHeight="1">
      <c r="B47" s="205" t="s">
        <v>29</v>
      </c>
      <c r="C47" s="206"/>
      <c r="D47" s="88">
        <v>34</v>
      </c>
      <c r="E47" s="92">
        <v>0</v>
      </c>
      <c r="F47" s="92">
        <v>0</v>
      </c>
      <c r="G47" s="92">
        <v>2</v>
      </c>
      <c r="H47" s="92">
        <v>4</v>
      </c>
      <c r="I47" s="92">
        <v>6</v>
      </c>
      <c r="J47" s="92">
        <v>0</v>
      </c>
      <c r="K47" s="92">
        <v>4</v>
      </c>
      <c r="L47" s="92">
        <v>1</v>
      </c>
      <c r="M47" s="92">
        <v>5</v>
      </c>
      <c r="N47" s="92">
        <v>7</v>
      </c>
      <c r="O47" s="92">
        <v>0</v>
      </c>
      <c r="P47" s="92">
        <v>1</v>
      </c>
      <c r="Q47" s="92">
        <v>2</v>
      </c>
      <c r="R47" s="92">
        <v>0</v>
      </c>
      <c r="S47" s="92">
        <v>1</v>
      </c>
      <c r="T47" s="92">
        <v>0</v>
      </c>
      <c r="U47" s="92">
        <v>0</v>
      </c>
      <c r="V47" s="92">
        <v>1</v>
      </c>
      <c r="W47" s="92">
        <v>0</v>
      </c>
      <c r="X47" s="92">
        <v>0</v>
      </c>
      <c r="Y47" s="92">
        <v>0</v>
      </c>
      <c r="Z47" s="92">
        <v>0</v>
      </c>
      <c r="AA47" s="93">
        <v>4.4404006095401165</v>
      </c>
      <c r="AB47" s="84">
        <v>4.280613176243577</v>
      </c>
      <c r="AC47" s="84">
        <v>1.757259472786312</v>
      </c>
    </row>
    <row r="48" spans="2:29" ht="15" customHeight="1">
      <c r="B48" s="205" t="s">
        <v>30</v>
      </c>
      <c r="C48" s="206"/>
      <c r="D48" s="88">
        <v>74</v>
      </c>
      <c r="E48" s="92">
        <v>2</v>
      </c>
      <c r="F48" s="92">
        <v>7</v>
      </c>
      <c r="G48" s="92">
        <v>2</v>
      </c>
      <c r="H48" s="92">
        <v>4</v>
      </c>
      <c r="I48" s="92">
        <v>10</v>
      </c>
      <c r="J48" s="92">
        <v>3</v>
      </c>
      <c r="K48" s="92">
        <v>6</v>
      </c>
      <c r="L48" s="92">
        <v>8</v>
      </c>
      <c r="M48" s="92">
        <v>4</v>
      </c>
      <c r="N48" s="92">
        <v>6</v>
      </c>
      <c r="O48" s="92">
        <v>3</v>
      </c>
      <c r="P48" s="92">
        <v>4</v>
      </c>
      <c r="Q48" s="92">
        <v>3</v>
      </c>
      <c r="R48" s="92">
        <v>4</v>
      </c>
      <c r="S48" s="92">
        <v>3</v>
      </c>
      <c r="T48" s="92">
        <v>3</v>
      </c>
      <c r="U48" s="92">
        <v>0</v>
      </c>
      <c r="V48" s="92">
        <v>0</v>
      </c>
      <c r="W48" s="92">
        <v>0</v>
      </c>
      <c r="X48" s="92">
        <v>0</v>
      </c>
      <c r="Y48" s="92">
        <v>2</v>
      </c>
      <c r="Z48" s="92">
        <v>0</v>
      </c>
      <c r="AA48" s="93">
        <v>4.289867366060351</v>
      </c>
      <c r="AB48" s="84">
        <v>4.4689935153806495</v>
      </c>
      <c r="AC48" s="84">
        <v>2.3573906805408655</v>
      </c>
    </row>
    <row r="49" spans="2:29" ht="15" customHeight="1">
      <c r="B49" s="205" t="s">
        <v>31</v>
      </c>
      <c r="C49" s="206"/>
      <c r="D49" s="88">
        <v>769</v>
      </c>
      <c r="E49" s="92">
        <v>7</v>
      </c>
      <c r="F49" s="92">
        <v>14</v>
      </c>
      <c r="G49" s="92">
        <v>35</v>
      </c>
      <c r="H49" s="92">
        <v>45</v>
      </c>
      <c r="I49" s="92">
        <v>46</v>
      </c>
      <c r="J49" s="92">
        <v>58</v>
      </c>
      <c r="K49" s="92">
        <v>70</v>
      </c>
      <c r="L49" s="92">
        <v>58</v>
      </c>
      <c r="M49" s="92">
        <v>70</v>
      </c>
      <c r="N49" s="92">
        <v>60</v>
      </c>
      <c r="O49" s="92">
        <v>66</v>
      </c>
      <c r="P49" s="92">
        <v>42</v>
      </c>
      <c r="Q49" s="92">
        <v>46</v>
      </c>
      <c r="R49" s="92">
        <v>34</v>
      </c>
      <c r="S49" s="92">
        <v>23</v>
      </c>
      <c r="T49" s="92">
        <v>28</v>
      </c>
      <c r="U49" s="92">
        <v>11</v>
      </c>
      <c r="V49" s="92">
        <v>17</v>
      </c>
      <c r="W49" s="92">
        <v>6</v>
      </c>
      <c r="X49" s="92">
        <v>6</v>
      </c>
      <c r="Y49" s="92">
        <v>6</v>
      </c>
      <c r="Z49" s="92">
        <v>21</v>
      </c>
      <c r="AA49" s="93">
        <v>4.852941176470588</v>
      </c>
      <c r="AB49" s="84">
        <v>5.226347627507496</v>
      </c>
      <c r="AC49" s="84">
        <v>2.7988837341888093</v>
      </c>
    </row>
    <row r="50" spans="2:29" ht="15" customHeight="1">
      <c r="B50" s="205" t="s">
        <v>32</v>
      </c>
      <c r="C50" s="206"/>
      <c r="D50" s="88">
        <v>510</v>
      </c>
      <c r="E50" s="92">
        <v>8</v>
      </c>
      <c r="F50" s="92">
        <v>14</v>
      </c>
      <c r="G50" s="92">
        <v>31</v>
      </c>
      <c r="H50" s="92">
        <v>29</v>
      </c>
      <c r="I50" s="92">
        <v>48</v>
      </c>
      <c r="J50" s="92">
        <v>52</v>
      </c>
      <c r="K50" s="92">
        <v>32</v>
      </c>
      <c r="L50" s="92">
        <v>63</v>
      </c>
      <c r="M50" s="92">
        <v>40</v>
      </c>
      <c r="N50" s="92">
        <v>36</v>
      </c>
      <c r="O50" s="92">
        <v>36</v>
      </c>
      <c r="P50" s="92">
        <v>22</v>
      </c>
      <c r="Q50" s="92">
        <v>18</v>
      </c>
      <c r="R50" s="92">
        <v>15</v>
      </c>
      <c r="S50" s="92">
        <v>19</v>
      </c>
      <c r="T50" s="92">
        <v>23</v>
      </c>
      <c r="U50" s="92">
        <v>10</v>
      </c>
      <c r="V50" s="92">
        <v>3</v>
      </c>
      <c r="W50" s="92">
        <v>4</v>
      </c>
      <c r="X50" s="92">
        <v>1</v>
      </c>
      <c r="Y50" s="92">
        <v>1</v>
      </c>
      <c r="Z50" s="92">
        <v>5</v>
      </c>
      <c r="AA50" s="93">
        <v>4.364652020025725</v>
      </c>
      <c r="AB50" s="84">
        <v>4.646735423241699</v>
      </c>
      <c r="AC50" s="84">
        <v>2.243441012850287</v>
      </c>
    </row>
    <row r="51" spans="2:29" ht="15" customHeight="1">
      <c r="B51" s="205" t="s">
        <v>33</v>
      </c>
      <c r="C51" s="206"/>
      <c r="D51" s="88">
        <v>38</v>
      </c>
      <c r="E51" s="92">
        <v>1</v>
      </c>
      <c r="F51" s="92">
        <v>4</v>
      </c>
      <c r="G51" s="92">
        <v>4</v>
      </c>
      <c r="H51" s="92">
        <v>3</v>
      </c>
      <c r="I51" s="92">
        <v>3</v>
      </c>
      <c r="J51" s="92">
        <v>5</v>
      </c>
      <c r="K51" s="92">
        <v>1</v>
      </c>
      <c r="L51" s="92">
        <v>4</v>
      </c>
      <c r="M51" s="92">
        <v>1</v>
      </c>
      <c r="N51" s="92">
        <v>4</v>
      </c>
      <c r="O51" s="92">
        <v>2</v>
      </c>
      <c r="P51" s="92">
        <v>2</v>
      </c>
      <c r="Q51" s="92">
        <v>0</v>
      </c>
      <c r="R51" s="92">
        <v>0</v>
      </c>
      <c r="S51" s="92">
        <v>2</v>
      </c>
      <c r="T51" s="92">
        <v>0</v>
      </c>
      <c r="U51" s="92">
        <v>0</v>
      </c>
      <c r="V51" s="92">
        <v>1</v>
      </c>
      <c r="W51" s="92">
        <v>0</v>
      </c>
      <c r="X51" s="92">
        <v>1</v>
      </c>
      <c r="Y51" s="92">
        <v>0</v>
      </c>
      <c r="Z51" s="92">
        <v>0</v>
      </c>
      <c r="AA51" s="93">
        <v>3.398687055435636</v>
      </c>
      <c r="AB51" s="84">
        <v>3.9566021687238804</v>
      </c>
      <c r="AC51" s="84">
        <v>2.318150245821766</v>
      </c>
    </row>
    <row r="52" spans="2:29" ht="15" customHeight="1">
      <c r="B52" s="205" t="s">
        <v>34</v>
      </c>
      <c r="C52" s="206"/>
      <c r="D52" s="88">
        <v>7</v>
      </c>
      <c r="E52" s="92">
        <v>0</v>
      </c>
      <c r="F52" s="92">
        <v>3</v>
      </c>
      <c r="G52" s="92">
        <v>1</v>
      </c>
      <c r="H52" s="92">
        <v>0</v>
      </c>
      <c r="I52" s="92">
        <v>2</v>
      </c>
      <c r="J52" s="92">
        <v>0</v>
      </c>
      <c r="K52" s="92">
        <v>0</v>
      </c>
      <c r="L52" s="92">
        <v>1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3">
        <v>1.8082050782744161</v>
      </c>
      <c r="AB52" s="84">
        <v>2.225269369173513</v>
      </c>
      <c r="AC52" s="84">
        <v>1.1749990401387542</v>
      </c>
    </row>
    <row r="53" spans="2:29" ht="15" customHeight="1">
      <c r="B53" s="205" t="s">
        <v>35</v>
      </c>
      <c r="C53" s="206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3" t="s">
        <v>397</v>
      </c>
      <c r="AB53" s="84" t="s">
        <v>397</v>
      </c>
      <c r="AC53" s="84" t="s">
        <v>397</v>
      </c>
    </row>
    <row r="54" spans="2:29" ht="15" customHeight="1">
      <c r="B54" s="205" t="s">
        <v>36</v>
      </c>
      <c r="C54" s="206"/>
      <c r="D54" s="88">
        <v>2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1</v>
      </c>
      <c r="T54" s="92">
        <v>0</v>
      </c>
      <c r="U54" s="92">
        <v>0</v>
      </c>
      <c r="V54" s="92">
        <v>1</v>
      </c>
      <c r="W54" s="92">
        <v>0</v>
      </c>
      <c r="X54" s="92">
        <v>0</v>
      </c>
      <c r="Y54" s="92">
        <v>0</v>
      </c>
      <c r="Z54" s="92">
        <v>0</v>
      </c>
      <c r="AA54" s="93">
        <v>8.534020764679472</v>
      </c>
      <c r="AB54" s="84">
        <v>8.534020764679472</v>
      </c>
      <c r="AC54" s="84">
        <v>1.3038253211343953</v>
      </c>
    </row>
    <row r="55" spans="2:29" ht="15" customHeight="1">
      <c r="B55" s="205" t="s">
        <v>37</v>
      </c>
      <c r="C55" s="206"/>
      <c r="D55" s="88">
        <v>30</v>
      </c>
      <c r="E55" s="92">
        <v>2</v>
      </c>
      <c r="F55" s="92">
        <v>1</v>
      </c>
      <c r="G55" s="92">
        <v>0</v>
      </c>
      <c r="H55" s="92">
        <v>0</v>
      </c>
      <c r="I55" s="92">
        <v>3</v>
      </c>
      <c r="J55" s="92">
        <v>4</v>
      </c>
      <c r="K55" s="92">
        <v>4</v>
      </c>
      <c r="L55" s="92">
        <v>2</v>
      </c>
      <c r="M55" s="92">
        <v>5</v>
      </c>
      <c r="N55" s="92">
        <v>4</v>
      </c>
      <c r="O55" s="92">
        <v>2</v>
      </c>
      <c r="P55" s="92">
        <v>1</v>
      </c>
      <c r="Q55" s="92">
        <v>0</v>
      </c>
      <c r="R55" s="92">
        <v>2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3">
        <v>4.121781165352003</v>
      </c>
      <c r="AB55" s="84">
        <v>4.126499654601623</v>
      </c>
      <c r="AC55" s="84">
        <v>1.665019549706116</v>
      </c>
    </row>
    <row r="56" spans="2:29" ht="15" customHeight="1">
      <c r="B56" s="205" t="s">
        <v>38</v>
      </c>
      <c r="C56" s="206"/>
      <c r="D56" s="88">
        <v>54</v>
      </c>
      <c r="E56" s="92">
        <v>2</v>
      </c>
      <c r="F56" s="92">
        <v>0</v>
      </c>
      <c r="G56" s="92">
        <v>1</v>
      </c>
      <c r="H56" s="92">
        <v>2</v>
      </c>
      <c r="I56" s="92">
        <v>9</v>
      </c>
      <c r="J56" s="92">
        <v>4</v>
      </c>
      <c r="K56" s="92">
        <v>4</v>
      </c>
      <c r="L56" s="92">
        <v>5</v>
      </c>
      <c r="M56" s="92">
        <v>7</v>
      </c>
      <c r="N56" s="92">
        <v>5</v>
      </c>
      <c r="O56" s="92">
        <v>5</v>
      </c>
      <c r="P56" s="92">
        <v>3</v>
      </c>
      <c r="Q56" s="92">
        <v>1</v>
      </c>
      <c r="R56" s="92">
        <v>3</v>
      </c>
      <c r="S56" s="92">
        <v>0</v>
      </c>
      <c r="T56" s="92">
        <v>2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2">
        <v>1</v>
      </c>
      <c r="AA56" s="93">
        <v>4.528167892904606</v>
      </c>
      <c r="AB56" s="84">
        <v>4.5253702754186405</v>
      </c>
      <c r="AC56" s="84">
        <v>1.9269512754715217</v>
      </c>
    </row>
    <row r="57" spans="2:29" ht="15" customHeight="1">
      <c r="B57" s="205" t="s">
        <v>39</v>
      </c>
      <c r="C57" s="206"/>
      <c r="D57" s="88">
        <v>6</v>
      </c>
      <c r="E57" s="92">
        <v>0</v>
      </c>
      <c r="F57" s="92">
        <v>0</v>
      </c>
      <c r="G57" s="92">
        <v>1</v>
      </c>
      <c r="H57" s="92">
        <v>0</v>
      </c>
      <c r="I57" s="92">
        <v>2</v>
      </c>
      <c r="J57" s="92">
        <v>0</v>
      </c>
      <c r="K57" s="92">
        <v>1</v>
      </c>
      <c r="L57" s="92">
        <v>1</v>
      </c>
      <c r="M57" s="92">
        <v>1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3">
        <v>3.4128249234148704</v>
      </c>
      <c r="AB57" s="84">
        <v>3.2856708279527744</v>
      </c>
      <c r="AC57" s="84">
        <v>1.03496706230924</v>
      </c>
    </row>
    <row r="58" spans="2:29" ht="15" customHeight="1">
      <c r="B58" s="205" t="s">
        <v>40</v>
      </c>
      <c r="C58" s="206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1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3">
        <v>3.4468263976460696</v>
      </c>
      <c r="AB58" s="84">
        <v>3.4468263976460696</v>
      </c>
      <c r="AC58" s="84" t="s">
        <v>397</v>
      </c>
    </row>
    <row r="59" spans="2:29" ht="15" customHeight="1">
      <c r="B59" s="205" t="s">
        <v>41</v>
      </c>
      <c r="C59" s="206"/>
      <c r="D59" s="88">
        <v>13</v>
      </c>
      <c r="E59" s="92">
        <v>0</v>
      </c>
      <c r="F59" s="92">
        <v>1</v>
      </c>
      <c r="G59" s="92">
        <v>3</v>
      </c>
      <c r="H59" s="92">
        <v>0</v>
      </c>
      <c r="I59" s="92">
        <v>2</v>
      </c>
      <c r="J59" s="92">
        <v>1</v>
      </c>
      <c r="K59" s="92">
        <v>2</v>
      </c>
      <c r="L59" s="92">
        <v>1</v>
      </c>
      <c r="M59" s="92">
        <v>2</v>
      </c>
      <c r="N59" s="92">
        <v>1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3">
        <v>3.2196969696969697</v>
      </c>
      <c r="AB59" s="84">
        <v>3.226052324638618</v>
      </c>
      <c r="AC59" s="84">
        <v>1.2816728488308264</v>
      </c>
    </row>
    <row r="60" spans="2:29" ht="15" customHeight="1">
      <c r="B60" s="205" t="s">
        <v>42</v>
      </c>
      <c r="C60" s="206"/>
      <c r="D60" s="88">
        <v>8</v>
      </c>
      <c r="E60" s="92">
        <v>0</v>
      </c>
      <c r="F60" s="92">
        <v>0</v>
      </c>
      <c r="G60" s="92">
        <v>0</v>
      </c>
      <c r="H60" s="92">
        <v>0</v>
      </c>
      <c r="I60" s="92">
        <v>1</v>
      </c>
      <c r="J60" s="92">
        <v>1</v>
      </c>
      <c r="K60" s="92">
        <v>0</v>
      </c>
      <c r="L60" s="92">
        <v>1</v>
      </c>
      <c r="M60" s="92">
        <v>1</v>
      </c>
      <c r="N60" s="92">
        <v>1</v>
      </c>
      <c r="O60" s="92">
        <v>0</v>
      </c>
      <c r="P60" s="92">
        <v>2</v>
      </c>
      <c r="Q60" s="92">
        <v>0</v>
      </c>
      <c r="R60" s="92">
        <v>0</v>
      </c>
      <c r="S60" s="92">
        <v>0</v>
      </c>
      <c r="T60" s="92">
        <v>1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3">
        <v>5.027923028084706</v>
      </c>
      <c r="AB60" s="84">
        <v>5.121227643454822</v>
      </c>
      <c r="AC60" s="84">
        <v>1.740340579782188</v>
      </c>
    </row>
    <row r="61" spans="2:29" ht="15" customHeight="1">
      <c r="B61" s="205" t="s">
        <v>43</v>
      </c>
      <c r="C61" s="206"/>
      <c r="D61" s="88">
        <v>6</v>
      </c>
      <c r="E61" s="92">
        <v>0</v>
      </c>
      <c r="F61" s="92">
        <v>0</v>
      </c>
      <c r="G61" s="92">
        <v>0</v>
      </c>
      <c r="H61" s="92">
        <v>1</v>
      </c>
      <c r="I61" s="92">
        <v>0</v>
      </c>
      <c r="J61" s="92">
        <v>1</v>
      </c>
      <c r="K61" s="92">
        <v>1</v>
      </c>
      <c r="L61" s="92">
        <v>1</v>
      </c>
      <c r="M61" s="92">
        <v>1</v>
      </c>
      <c r="N61" s="92">
        <v>0</v>
      </c>
      <c r="O61" s="92">
        <v>1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3">
        <v>4.022993610469816</v>
      </c>
      <c r="AB61" s="84">
        <v>4.03871567982834</v>
      </c>
      <c r="AC61" s="84">
        <v>1.1097374271574045</v>
      </c>
    </row>
    <row r="62" spans="2:29" ht="15" customHeight="1">
      <c r="B62" s="205" t="s">
        <v>44</v>
      </c>
      <c r="C62" s="206"/>
      <c r="D62" s="88">
        <v>239</v>
      </c>
      <c r="E62" s="92">
        <v>4</v>
      </c>
      <c r="F62" s="92">
        <v>2</v>
      </c>
      <c r="G62" s="92">
        <v>13</v>
      </c>
      <c r="H62" s="92">
        <v>23</v>
      </c>
      <c r="I62" s="92">
        <v>19</v>
      </c>
      <c r="J62" s="92">
        <v>18</v>
      </c>
      <c r="K62" s="92">
        <v>32</v>
      </c>
      <c r="L62" s="92">
        <v>21</v>
      </c>
      <c r="M62" s="92">
        <v>21</v>
      </c>
      <c r="N62" s="92">
        <v>18</v>
      </c>
      <c r="O62" s="92">
        <v>15</v>
      </c>
      <c r="P62" s="92">
        <v>13</v>
      </c>
      <c r="Q62" s="92">
        <v>9</v>
      </c>
      <c r="R62" s="92">
        <v>10</v>
      </c>
      <c r="S62" s="92">
        <v>9</v>
      </c>
      <c r="T62" s="92">
        <v>5</v>
      </c>
      <c r="U62" s="92">
        <v>3</v>
      </c>
      <c r="V62" s="92">
        <v>3</v>
      </c>
      <c r="W62" s="92">
        <v>0</v>
      </c>
      <c r="X62" s="92">
        <v>0</v>
      </c>
      <c r="Y62" s="92">
        <v>0</v>
      </c>
      <c r="Z62" s="92">
        <v>1</v>
      </c>
      <c r="AA62" s="93">
        <v>4.159777310323169</v>
      </c>
      <c r="AB62" s="84">
        <v>4.469952573394119</v>
      </c>
      <c r="AC62" s="84">
        <v>1.9754567318409781</v>
      </c>
    </row>
    <row r="63" spans="2:29" ht="15" customHeight="1">
      <c r="B63" s="205" t="s">
        <v>45</v>
      </c>
      <c r="C63" s="206"/>
      <c r="D63" s="88">
        <v>6</v>
      </c>
      <c r="E63" s="92">
        <v>0</v>
      </c>
      <c r="F63" s="92">
        <v>0</v>
      </c>
      <c r="G63" s="92">
        <v>1</v>
      </c>
      <c r="H63" s="92">
        <v>0</v>
      </c>
      <c r="I63" s="92">
        <v>1</v>
      </c>
      <c r="J63" s="92">
        <v>2</v>
      </c>
      <c r="K63" s="92">
        <v>1</v>
      </c>
      <c r="L63" s="92">
        <v>0</v>
      </c>
      <c r="M63" s="92">
        <v>0</v>
      </c>
      <c r="N63" s="92">
        <v>1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3">
        <v>3.2122324949593875</v>
      </c>
      <c r="AB63" s="84">
        <v>3.344216101473559</v>
      </c>
      <c r="AC63" s="84">
        <v>1.1868863866315735</v>
      </c>
    </row>
    <row r="64" spans="2:29" ht="15" customHeight="1">
      <c r="B64" s="205" t="s">
        <v>46</v>
      </c>
      <c r="C64" s="206"/>
      <c r="D64" s="88">
        <v>7</v>
      </c>
      <c r="E64" s="92">
        <v>0</v>
      </c>
      <c r="F64" s="92">
        <v>0</v>
      </c>
      <c r="G64" s="92">
        <v>1</v>
      </c>
      <c r="H64" s="92">
        <v>0</v>
      </c>
      <c r="I64" s="92">
        <v>2</v>
      </c>
      <c r="J64" s="92">
        <v>0</v>
      </c>
      <c r="K64" s="92">
        <v>1</v>
      </c>
      <c r="L64" s="92">
        <v>0</v>
      </c>
      <c r="M64" s="92">
        <v>2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1</v>
      </c>
      <c r="Z64" s="92">
        <v>0</v>
      </c>
      <c r="AA64" s="93">
        <v>3.9313510277389745</v>
      </c>
      <c r="AB64" s="84">
        <v>4.467871467746228</v>
      </c>
      <c r="AC64" s="84">
        <v>2.8971365692365887</v>
      </c>
    </row>
    <row r="65" spans="2:29" ht="15" customHeight="1">
      <c r="B65" s="205" t="s">
        <v>47</v>
      </c>
      <c r="C65" s="206"/>
      <c r="D65" s="88">
        <v>34</v>
      </c>
      <c r="E65" s="92">
        <v>0</v>
      </c>
      <c r="F65" s="92">
        <v>3</v>
      </c>
      <c r="G65" s="92">
        <v>6</v>
      </c>
      <c r="H65" s="92">
        <v>2</v>
      </c>
      <c r="I65" s="92">
        <v>1</v>
      </c>
      <c r="J65" s="92">
        <v>4</v>
      </c>
      <c r="K65" s="92">
        <v>3</v>
      </c>
      <c r="L65" s="92">
        <v>4</v>
      </c>
      <c r="M65" s="92">
        <v>2</v>
      </c>
      <c r="N65" s="92">
        <v>1</v>
      </c>
      <c r="O65" s="92">
        <v>2</v>
      </c>
      <c r="P65" s="92">
        <v>2</v>
      </c>
      <c r="Q65" s="92">
        <v>2</v>
      </c>
      <c r="R65" s="92">
        <v>1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1</v>
      </c>
      <c r="Z65" s="92">
        <v>0</v>
      </c>
      <c r="AA65" s="93">
        <v>3.6717402569540365</v>
      </c>
      <c r="AB65" s="84">
        <v>3.8938167483653494</v>
      </c>
      <c r="AC65" s="84">
        <v>2.198116673706309</v>
      </c>
    </row>
    <row r="66" spans="2:29" ht="15" customHeight="1">
      <c r="B66" s="205" t="s">
        <v>48</v>
      </c>
      <c r="C66" s="206"/>
      <c r="D66" s="88">
        <v>27</v>
      </c>
      <c r="E66" s="92">
        <v>0</v>
      </c>
      <c r="F66" s="92">
        <v>1</v>
      </c>
      <c r="G66" s="92">
        <v>1</v>
      </c>
      <c r="H66" s="92">
        <v>1</v>
      </c>
      <c r="I66" s="92">
        <v>2</v>
      </c>
      <c r="J66" s="92">
        <v>1</v>
      </c>
      <c r="K66" s="92">
        <v>4</v>
      </c>
      <c r="L66" s="92">
        <v>3</v>
      </c>
      <c r="M66" s="92">
        <v>4</v>
      </c>
      <c r="N66" s="92">
        <v>4</v>
      </c>
      <c r="O66" s="92">
        <v>1</v>
      </c>
      <c r="P66" s="92">
        <v>4</v>
      </c>
      <c r="Q66" s="92">
        <v>0</v>
      </c>
      <c r="R66" s="92">
        <v>1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3">
        <v>4.6563904945407835</v>
      </c>
      <c r="AB66" s="84">
        <v>4.446393775862442</v>
      </c>
      <c r="AC66" s="84">
        <v>1.4894311614184839</v>
      </c>
    </row>
    <row r="67" spans="2:29" ht="15" customHeight="1">
      <c r="B67" s="205" t="s">
        <v>49</v>
      </c>
      <c r="C67" s="206"/>
      <c r="D67" s="88">
        <v>11</v>
      </c>
      <c r="E67" s="92">
        <v>2</v>
      </c>
      <c r="F67" s="92">
        <v>0</v>
      </c>
      <c r="G67" s="92">
        <v>1</v>
      </c>
      <c r="H67" s="92">
        <v>1</v>
      </c>
      <c r="I67" s="92">
        <v>2</v>
      </c>
      <c r="J67" s="92">
        <v>2</v>
      </c>
      <c r="K67" s="92">
        <v>0</v>
      </c>
      <c r="L67" s="92">
        <v>1</v>
      </c>
      <c r="M67" s="92">
        <v>2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3">
        <v>2.929117232619896</v>
      </c>
      <c r="AB67" s="84">
        <v>2.8307105430747783</v>
      </c>
      <c r="AC67" s="84">
        <v>1.3653328741311501</v>
      </c>
    </row>
    <row r="68" spans="2:29" ht="15" customHeight="1">
      <c r="B68" s="205" t="s">
        <v>50</v>
      </c>
      <c r="C68" s="206"/>
      <c r="D68" s="88">
        <v>11</v>
      </c>
      <c r="E68" s="92">
        <v>0</v>
      </c>
      <c r="F68" s="92">
        <v>1</v>
      </c>
      <c r="G68" s="92">
        <v>1</v>
      </c>
      <c r="H68" s="92">
        <v>0</v>
      </c>
      <c r="I68" s="92">
        <v>1</v>
      </c>
      <c r="J68" s="92">
        <v>1</v>
      </c>
      <c r="K68" s="92">
        <v>0</v>
      </c>
      <c r="L68" s="92">
        <v>1</v>
      </c>
      <c r="M68" s="92">
        <v>2</v>
      </c>
      <c r="N68" s="92">
        <v>0</v>
      </c>
      <c r="O68" s="92">
        <v>1</v>
      </c>
      <c r="P68" s="92">
        <v>0</v>
      </c>
      <c r="Q68" s="92">
        <v>1</v>
      </c>
      <c r="R68" s="92">
        <v>1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1</v>
      </c>
      <c r="Z68" s="92">
        <v>0</v>
      </c>
      <c r="AA68" s="93">
        <v>4.6433809709825535</v>
      </c>
      <c r="AB68" s="84">
        <v>4.744409064262818</v>
      </c>
      <c r="AC68" s="84">
        <v>2.7230191704794953</v>
      </c>
    </row>
    <row r="69" spans="2:29" s="58" customFormat="1" ht="15" customHeight="1">
      <c r="B69" s="209" t="s">
        <v>327</v>
      </c>
      <c r="C69" s="210"/>
      <c r="D69" s="89">
        <v>53</v>
      </c>
      <c r="E69" s="94">
        <v>1</v>
      </c>
      <c r="F69" s="94">
        <v>3</v>
      </c>
      <c r="G69" s="94">
        <v>0</v>
      </c>
      <c r="H69" s="94">
        <v>6</v>
      </c>
      <c r="I69" s="94">
        <v>6</v>
      </c>
      <c r="J69" s="94">
        <v>5</v>
      </c>
      <c r="K69" s="94">
        <v>4</v>
      </c>
      <c r="L69" s="94">
        <v>3</v>
      </c>
      <c r="M69" s="94">
        <v>4</v>
      </c>
      <c r="N69" s="94">
        <v>6</v>
      </c>
      <c r="O69" s="94">
        <v>4</v>
      </c>
      <c r="P69" s="94">
        <v>2</v>
      </c>
      <c r="Q69" s="94">
        <v>3</v>
      </c>
      <c r="R69" s="94">
        <v>1</v>
      </c>
      <c r="S69" s="94">
        <v>0</v>
      </c>
      <c r="T69" s="94">
        <v>2</v>
      </c>
      <c r="U69" s="94">
        <v>1</v>
      </c>
      <c r="V69" s="94">
        <v>0</v>
      </c>
      <c r="W69" s="94">
        <v>1</v>
      </c>
      <c r="X69" s="94">
        <v>0</v>
      </c>
      <c r="Y69" s="94">
        <v>0</v>
      </c>
      <c r="Z69" s="94">
        <v>1</v>
      </c>
      <c r="AA69" s="95">
        <v>4.311912728266192</v>
      </c>
      <c r="AB69" s="85">
        <v>4.596112668505963</v>
      </c>
      <c r="AC69" s="85">
        <v>2.4794905083783414</v>
      </c>
    </row>
    <row r="71" ht="15" customHeight="1">
      <c r="D71" s="203">
        <f>D6</f>
        <v>9510</v>
      </c>
    </row>
    <row r="72" ht="15" customHeight="1">
      <c r="D72" s="203" t="str">
        <f>IF(D71=SUM(D8:D11,D12:D22,D23:D69)/3,"OK","NG")</f>
        <v>OK</v>
      </c>
    </row>
  </sheetData>
  <sheetProtection/>
  <mergeCells count="67">
    <mergeCell ref="D3:D5"/>
    <mergeCell ref="AA3:AA4"/>
    <mergeCell ref="AB3:AB4"/>
    <mergeCell ref="AC3:AC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2"/>
  <sheetViews>
    <sheetView showGridLines="0" tabSelected="1" zoomScalePageLayoutView="0" workbookViewId="0" topLeftCell="A61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51" width="6.8515625" style="0" customWidth="1"/>
  </cols>
  <sheetData>
    <row r="1" spans="2:39" ht="17.25">
      <c r="B1" s="28" t="s">
        <v>298</v>
      </c>
      <c r="D1" s="28" t="s">
        <v>255</v>
      </c>
      <c r="T1" s="28"/>
      <c r="U1" s="28" t="s">
        <v>257</v>
      </c>
      <c r="AL1" s="28"/>
      <c r="AM1" s="28" t="s">
        <v>257</v>
      </c>
    </row>
    <row r="2" spans="1:54" ht="17.25">
      <c r="A2" s="28"/>
      <c r="C2" s="4"/>
      <c r="T2" s="26" t="s">
        <v>164</v>
      </c>
      <c r="U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 t="s">
        <v>164</v>
      </c>
      <c r="AM2" s="26"/>
      <c r="AN2" s="26"/>
      <c r="AO2" s="26"/>
      <c r="AR2" s="26"/>
      <c r="AS2" s="26"/>
      <c r="AT2" s="26"/>
      <c r="AU2" s="26"/>
      <c r="AV2" s="26"/>
      <c r="AW2" s="26"/>
      <c r="AX2" s="26"/>
      <c r="AY2" s="26"/>
      <c r="BB2" s="26" t="s">
        <v>164</v>
      </c>
    </row>
    <row r="3" spans="2:54" ht="24" customHeight="1">
      <c r="B3" s="259" t="s">
        <v>256</v>
      </c>
      <c r="C3" s="251"/>
      <c r="D3" s="247" t="s">
        <v>0</v>
      </c>
      <c r="E3" s="32"/>
      <c r="F3" s="44">
        <v>10</v>
      </c>
      <c r="G3" s="44">
        <v>12</v>
      </c>
      <c r="H3" s="44">
        <v>14</v>
      </c>
      <c r="I3" s="44">
        <v>16</v>
      </c>
      <c r="J3" s="44">
        <v>18</v>
      </c>
      <c r="K3" s="44">
        <v>20</v>
      </c>
      <c r="L3" s="44">
        <v>22</v>
      </c>
      <c r="M3" s="44">
        <v>24</v>
      </c>
      <c r="N3" s="44">
        <v>26</v>
      </c>
      <c r="O3" s="44">
        <v>28</v>
      </c>
      <c r="P3" s="44">
        <v>30</v>
      </c>
      <c r="Q3" s="44">
        <v>32</v>
      </c>
      <c r="R3" s="44">
        <v>34</v>
      </c>
      <c r="S3" s="44">
        <v>36</v>
      </c>
      <c r="T3" s="44">
        <v>38</v>
      </c>
      <c r="U3" s="44">
        <v>40</v>
      </c>
      <c r="V3" s="44">
        <v>42</v>
      </c>
      <c r="W3" s="44">
        <v>44</v>
      </c>
      <c r="X3" s="44">
        <v>46</v>
      </c>
      <c r="Y3" s="44">
        <v>48</v>
      </c>
      <c r="Z3" s="44">
        <v>50</v>
      </c>
      <c r="AA3" s="44">
        <v>52</v>
      </c>
      <c r="AB3" s="44">
        <v>54</v>
      </c>
      <c r="AC3" s="44">
        <v>56</v>
      </c>
      <c r="AD3" s="44">
        <v>58</v>
      </c>
      <c r="AE3" s="44">
        <v>60</v>
      </c>
      <c r="AF3" s="44">
        <v>62</v>
      </c>
      <c r="AG3" s="44">
        <v>64</v>
      </c>
      <c r="AH3" s="44">
        <v>66</v>
      </c>
      <c r="AI3" s="44">
        <v>68</v>
      </c>
      <c r="AJ3" s="44">
        <v>70</v>
      </c>
      <c r="AK3" s="44">
        <v>72</v>
      </c>
      <c r="AL3" s="44">
        <v>74</v>
      </c>
      <c r="AM3" s="44">
        <v>76</v>
      </c>
      <c r="AN3" s="44">
        <v>78</v>
      </c>
      <c r="AO3" s="44">
        <v>80</v>
      </c>
      <c r="AP3" s="44">
        <v>82</v>
      </c>
      <c r="AQ3" s="44">
        <v>84</v>
      </c>
      <c r="AR3" s="44">
        <v>86</v>
      </c>
      <c r="AS3" s="44">
        <v>88</v>
      </c>
      <c r="AT3" s="44">
        <v>90</v>
      </c>
      <c r="AU3" s="44">
        <v>92</v>
      </c>
      <c r="AV3" s="44">
        <v>94</v>
      </c>
      <c r="AW3" s="44">
        <v>96</v>
      </c>
      <c r="AX3" s="44">
        <v>98</v>
      </c>
      <c r="AY3" s="72" t="s">
        <v>183</v>
      </c>
      <c r="AZ3" s="290" t="s">
        <v>51</v>
      </c>
      <c r="BA3" s="290" t="s">
        <v>60</v>
      </c>
      <c r="BB3" s="291" t="s">
        <v>254</v>
      </c>
    </row>
    <row r="4" spans="2:54" s="18" customFormat="1" ht="13.5" customHeight="1">
      <c r="B4" s="272" t="s">
        <v>344</v>
      </c>
      <c r="C4" s="273"/>
      <c r="D4" s="248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4" t="s">
        <v>101</v>
      </c>
      <c r="R4" s="35" t="s">
        <v>101</v>
      </c>
      <c r="S4" s="34" t="s">
        <v>101</v>
      </c>
      <c r="T4" s="35" t="s">
        <v>101</v>
      </c>
      <c r="U4" s="35" t="s">
        <v>101</v>
      </c>
      <c r="V4" s="35" t="s">
        <v>101</v>
      </c>
      <c r="W4" s="35" t="s">
        <v>101</v>
      </c>
      <c r="X4" s="34" t="s">
        <v>101</v>
      </c>
      <c r="Y4" s="35" t="s">
        <v>101</v>
      </c>
      <c r="Z4" s="34" t="s">
        <v>101</v>
      </c>
      <c r="AA4" s="35" t="s">
        <v>101</v>
      </c>
      <c r="AB4" s="34" t="s">
        <v>101</v>
      </c>
      <c r="AC4" s="35" t="s">
        <v>101</v>
      </c>
      <c r="AD4" s="34" t="s">
        <v>101</v>
      </c>
      <c r="AE4" s="35" t="s">
        <v>101</v>
      </c>
      <c r="AF4" s="34" t="s">
        <v>101</v>
      </c>
      <c r="AG4" s="35" t="s">
        <v>101</v>
      </c>
      <c r="AH4" s="34" t="s">
        <v>101</v>
      </c>
      <c r="AI4" s="35" t="s">
        <v>101</v>
      </c>
      <c r="AJ4" s="34" t="s">
        <v>101</v>
      </c>
      <c r="AK4" s="35" t="s">
        <v>101</v>
      </c>
      <c r="AL4" s="35" t="s">
        <v>101</v>
      </c>
      <c r="AM4" s="35" t="s">
        <v>101</v>
      </c>
      <c r="AN4" s="34" t="s">
        <v>101</v>
      </c>
      <c r="AO4" s="35" t="s">
        <v>101</v>
      </c>
      <c r="AP4" s="35" t="s">
        <v>101</v>
      </c>
      <c r="AQ4" s="35" t="s">
        <v>101</v>
      </c>
      <c r="AR4" s="34" t="s">
        <v>101</v>
      </c>
      <c r="AS4" s="35" t="s">
        <v>101</v>
      </c>
      <c r="AT4" s="34" t="s">
        <v>101</v>
      </c>
      <c r="AU4" s="35" t="s">
        <v>101</v>
      </c>
      <c r="AV4" s="34" t="s">
        <v>101</v>
      </c>
      <c r="AW4" s="35" t="s">
        <v>101</v>
      </c>
      <c r="AX4" s="34" t="s">
        <v>101</v>
      </c>
      <c r="AY4" s="34" t="s">
        <v>101</v>
      </c>
      <c r="AZ4" s="248"/>
      <c r="BA4" s="248"/>
      <c r="BB4" s="248"/>
    </row>
    <row r="5" spans="2:54" ht="24" customHeight="1">
      <c r="B5" s="274"/>
      <c r="C5" s="269"/>
      <c r="D5" s="249"/>
      <c r="E5" s="65" t="s">
        <v>288</v>
      </c>
      <c r="F5" s="48">
        <v>11</v>
      </c>
      <c r="G5" s="48">
        <v>13</v>
      </c>
      <c r="H5" s="48">
        <v>15</v>
      </c>
      <c r="I5" s="48">
        <v>17</v>
      </c>
      <c r="J5" s="48">
        <v>19</v>
      </c>
      <c r="K5" s="48">
        <v>21</v>
      </c>
      <c r="L5" s="48">
        <v>23</v>
      </c>
      <c r="M5" s="48">
        <v>25</v>
      </c>
      <c r="N5" s="48">
        <v>27</v>
      </c>
      <c r="O5" s="48">
        <v>29</v>
      </c>
      <c r="P5" s="48">
        <v>31</v>
      </c>
      <c r="Q5" s="48">
        <v>33</v>
      </c>
      <c r="R5" s="48">
        <v>35</v>
      </c>
      <c r="S5" s="48">
        <v>37</v>
      </c>
      <c r="T5" s="48">
        <v>39</v>
      </c>
      <c r="U5" s="48">
        <v>41</v>
      </c>
      <c r="V5" s="48">
        <v>43</v>
      </c>
      <c r="W5" s="48">
        <v>45</v>
      </c>
      <c r="X5" s="48">
        <v>47</v>
      </c>
      <c r="Y5" s="48">
        <v>49</v>
      </c>
      <c r="Z5" s="48">
        <v>51</v>
      </c>
      <c r="AA5" s="48">
        <v>53</v>
      </c>
      <c r="AB5" s="48">
        <v>55</v>
      </c>
      <c r="AC5" s="48">
        <v>57</v>
      </c>
      <c r="AD5" s="48">
        <v>59</v>
      </c>
      <c r="AE5" s="48">
        <v>61</v>
      </c>
      <c r="AF5" s="48">
        <v>63</v>
      </c>
      <c r="AG5" s="48">
        <v>65</v>
      </c>
      <c r="AH5" s="48">
        <v>67</v>
      </c>
      <c r="AI5" s="48">
        <v>69</v>
      </c>
      <c r="AJ5" s="48">
        <v>71</v>
      </c>
      <c r="AK5" s="48">
        <v>73</v>
      </c>
      <c r="AL5" s="48">
        <v>75</v>
      </c>
      <c r="AM5" s="48">
        <v>77</v>
      </c>
      <c r="AN5" s="48">
        <v>79</v>
      </c>
      <c r="AO5" s="48">
        <v>81</v>
      </c>
      <c r="AP5" s="48">
        <v>83</v>
      </c>
      <c r="AQ5" s="48">
        <v>85</v>
      </c>
      <c r="AR5" s="48">
        <v>87</v>
      </c>
      <c r="AS5" s="48">
        <v>89</v>
      </c>
      <c r="AT5" s="48">
        <v>91</v>
      </c>
      <c r="AU5" s="48">
        <v>93</v>
      </c>
      <c r="AV5" s="48">
        <v>95</v>
      </c>
      <c r="AW5" s="48">
        <v>97</v>
      </c>
      <c r="AX5" s="48">
        <v>99</v>
      </c>
      <c r="AY5" s="38"/>
      <c r="AZ5" s="48" t="s">
        <v>176</v>
      </c>
      <c r="BA5" s="48" t="s">
        <v>176</v>
      </c>
      <c r="BB5" s="48" t="s">
        <v>176</v>
      </c>
    </row>
    <row r="6" spans="1:54" ht="15" customHeight="1">
      <c r="A6" s="28"/>
      <c r="B6" s="207" t="s">
        <v>2</v>
      </c>
      <c r="C6" s="208"/>
      <c r="D6" s="86">
        <v>9510</v>
      </c>
      <c r="E6" s="86">
        <v>140</v>
      </c>
      <c r="F6" s="86">
        <v>154</v>
      </c>
      <c r="G6" s="86">
        <v>200</v>
      </c>
      <c r="H6" s="86">
        <v>200</v>
      </c>
      <c r="I6" s="86">
        <v>241</v>
      </c>
      <c r="J6" s="86">
        <v>270</v>
      </c>
      <c r="K6" s="86">
        <v>325</v>
      </c>
      <c r="L6" s="86">
        <v>337</v>
      </c>
      <c r="M6" s="86">
        <v>338</v>
      </c>
      <c r="N6" s="86">
        <v>344</v>
      </c>
      <c r="O6" s="86">
        <v>360</v>
      </c>
      <c r="P6" s="86">
        <v>355</v>
      </c>
      <c r="Q6" s="86">
        <v>326</v>
      </c>
      <c r="R6" s="86">
        <v>333</v>
      </c>
      <c r="S6" s="86">
        <v>358</v>
      </c>
      <c r="T6" s="86">
        <v>319</v>
      </c>
      <c r="U6" s="86">
        <v>305</v>
      </c>
      <c r="V6" s="86">
        <v>331</v>
      </c>
      <c r="W6" s="131">
        <v>290</v>
      </c>
      <c r="X6" s="131">
        <v>294</v>
      </c>
      <c r="Y6" s="134">
        <v>267</v>
      </c>
      <c r="Z6" s="176">
        <v>261</v>
      </c>
      <c r="AA6" s="176">
        <v>255</v>
      </c>
      <c r="AB6" s="176">
        <v>202</v>
      </c>
      <c r="AC6" s="176">
        <v>189</v>
      </c>
      <c r="AD6" s="176">
        <v>186</v>
      </c>
      <c r="AE6" s="176">
        <v>205</v>
      </c>
      <c r="AF6" s="176">
        <v>166</v>
      </c>
      <c r="AG6" s="176">
        <v>173</v>
      </c>
      <c r="AH6" s="176">
        <v>147</v>
      </c>
      <c r="AI6" s="176">
        <v>130</v>
      </c>
      <c r="AJ6" s="176">
        <v>129</v>
      </c>
      <c r="AK6" s="176">
        <v>115</v>
      </c>
      <c r="AL6" s="176">
        <v>94</v>
      </c>
      <c r="AM6" s="176">
        <v>80</v>
      </c>
      <c r="AN6" s="176">
        <v>90</v>
      </c>
      <c r="AO6" s="176">
        <v>85</v>
      </c>
      <c r="AP6" s="176">
        <v>82</v>
      </c>
      <c r="AQ6" s="176">
        <v>81</v>
      </c>
      <c r="AR6" s="176">
        <v>76</v>
      </c>
      <c r="AS6" s="176">
        <v>65</v>
      </c>
      <c r="AT6" s="176">
        <v>68</v>
      </c>
      <c r="AU6" s="176">
        <v>53</v>
      </c>
      <c r="AV6" s="176">
        <v>49</v>
      </c>
      <c r="AW6" s="176">
        <v>47</v>
      </c>
      <c r="AX6" s="176">
        <v>44</v>
      </c>
      <c r="AY6" s="176">
        <v>351</v>
      </c>
      <c r="AZ6" s="177">
        <v>39.94736718689386</v>
      </c>
      <c r="BA6" s="178">
        <v>44.71604727577512</v>
      </c>
      <c r="BB6" s="178">
        <v>24.941713914742678</v>
      </c>
    </row>
    <row r="7" spans="2:54" ht="15" customHeight="1">
      <c r="B7" s="205" t="s">
        <v>3</v>
      </c>
      <c r="C7" s="206"/>
      <c r="D7" s="87">
        <v>8684</v>
      </c>
      <c r="E7" s="91">
        <v>127</v>
      </c>
      <c r="F7" s="91">
        <v>130</v>
      </c>
      <c r="G7" s="91">
        <v>175</v>
      </c>
      <c r="H7" s="91">
        <v>167</v>
      </c>
      <c r="I7" s="91">
        <v>187</v>
      </c>
      <c r="J7" s="91">
        <v>218</v>
      </c>
      <c r="K7" s="91">
        <v>275</v>
      </c>
      <c r="L7" s="91">
        <v>275</v>
      </c>
      <c r="M7" s="91">
        <v>290</v>
      </c>
      <c r="N7" s="91">
        <v>280</v>
      </c>
      <c r="O7" s="91">
        <v>297</v>
      </c>
      <c r="P7" s="91">
        <v>297</v>
      </c>
      <c r="Q7" s="91">
        <v>285</v>
      </c>
      <c r="R7" s="91">
        <v>296</v>
      </c>
      <c r="S7" s="91">
        <v>324</v>
      </c>
      <c r="T7" s="91">
        <v>291</v>
      </c>
      <c r="U7" s="91">
        <v>279</v>
      </c>
      <c r="V7" s="91">
        <v>306</v>
      </c>
      <c r="W7" s="131">
        <v>268</v>
      </c>
      <c r="X7" s="131">
        <v>283</v>
      </c>
      <c r="Y7" s="132">
        <v>264</v>
      </c>
      <c r="Z7" s="179">
        <v>254</v>
      </c>
      <c r="AA7" s="179">
        <v>244</v>
      </c>
      <c r="AB7" s="179">
        <v>201</v>
      </c>
      <c r="AC7" s="179">
        <v>184</v>
      </c>
      <c r="AD7" s="179">
        <v>185</v>
      </c>
      <c r="AE7" s="179">
        <v>198</v>
      </c>
      <c r="AF7" s="179">
        <v>163</v>
      </c>
      <c r="AG7" s="179">
        <v>169</v>
      </c>
      <c r="AH7" s="179">
        <v>142</v>
      </c>
      <c r="AI7" s="179">
        <v>127</v>
      </c>
      <c r="AJ7" s="179">
        <v>126</v>
      </c>
      <c r="AK7" s="179">
        <v>115</v>
      </c>
      <c r="AL7" s="179">
        <v>94</v>
      </c>
      <c r="AM7" s="179">
        <v>79</v>
      </c>
      <c r="AN7" s="179">
        <v>90</v>
      </c>
      <c r="AO7" s="179">
        <v>84</v>
      </c>
      <c r="AP7" s="179">
        <v>82</v>
      </c>
      <c r="AQ7" s="179">
        <v>81</v>
      </c>
      <c r="AR7" s="179">
        <v>75</v>
      </c>
      <c r="AS7" s="179">
        <v>65</v>
      </c>
      <c r="AT7" s="179">
        <v>68</v>
      </c>
      <c r="AU7" s="179">
        <v>53</v>
      </c>
      <c r="AV7" s="179">
        <v>49</v>
      </c>
      <c r="AW7" s="179">
        <v>47</v>
      </c>
      <c r="AX7" s="179">
        <v>44</v>
      </c>
      <c r="AY7" s="179">
        <v>351</v>
      </c>
      <c r="AZ7" s="151">
        <v>41.9662377581723</v>
      </c>
      <c r="BA7" s="123">
        <v>46.285053870939784</v>
      </c>
      <c r="BB7" s="123">
        <v>25.26186863044224</v>
      </c>
    </row>
    <row r="8" spans="1:54" ht="15" customHeight="1">
      <c r="A8" s="18"/>
      <c r="B8" s="6"/>
      <c r="C8" s="7" t="s">
        <v>83</v>
      </c>
      <c r="D8" s="88">
        <v>6778</v>
      </c>
      <c r="E8" s="92">
        <v>57</v>
      </c>
      <c r="F8" s="92">
        <v>61</v>
      </c>
      <c r="G8" s="92">
        <v>89</v>
      </c>
      <c r="H8" s="92">
        <v>84</v>
      </c>
      <c r="I8" s="92">
        <v>107</v>
      </c>
      <c r="J8" s="92">
        <v>113</v>
      </c>
      <c r="K8" s="92">
        <v>175</v>
      </c>
      <c r="L8" s="92">
        <v>165</v>
      </c>
      <c r="M8" s="92">
        <v>180</v>
      </c>
      <c r="N8" s="92">
        <v>193</v>
      </c>
      <c r="O8" s="92">
        <v>184</v>
      </c>
      <c r="P8" s="92">
        <v>226</v>
      </c>
      <c r="Q8" s="92">
        <v>195</v>
      </c>
      <c r="R8" s="92">
        <v>209</v>
      </c>
      <c r="S8" s="92">
        <v>239</v>
      </c>
      <c r="T8" s="92">
        <v>226</v>
      </c>
      <c r="U8" s="92">
        <v>208</v>
      </c>
      <c r="V8" s="92">
        <v>245</v>
      </c>
      <c r="W8" s="132">
        <v>224</v>
      </c>
      <c r="X8" s="132">
        <v>243</v>
      </c>
      <c r="Y8" s="132">
        <v>219</v>
      </c>
      <c r="Z8" s="179">
        <v>225</v>
      </c>
      <c r="AA8" s="179">
        <v>210</v>
      </c>
      <c r="AB8" s="179">
        <v>178</v>
      </c>
      <c r="AC8" s="179">
        <v>165</v>
      </c>
      <c r="AD8" s="179">
        <v>172</v>
      </c>
      <c r="AE8" s="179">
        <v>182</v>
      </c>
      <c r="AF8" s="179">
        <v>149</v>
      </c>
      <c r="AG8" s="179">
        <v>146</v>
      </c>
      <c r="AH8" s="179">
        <v>133</v>
      </c>
      <c r="AI8" s="179">
        <v>118</v>
      </c>
      <c r="AJ8" s="179">
        <v>117</v>
      </c>
      <c r="AK8" s="179">
        <v>114</v>
      </c>
      <c r="AL8" s="179">
        <v>91</v>
      </c>
      <c r="AM8" s="179">
        <v>72</v>
      </c>
      <c r="AN8" s="179">
        <v>85</v>
      </c>
      <c r="AO8" s="179">
        <v>80</v>
      </c>
      <c r="AP8" s="179">
        <v>80</v>
      </c>
      <c r="AQ8" s="179">
        <v>79</v>
      </c>
      <c r="AR8" s="179">
        <v>74</v>
      </c>
      <c r="AS8" s="179">
        <v>63</v>
      </c>
      <c r="AT8" s="179">
        <v>67</v>
      </c>
      <c r="AU8" s="179">
        <v>51</v>
      </c>
      <c r="AV8" s="179">
        <v>48</v>
      </c>
      <c r="AW8" s="179">
        <v>47</v>
      </c>
      <c r="AX8" s="179">
        <v>43</v>
      </c>
      <c r="AY8" s="179">
        <v>347</v>
      </c>
      <c r="AZ8" s="151">
        <v>46.73251121939363</v>
      </c>
      <c r="BA8" s="123">
        <v>50.69334409159003</v>
      </c>
      <c r="BB8" s="123">
        <v>25.624754962743033</v>
      </c>
    </row>
    <row r="9" spans="2:54" ht="15" customHeight="1">
      <c r="B9" s="6"/>
      <c r="C9" s="7" t="s">
        <v>84</v>
      </c>
      <c r="D9" s="88">
        <v>1432</v>
      </c>
      <c r="E9" s="92">
        <v>42</v>
      </c>
      <c r="F9" s="92">
        <v>38</v>
      </c>
      <c r="G9" s="92">
        <v>55</v>
      </c>
      <c r="H9" s="92">
        <v>51</v>
      </c>
      <c r="I9" s="92">
        <v>40</v>
      </c>
      <c r="J9" s="92">
        <v>75</v>
      </c>
      <c r="K9" s="92">
        <v>59</v>
      </c>
      <c r="L9" s="92">
        <v>79</v>
      </c>
      <c r="M9" s="92">
        <v>77</v>
      </c>
      <c r="N9" s="92">
        <v>64</v>
      </c>
      <c r="O9" s="92">
        <v>88</v>
      </c>
      <c r="P9" s="92">
        <v>52</v>
      </c>
      <c r="Q9" s="92">
        <v>77</v>
      </c>
      <c r="R9" s="92">
        <v>73</v>
      </c>
      <c r="S9" s="92">
        <v>75</v>
      </c>
      <c r="T9" s="92">
        <v>57</v>
      </c>
      <c r="U9" s="92">
        <v>60</v>
      </c>
      <c r="V9" s="92">
        <v>55</v>
      </c>
      <c r="W9" s="132">
        <v>35</v>
      </c>
      <c r="X9" s="132">
        <v>34</v>
      </c>
      <c r="Y9" s="132">
        <v>39</v>
      </c>
      <c r="Z9" s="179">
        <v>25</v>
      </c>
      <c r="AA9" s="179">
        <v>32</v>
      </c>
      <c r="AB9" s="179">
        <v>20</v>
      </c>
      <c r="AC9" s="179">
        <v>17</v>
      </c>
      <c r="AD9" s="179">
        <v>13</v>
      </c>
      <c r="AE9" s="179">
        <v>14</v>
      </c>
      <c r="AF9" s="179">
        <v>11</v>
      </c>
      <c r="AG9" s="179">
        <v>22</v>
      </c>
      <c r="AH9" s="179">
        <v>9</v>
      </c>
      <c r="AI9" s="179">
        <v>6</v>
      </c>
      <c r="AJ9" s="179">
        <v>6</v>
      </c>
      <c r="AK9" s="179">
        <v>1</v>
      </c>
      <c r="AL9" s="179">
        <v>3</v>
      </c>
      <c r="AM9" s="179">
        <v>6</v>
      </c>
      <c r="AN9" s="179">
        <v>4</v>
      </c>
      <c r="AO9" s="179">
        <v>4</v>
      </c>
      <c r="AP9" s="179">
        <v>2</v>
      </c>
      <c r="AQ9" s="179">
        <v>2</v>
      </c>
      <c r="AR9" s="179">
        <v>1</v>
      </c>
      <c r="AS9" s="179">
        <v>2</v>
      </c>
      <c r="AT9" s="179">
        <v>0</v>
      </c>
      <c r="AU9" s="179">
        <v>1</v>
      </c>
      <c r="AV9" s="179">
        <v>1</v>
      </c>
      <c r="AW9" s="179">
        <v>0</v>
      </c>
      <c r="AX9" s="179">
        <v>1</v>
      </c>
      <c r="AY9" s="179">
        <v>4</v>
      </c>
      <c r="AZ9" s="151">
        <v>30.816166592028658</v>
      </c>
      <c r="BA9" s="123">
        <v>32.675308607584014</v>
      </c>
      <c r="BB9" s="123">
        <v>16.178835574068938</v>
      </c>
    </row>
    <row r="10" spans="2:54" ht="15" customHeight="1">
      <c r="B10" s="6"/>
      <c r="C10" s="7" t="s">
        <v>85</v>
      </c>
      <c r="D10" s="88">
        <v>474</v>
      </c>
      <c r="E10" s="92">
        <v>28</v>
      </c>
      <c r="F10" s="92">
        <v>31</v>
      </c>
      <c r="G10" s="92">
        <v>31</v>
      </c>
      <c r="H10" s="92">
        <v>32</v>
      </c>
      <c r="I10" s="92">
        <v>40</v>
      </c>
      <c r="J10" s="92">
        <v>30</v>
      </c>
      <c r="K10" s="92">
        <v>41</v>
      </c>
      <c r="L10" s="92">
        <v>31</v>
      </c>
      <c r="M10" s="92">
        <v>33</v>
      </c>
      <c r="N10" s="92">
        <v>23</v>
      </c>
      <c r="O10" s="92">
        <v>25</v>
      </c>
      <c r="P10" s="92">
        <v>19</v>
      </c>
      <c r="Q10" s="92">
        <v>13</v>
      </c>
      <c r="R10" s="92">
        <v>14</v>
      </c>
      <c r="S10" s="92">
        <v>10</v>
      </c>
      <c r="T10" s="92">
        <v>8</v>
      </c>
      <c r="U10" s="92">
        <v>11</v>
      </c>
      <c r="V10" s="92">
        <v>6</v>
      </c>
      <c r="W10" s="132">
        <v>9</v>
      </c>
      <c r="X10" s="132">
        <v>6</v>
      </c>
      <c r="Y10" s="132">
        <v>6</v>
      </c>
      <c r="Z10" s="179">
        <v>4</v>
      </c>
      <c r="AA10" s="179">
        <v>2</v>
      </c>
      <c r="AB10" s="179">
        <v>3</v>
      </c>
      <c r="AC10" s="179">
        <v>2</v>
      </c>
      <c r="AD10" s="179">
        <v>0</v>
      </c>
      <c r="AE10" s="179">
        <v>2</v>
      </c>
      <c r="AF10" s="179">
        <v>3</v>
      </c>
      <c r="AG10" s="179">
        <v>1</v>
      </c>
      <c r="AH10" s="179">
        <v>0</v>
      </c>
      <c r="AI10" s="179">
        <v>3</v>
      </c>
      <c r="AJ10" s="179">
        <v>3</v>
      </c>
      <c r="AK10" s="179">
        <v>0</v>
      </c>
      <c r="AL10" s="179">
        <v>0</v>
      </c>
      <c r="AM10" s="179">
        <v>1</v>
      </c>
      <c r="AN10" s="179">
        <v>1</v>
      </c>
      <c r="AO10" s="179">
        <v>0</v>
      </c>
      <c r="AP10" s="179">
        <v>0</v>
      </c>
      <c r="AQ10" s="179">
        <v>0</v>
      </c>
      <c r="AR10" s="179">
        <v>0</v>
      </c>
      <c r="AS10" s="179">
        <v>0</v>
      </c>
      <c r="AT10" s="179">
        <v>1</v>
      </c>
      <c r="AU10" s="179">
        <v>1</v>
      </c>
      <c r="AV10" s="179">
        <v>0</v>
      </c>
      <c r="AW10" s="179">
        <v>0</v>
      </c>
      <c r="AX10" s="179">
        <v>0</v>
      </c>
      <c r="AY10" s="179">
        <v>0</v>
      </c>
      <c r="AZ10" s="151">
        <v>21.147587542279943</v>
      </c>
      <c r="BA10" s="123">
        <v>24.364724971270707</v>
      </c>
      <c r="BB10" s="123">
        <v>13.939194131610103</v>
      </c>
    </row>
    <row r="11" spans="2:54" ht="15" customHeight="1">
      <c r="B11" s="209" t="s">
        <v>4</v>
      </c>
      <c r="C11" s="210"/>
      <c r="D11" s="89">
        <v>826</v>
      </c>
      <c r="E11" s="94">
        <v>13</v>
      </c>
      <c r="F11" s="94">
        <v>24</v>
      </c>
      <c r="G11" s="94">
        <v>25</v>
      </c>
      <c r="H11" s="94">
        <v>33</v>
      </c>
      <c r="I11" s="94">
        <v>54</v>
      </c>
      <c r="J11" s="94">
        <v>52</v>
      </c>
      <c r="K11" s="94">
        <v>50</v>
      </c>
      <c r="L11" s="94">
        <v>62</v>
      </c>
      <c r="M11" s="94">
        <v>48</v>
      </c>
      <c r="N11" s="94">
        <v>64</v>
      </c>
      <c r="O11" s="94">
        <v>63</v>
      </c>
      <c r="P11" s="94">
        <v>58</v>
      </c>
      <c r="Q11" s="94">
        <v>41</v>
      </c>
      <c r="R11" s="94">
        <v>37</v>
      </c>
      <c r="S11" s="94">
        <v>34</v>
      </c>
      <c r="T11" s="94">
        <v>28</v>
      </c>
      <c r="U11" s="94">
        <v>26</v>
      </c>
      <c r="V11" s="94">
        <v>25</v>
      </c>
      <c r="W11" s="133">
        <v>22</v>
      </c>
      <c r="X11" s="133">
        <v>11</v>
      </c>
      <c r="Y11" s="133">
        <v>3</v>
      </c>
      <c r="Z11" s="180">
        <v>7</v>
      </c>
      <c r="AA11" s="180">
        <v>11</v>
      </c>
      <c r="AB11" s="180">
        <v>1</v>
      </c>
      <c r="AC11" s="180">
        <v>5</v>
      </c>
      <c r="AD11" s="180">
        <v>1</v>
      </c>
      <c r="AE11" s="180">
        <v>7</v>
      </c>
      <c r="AF11" s="180">
        <v>3</v>
      </c>
      <c r="AG11" s="180">
        <v>4</v>
      </c>
      <c r="AH11" s="180">
        <v>5</v>
      </c>
      <c r="AI11" s="180">
        <v>3</v>
      </c>
      <c r="AJ11" s="180">
        <v>3</v>
      </c>
      <c r="AK11" s="180">
        <v>0</v>
      </c>
      <c r="AL11" s="180">
        <v>0</v>
      </c>
      <c r="AM11" s="180">
        <v>1</v>
      </c>
      <c r="AN11" s="180">
        <v>0</v>
      </c>
      <c r="AO11" s="180">
        <v>1</v>
      </c>
      <c r="AP11" s="180">
        <v>0</v>
      </c>
      <c r="AQ11" s="180">
        <v>0</v>
      </c>
      <c r="AR11" s="180">
        <v>1</v>
      </c>
      <c r="AS11" s="180">
        <v>0</v>
      </c>
      <c r="AT11" s="180">
        <v>0</v>
      </c>
      <c r="AU11" s="180">
        <v>0</v>
      </c>
      <c r="AV11" s="180">
        <v>0</v>
      </c>
      <c r="AW11" s="180">
        <v>0</v>
      </c>
      <c r="AX11" s="180">
        <v>0</v>
      </c>
      <c r="AY11" s="180">
        <v>0</v>
      </c>
      <c r="AZ11" s="181">
        <v>26.713059851405887</v>
      </c>
      <c r="BA11" s="124">
        <v>28.22058326559371</v>
      </c>
      <c r="BB11" s="124">
        <v>12.463352044970001</v>
      </c>
    </row>
    <row r="12" spans="2:54" ht="15" customHeight="1">
      <c r="B12" s="205" t="s">
        <v>332</v>
      </c>
      <c r="C12" s="206"/>
      <c r="D12" s="86">
        <v>102</v>
      </c>
      <c r="E12" s="86">
        <v>3</v>
      </c>
      <c r="F12" s="86">
        <v>4</v>
      </c>
      <c r="G12" s="86">
        <v>7</v>
      </c>
      <c r="H12" s="86">
        <v>6</v>
      </c>
      <c r="I12" s="86">
        <v>9</v>
      </c>
      <c r="J12" s="86">
        <v>4</v>
      </c>
      <c r="K12" s="86">
        <v>5</v>
      </c>
      <c r="L12" s="86">
        <v>7</v>
      </c>
      <c r="M12" s="86">
        <v>5</v>
      </c>
      <c r="N12" s="86">
        <v>11</v>
      </c>
      <c r="O12" s="86">
        <v>13</v>
      </c>
      <c r="P12" s="86">
        <v>8</v>
      </c>
      <c r="Q12" s="86">
        <v>7</v>
      </c>
      <c r="R12" s="86">
        <v>1</v>
      </c>
      <c r="S12" s="86">
        <v>1</v>
      </c>
      <c r="T12" s="86">
        <v>4</v>
      </c>
      <c r="U12" s="86">
        <v>1</v>
      </c>
      <c r="V12" s="86">
        <v>1</v>
      </c>
      <c r="W12" s="132">
        <v>2</v>
      </c>
      <c r="X12" s="132">
        <v>0</v>
      </c>
      <c r="Y12" s="132">
        <v>0</v>
      </c>
      <c r="Z12" s="179">
        <v>0</v>
      </c>
      <c r="AA12" s="179">
        <v>1</v>
      </c>
      <c r="AB12" s="179">
        <v>0</v>
      </c>
      <c r="AC12" s="179">
        <v>1</v>
      </c>
      <c r="AD12" s="179">
        <v>0</v>
      </c>
      <c r="AE12" s="179">
        <v>1</v>
      </c>
      <c r="AF12" s="179">
        <v>0</v>
      </c>
      <c r="AG12" s="179">
        <v>0</v>
      </c>
      <c r="AH12" s="179">
        <v>0</v>
      </c>
      <c r="AI12" s="179">
        <v>0</v>
      </c>
      <c r="AJ12" s="179">
        <v>0</v>
      </c>
      <c r="AK12" s="179">
        <v>0</v>
      </c>
      <c r="AL12" s="179">
        <v>0</v>
      </c>
      <c r="AM12" s="179">
        <v>0</v>
      </c>
      <c r="AN12" s="179">
        <v>0</v>
      </c>
      <c r="AO12" s="179">
        <v>0</v>
      </c>
      <c r="AP12" s="179">
        <v>0</v>
      </c>
      <c r="AQ12" s="179">
        <v>0</v>
      </c>
      <c r="AR12" s="179">
        <v>0</v>
      </c>
      <c r="AS12" s="179">
        <v>0</v>
      </c>
      <c r="AT12" s="179">
        <v>0</v>
      </c>
      <c r="AU12" s="179">
        <v>0</v>
      </c>
      <c r="AV12" s="179">
        <v>0</v>
      </c>
      <c r="AW12" s="179">
        <v>0</v>
      </c>
      <c r="AX12" s="179">
        <v>0</v>
      </c>
      <c r="AY12" s="179">
        <v>0</v>
      </c>
      <c r="AZ12" s="151">
        <v>25.388974303903403</v>
      </c>
      <c r="BA12" s="123">
        <v>24.448587064178554</v>
      </c>
      <c r="BB12" s="123">
        <v>10.26408023159363</v>
      </c>
    </row>
    <row r="13" spans="2:54" ht="15" customHeight="1">
      <c r="B13" s="205" t="s">
        <v>333</v>
      </c>
      <c r="C13" s="206"/>
      <c r="D13" s="86">
        <v>92</v>
      </c>
      <c r="E13" s="86">
        <v>0</v>
      </c>
      <c r="F13" s="86">
        <v>1</v>
      </c>
      <c r="G13" s="86">
        <v>3</v>
      </c>
      <c r="H13" s="86">
        <v>3</v>
      </c>
      <c r="I13" s="86">
        <v>8</v>
      </c>
      <c r="J13" s="86">
        <v>3</v>
      </c>
      <c r="K13" s="86">
        <v>8</v>
      </c>
      <c r="L13" s="86">
        <v>4</v>
      </c>
      <c r="M13" s="86">
        <v>10</v>
      </c>
      <c r="N13" s="86">
        <v>9</v>
      </c>
      <c r="O13" s="86">
        <v>3</v>
      </c>
      <c r="P13" s="86">
        <v>5</v>
      </c>
      <c r="Q13" s="86">
        <v>6</v>
      </c>
      <c r="R13" s="86">
        <v>4</v>
      </c>
      <c r="S13" s="86">
        <v>2</v>
      </c>
      <c r="T13" s="86">
        <v>3</v>
      </c>
      <c r="U13" s="86">
        <v>2</v>
      </c>
      <c r="V13" s="86">
        <v>4</v>
      </c>
      <c r="W13" s="132">
        <v>3</v>
      </c>
      <c r="X13" s="132">
        <v>1</v>
      </c>
      <c r="Y13" s="132">
        <v>1</v>
      </c>
      <c r="Z13" s="179">
        <v>2</v>
      </c>
      <c r="AA13" s="179">
        <v>0</v>
      </c>
      <c r="AB13" s="179">
        <v>1</v>
      </c>
      <c r="AC13" s="179">
        <v>0</v>
      </c>
      <c r="AD13" s="179">
        <v>0</v>
      </c>
      <c r="AE13" s="179">
        <v>2</v>
      </c>
      <c r="AF13" s="179">
        <v>0</v>
      </c>
      <c r="AG13" s="179">
        <v>1</v>
      </c>
      <c r="AH13" s="179">
        <v>1</v>
      </c>
      <c r="AI13" s="179">
        <v>1</v>
      </c>
      <c r="AJ13" s="179">
        <v>1</v>
      </c>
      <c r="AK13" s="179">
        <v>0</v>
      </c>
      <c r="AL13" s="179">
        <v>0</v>
      </c>
      <c r="AM13" s="179">
        <v>0</v>
      </c>
      <c r="AN13" s="179">
        <v>0</v>
      </c>
      <c r="AO13" s="179">
        <v>0</v>
      </c>
      <c r="AP13" s="179">
        <v>0</v>
      </c>
      <c r="AQ13" s="179">
        <v>0</v>
      </c>
      <c r="AR13" s="179">
        <v>0</v>
      </c>
      <c r="AS13" s="179">
        <v>0</v>
      </c>
      <c r="AT13" s="179">
        <v>0</v>
      </c>
      <c r="AU13" s="179">
        <v>0</v>
      </c>
      <c r="AV13" s="179">
        <v>0</v>
      </c>
      <c r="AW13" s="179">
        <v>0</v>
      </c>
      <c r="AX13" s="179">
        <v>0</v>
      </c>
      <c r="AY13" s="179">
        <v>0</v>
      </c>
      <c r="AZ13" s="151">
        <v>26.610724917389078</v>
      </c>
      <c r="BA13" s="123">
        <v>29.91209904915507</v>
      </c>
      <c r="BB13" s="123">
        <v>13.601467226772625</v>
      </c>
    </row>
    <row r="14" spans="2:54" ht="15" customHeight="1">
      <c r="B14" s="205" t="s">
        <v>334</v>
      </c>
      <c r="C14" s="206"/>
      <c r="D14" s="86">
        <v>51</v>
      </c>
      <c r="E14" s="86">
        <v>2</v>
      </c>
      <c r="F14" s="86">
        <v>1</v>
      </c>
      <c r="G14" s="86">
        <v>1</v>
      </c>
      <c r="H14" s="86">
        <v>2</v>
      </c>
      <c r="I14" s="86">
        <v>2</v>
      </c>
      <c r="J14" s="86">
        <v>4</v>
      </c>
      <c r="K14" s="86">
        <v>2</v>
      </c>
      <c r="L14" s="86">
        <v>0</v>
      </c>
      <c r="M14" s="86">
        <v>1</v>
      </c>
      <c r="N14" s="86">
        <v>3</v>
      </c>
      <c r="O14" s="86">
        <v>3</v>
      </c>
      <c r="P14" s="86">
        <v>3</v>
      </c>
      <c r="Q14" s="86">
        <v>5</v>
      </c>
      <c r="R14" s="86">
        <v>5</v>
      </c>
      <c r="S14" s="86">
        <v>5</v>
      </c>
      <c r="T14" s="86">
        <v>2</v>
      </c>
      <c r="U14" s="86">
        <v>4</v>
      </c>
      <c r="V14" s="86">
        <v>2</v>
      </c>
      <c r="W14" s="132">
        <v>0</v>
      </c>
      <c r="X14" s="132">
        <v>2</v>
      </c>
      <c r="Y14" s="132">
        <v>0</v>
      </c>
      <c r="Z14" s="179">
        <v>0</v>
      </c>
      <c r="AA14" s="179">
        <v>1</v>
      </c>
      <c r="AB14" s="179">
        <v>0</v>
      </c>
      <c r="AC14" s="179">
        <v>0</v>
      </c>
      <c r="AD14" s="179">
        <v>0</v>
      </c>
      <c r="AE14" s="179">
        <v>1</v>
      </c>
      <c r="AF14" s="179">
        <v>0</v>
      </c>
      <c r="AG14" s="179">
        <v>0</v>
      </c>
      <c r="AH14" s="179">
        <v>0</v>
      </c>
      <c r="AI14" s="179">
        <v>0</v>
      </c>
      <c r="AJ14" s="179">
        <v>0</v>
      </c>
      <c r="AK14" s="179">
        <v>0</v>
      </c>
      <c r="AL14" s="179">
        <v>0</v>
      </c>
      <c r="AM14" s="179">
        <v>0</v>
      </c>
      <c r="AN14" s="179">
        <v>0</v>
      </c>
      <c r="AO14" s="179">
        <v>0</v>
      </c>
      <c r="AP14" s="179">
        <v>0</v>
      </c>
      <c r="AQ14" s="179">
        <v>0</v>
      </c>
      <c r="AR14" s="179">
        <v>0</v>
      </c>
      <c r="AS14" s="179">
        <v>0</v>
      </c>
      <c r="AT14" s="179">
        <v>0</v>
      </c>
      <c r="AU14" s="179">
        <v>0</v>
      </c>
      <c r="AV14" s="179">
        <v>0</v>
      </c>
      <c r="AW14" s="179">
        <v>0</v>
      </c>
      <c r="AX14" s="179">
        <v>0</v>
      </c>
      <c r="AY14" s="179">
        <v>0</v>
      </c>
      <c r="AZ14" s="151">
        <v>31.548360315483606</v>
      </c>
      <c r="BA14" s="123">
        <v>29.65580454748552</v>
      </c>
      <c r="BB14" s="123">
        <v>11.368705497059231</v>
      </c>
    </row>
    <row r="15" spans="2:54" ht="15" customHeight="1">
      <c r="B15" s="205" t="s">
        <v>335</v>
      </c>
      <c r="C15" s="206"/>
      <c r="D15" s="86">
        <v>6884</v>
      </c>
      <c r="E15" s="86">
        <v>65</v>
      </c>
      <c r="F15" s="86">
        <v>73</v>
      </c>
      <c r="G15" s="86">
        <v>95</v>
      </c>
      <c r="H15" s="86">
        <v>90</v>
      </c>
      <c r="I15" s="86">
        <v>114</v>
      </c>
      <c r="J15" s="86">
        <v>121</v>
      </c>
      <c r="K15" s="86">
        <v>183</v>
      </c>
      <c r="L15" s="86">
        <v>172</v>
      </c>
      <c r="M15" s="86">
        <v>187</v>
      </c>
      <c r="N15" s="86">
        <v>199</v>
      </c>
      <c r="O15" s="86">
        <v>193</v>
      </c>
      <c r="P15" s="86">
        <v>233</v>
      </c>
      <c r="Q15" s="86">
        <v>195</v>
      </c>
      <c r="R15" s="86">
        <v>212</v>
      </c>
      <c r="S15" s="86">
        <v>240</v>
      </c>
      <c r="T15" s="86">
        <v>228</v>
      </c>
      <c r="U15" s="86">
        <v>208</v>
      </c>
      <c r="V15" s="86">
        <v>248</v>
      </c>
      <c r="W15" s="132">
        <v>225</v>
      </c>
      <c r="X15" s="132">
        <v>244</v>
      </c>
      <c r="Y15" s="132">
        <v>221</v>
      </c>
      <c r="Z15" s="179">
        <v>225</v>
      </c>
      <c r="AA15" s="179">
        <v>210</v>
      </c>
      <c r="AB15" s="179">
        <v>178</v>
      </c>
      <c r="AC15" s="179">
        <v>166</v>
      </c>
      <c r="AD15" s="179">
        <v>172</v>
      </c>
      <c r="AE15" s="179">
        <v>182</v>
      </c>
      <c r="AF15" s="179">
        <v>149</v>
      </c>
      <c r="AG15" s="179">
        <v>146</v>
      </c>
      <c r="AH15" s="179">
        <v>133</v>
      </c>
      <c r="AI15" s="179">
        <v>118</v>
      </c>
      <c r="AJ15" s="179">
        <v>118</v>
      </c>
      <c r="AK15" s="179">
        <v>114</v>
      </c>
      <c r="AL15" s="179">
        <v>91</v>
      </c>
      <c r="AM15" s="179">
        <v>72</v>
      </c>
      <c r="AN15" s="179">
        <v>85</v>
      </c>
      <c r="AO15" s="179">
        <v>80</v>
      </c>
      <c r="AP15" s="179">
        <v>80</v>
      </c>
      <c r="AQ15" s="179">
        <v>79</v>
      </c>
      <c r="AR15" s="179">
        <v>74</v>
      </c>
      <c r="AS15" s="179">
        <v>63</v>
      </c>
      <c r="AT15" s="179">
        <v>67</v>
      </c>
      <c r="AU15" s="179">
        <v>51</v>
      </c>
      <c r="AV15" s="179">
        <v>48</v>
      </c>
      <c r="AW15" s="179">
        <v>47</v>
      </c>
      <c r="AX15" s="179">
        <v>43</v>
      </c>
      <c r="AY15" s="179">
        <v>347</v>
      </c>
      <c r="AZ15" s="151">
        <v>46.33009549093978</v>
      </c>
      <c r="BA15" s="123">
        <v>50.25270728940132</v>
      </c>
      <c r="BB15" s="123">
        <v>25.708922002623634</v>
      </c>
    </row>
    <row r="16" spans="2:54" ht="15" customHeight="1">
      <c r="B16" s="205" t="s">
        <v>336</v>
      </c>
      <c r="C16" s="206"/>
      <c r="D16" s="86">
        <v>432</v>
      </c>
      <c r="E16" s="86">
        <v>26</v>
      </c>
      <c r="F16" s="86">
        <v>26</v>
      </c>
      <c r="G16" s="86">
        <v>28</v>
      </c>
      <c r="H16" s="86">
        <v>28</v>
      </c>
      <c r="I16" s="86">
        <v>39</v>
      </c>
      <c r="J16" s="86">
        <v>25</v>
      </c>
      <c r="K16" s="86">
        <v>38</v>
      </c>
      <c r="L16" s="86">
        <v>29</v>
      </c>
      <c r="M16" s="86">
        <v>30</v>
      </c>
      <c r="N16" s="86">
        <v>21</v>
      </c>
      <c r="O16" s="86">
        <v>23</v>
      </c>
      <c r="P16" s="86">
        <v>19</v>
      </c>
      <c r="Q16" s="86">
        <v>13</v>
      </c>
      <c r="R16" s="86">
        <v>13</v>
      </c>
      <c r="S16" s="86">
        <v>9</v>
      </c>
      <c r="T16" s="86">
        <v>6</v>
      </c>
      <c r="U16" s="86">
        <v>11</v>
      </c>
      <c r="V16" s="86">
        <v>4</v>
      </c>
      <c r="W16" s="132">
        <v>9</v>
      </c>
      <c r="X16" s="132">
        <v>5</v>
      </c>
      <c r="Y16" s="132">
        <v>4</v>
      </c>
      <c r="Z16" s="179">
        <v>4</v>
      </c>
      <c r="AA16" s="179">
        <v>2</v>
      </c>
      <c r="AB16" s="179">
        <v>3</v>
      </c>
      <c r="AC16" s="179">
        <v>2</v>
      </c>
      <c r="AD16" s="179">
        <v>0</v>
      </c>
      <c r="AE16" s="179">
        <v>2</v>
      </c>
      <c r="AF16" s="179">
        <v>3</v>
      </c>
      <c r="AG16" s="179">
        <v>1</v>
      </c>
      <c r="AH16" s="179">
        <v>0</v>
      </c>
      <c r="AI16" s="179">
        <v>3</v>
      </c>
      <c r="AJ16" s="179">
        <v>2</v>
      </c>
      <c r="AK16" s="179">
        <v>0</v>
      </c>
      <c r="AL16" s="179">
        <v>0</v>
      </c>
      <c r="AM16" s="179">
        <v>1</v>
      </c>
      <c r="AN16" s="179">
        <v>1</v>
      </c>
      <c r="AO16" s="179">
        <v>0</v>
      </c>
      <c r="AP16" s="179">
        <v>0</v>
      </c>
      <c r="AQ16" s="179">
        <v>0</v>
      </c>
      <c r="AR16" s="179">
        <v>0</v>
      </c>
      <c r="AS16" s="179">
        <v>0</v>
      </c>
      <c r="AT16" s="179">
        <v>1</v>
      </c>
      <c r="AU16" s="179">
        <v>1</v>
      </c>
      <c r="AV16" s="179">
        <v>0</v>
      </c>
      <c r="AW16" s="179">
        <v>0</v>
      </c>
      <c r="AX16" s="179">
        <v>0</v>
      </c>
      <c r="AY16" s="179">
        <v>0</v>
      </c>
      <c r="AZ16" s="151">
        <v>21.211659461216502</v>
      </c>
      <c r="BA16" s="123">
        <v>24.459699287804327</v>
      </c>
      <c r="BB16" s="123">
        <v>13.968963583979919</v>
      </c>
    </row>
    <row r="17" spans="2:54" ht="15" customHeight="1">
      <c r="B17" s="205" t="s">
        <v>337</v>
      </c>
      <c r="C17" s="206"/>
      <c r="D17" s="86">
        <v>9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2</v>
      </c>
      <c r="K17" s="86">
        <v>1</v>
      </c>
      <c r="L17" s="86">
        <v>1</v>
      </c>
      <c r="M17" s="86">
        <v>1</v>
      </c>
      <c r="N17" s="86">
        <v>0</v>
      </c>
      <c r="O17" s="86">
        <v>2</v>
      </c>
      <c r="P17" s="86">
        <v>0</v>
      </c>
      <c r="Q17" s="86">
        <v>0</v>
      </c>
      <c r="R17" s="86">
        <v>0</v>
      </c>
      <c r="S17" s="86">
        <v>1</v>
      </c>
      <c r="T17" s="86">
        <v>0</v>
      </c>
      <c r="U17" s="86">
        <v>1</v>
      </c>
      <c r="V17" s="86">
        <v>0</v>
      </c>
      <c r="W17" s="132">
        <v>0</v>
      </c>
      <c r="X17" s="132">
        <v>0</v>
      </c>
      <c r="Y17" s="132">
        <v>0</v>
      </c>
      <c r="Z17" s="179">
        <v>0</v>
      </c>
      <c r="AA17" s="179">
        <v>0</v>
      </c>
      <c r="AB17" s="179">
        <v>0</v>
      </c>
      <c r="AC17" s="179">
        <v>0</v>
      </c>
      <c r="AD17" s="179">
        <v>0</v>
      </c>
      <c r="AE17" s="179">
        <v>0</v>
      </c>
      <c r="AF17" s="179">
        <v>0</v>
      </c>
      <c r="AG17" s="179">
        <v>0</v>
      </c>
      <c r="AH17" s="179">
        <v>0</v>
      </c>
      <c r="AI17" s="179">
        <v>0</v>
      </c>
      <c r="AJ17" s="179">
        <v>0</v>
      </c>
      <c r="AK17" s="179">
        <v>0</v>
      </c>
      <c r="AL17" s="179">
        <v>0</v>
      </c>
      <c r="AM17" s="179">
        <v>0</v>
      </c>
      <c r="AN17" s="179">
        <v>0</v>
      </c>
      <c r="AO17" s="179">
        <v>0</v>
      </c>
      <c r="AP17" s="179">
        <v>0</v>
      </c>
      <c r="AQ17" s="179">
        <v>0</v>
      </c>
      <c r="AR17" s="179">
        <v>0</v>
      </c>
      <c r="AS17" s="179">
        <v>0</v>
      </c>
      <c r="AT17" s="179">
        <v>0</v>
      </c>
      <c r="AU17" s="179">
        <v>0</v>
      </c>
      <c r="AV17" s="179">
        <v>0</v>
      </c>
      <c r="AW17" s="179">
        <v>0</v>
      </c>
      <c r="AX17" s="179">
        <v>0</v>
      </c>
      <c r="AY17" s="179">
        <v>0</v>
      </c>
      <c r="AZ17" s="151">
        <v>24.087221095334687</v>
      </c>
      <c r="BA17" s="123">
        <v>26.013469402410035</v>
      </c>
      <c r="BB17" s="123">
        <v>7.819097288354292</v>
      </c>
    </row>
    <row r="18" spans="2:54" ht="15" customHeight="1">
      <c r="B18" s="205" t="s">
        <v>338</v>
      </c>
      <c r="C18" s="206"/>
      <c r="D18" s="86">
        <v>1432</v>
      </c>
      <c r="E18" s="86">
        <v>42</v>
      </c>
      <c r="F18" s="86">
        <v>38</v>
      </c>
      <c r="G18" s="86">
        <v>55</v>
      </c>
      <c r="H18" s="86">
        <v>51</v>
      </c>
      <c r="I18" s="86">
        <v>40</v>
      </c>
      <c r="J18" s="86">
        <v>75</v>
      </c>
      <c r="K18" s="86">
        <v>59</v>
      </c>
      <c r="L18" s="86">
        <v>79</v>
      </c>
      <c r="M18" s="86">
        <v>77</v>
      </c>
      <c r="N18" s="86">
        <v>64</v>
      </c>
      <c r="O18" s="86">
        <v>88</v>
      </c>
      <c r="P18" s="86">
        <v>52</v>
      </c>
      <c r="Q18" s="86">
        <v>77</v>
      </c>
      <c r="R18" s="86">
        <v>73</v>
      </c>
      <c r="S18" s="86">
        <v>75</v>
      </c>
      <c r="T18" s="86">
        <v>57</v>
      </c>
      <c r="U18" s="86">
        <v>60</v>
      </c>
      <c r="V18" s="86">
        <v>55</v>
      </c>
      <c r="W18" s="132">
        <v>35</v>
      </c>
      <c r="X18" s="132">
        <v>34</v>
      </c>
      <c r="Y18" s="132">
        <v>39</v>
      </c>
      <c r="Z18" s="179">
        <v>25</v>
      </c>
      <c r="AA18" s="179">
        <v>32</v>
      </c>
      <c r="AB18" s="179">
        <v>20</v>
      </c>
      <c r="AC18" s="179">
        <v>17</v>
      </c>
      <c r="AD18" s="179">
        <v>13</v>
      </c>
      <c r="AE18" s="179">
        <v>14</v>
      </c>
      <c r="AF18" s="179">
        <v>11</v>
      </c>
      <c r="AG18" s="179">
        <v>22</v>
      </c>
      <c r="AH18" s="179">
        <v>9</v>
      </c>
      <c r="AI18" s="179">
        <v>6</v>
      </c>
      <c r="AJ18" s="179">
        <v>6</v>
      </c>
      <c r="AK18" s="179">
        <v>1</v>
      </c>
      <c r="AL18" s="179">
        <v>3</v>
      </c>
      <c r="AM18" s="179">
        <v>6</v>
      </c>
      <c r="AN18" s="179">
        <v>4</v>
      </c>
      <c r="AO18" s="179">
        <v>4</v>
      </c>
      <c r="AP18" s="179">
        <v>2</v>
      </c>
      <c r="AQ18" s="179">
        <v>2</v>
      </c>
      <c r="AR18" s="179">
        <v>1</v>
      </c>
      <c r="AS18" s="179">
        <v>2</v>
      </c>
      <c r="AT18" s="179">
        <v>0</v>
      </c>
      <c r="AU18" s="179">
        <v>1</v>
      </c>
      <c r="AV18" s="179">
        <v>1</v>
      </c>
      <c r="AW18" s="179">
        <v>0</v>
      </c>
      <c r="AX18" s="179">
        <v>1</v>
      </c>
      <c r="AY18" s="179">
        <v>4</v>
      </c>
      <c r="AZ18" s="151">
        <v>30.816166592028658</v>
      </c>
      <c r="BA18" s="123">
        <v>32.675308607584014</v>
      </c>
      <c r="BB18" s="123">
        <v>16.178835574068938</v>
      </c>
    </row>
    <row r="19" spans="2:54" ht="15" customHeight="1">
      <c r="B19" s="205" t="s">
        <v>339</v>
      </c>
      <c r="C19" s="206"/>
      <c r="D19" s="86">
        <v>92</v>
      </c>
      <c r="E19" s="86">
        <v>0</v>
      </c>
      <c r="F19" s="86">
        <v>1</v>
      </c>
      <c r="G19" s="86">
        <v>2</v>
      </c>
      <c r="H19" s="86">
        <v>3</v>
      </c>
      <c r="I19" s="86">
        <v>7</v>
      </c>
      <c r="J19" s="86">
        <v>7</v>
      </c>
      <c r="K19" s="86">
        <v>2</v>
      </c>
      <c r="L19" s="86">
        <v>9</v>
      </c>
      <c r="M19" s="86">
        <v>3</v>
      </c>
      <c r="N19" s="86">
        <v>7</v>
      </c>
      <c r="O19" s="86">
        <v>5</v>
      </c>
      <c r="P19" s="86">
        <v>10</v>
      </c>
      <c r="Q19" s="86">
        <v>5</v>
      </c>
      <c r="R19" s="86">
        <v>6</v>
      </c>
      <c r="S19" s="86">
        <v>6</v>
      </c>
      <c r="T19" s="86">
        <v>4</v>
      </c>
      <c r="U19" s="86">
        <v>4</v>
      </c>
      <c r="V19" s="86">
        <v>5</v>
      </c>
      <c r="W19" s="132">
        <v>1</v>
      </c>
      <c r="X19" s="132">
        <v>0</v>
      </c>
      <c r="Y19" s="132">
        <v>1</v>
      </c>
      <c r="Z19" s="179">
        <v>0</v>
      </c>
      <c r="AA19" s="179">
        <v>1</v>
      </c>
      <c r="AB19" s="179">
        <v>0</v>
      </c>
      <c r="AC19" s="179">
        <v>1</v>
      </c>
      <c r="AD19" s="179">
        <v>0</v>
      </c>
      <c r="AE19" s="179">
        <v>1</v>
      </c>
      <c r="AF19" s="179">
        <v>1</v>
      </c>
      <c r="AG19" s="179">
        <v>0</v>
      </c>
      <c r="AH19" s="179">
        <v>0</v>
      </c>
      <c r="AI19" s="179">
        <v>0</v>
      </c>
      <c r="AJ19" s="179">
        <v>0</v>
      </c>
      <c r="AK19" s="179">
        <v>0</v>
      </c>
      <c r="AL19" s="179">
        <v>0</v>
      </c>
      <c r="AM19" s="179">
        <v>0</v>
      </c>
      <c r="AN19" s="179">
        <v>0</v>
      </c>
      <c r="AO19" s="179">
        <v>0</v>
      </c>
      <c r="AP19" s="179">
        <v>0</v>
      </c>
      <c r="AQ19" s="179">
        <v>0</v>
      </c>
      <c r="AR19" s="179">
        <v>0</v>
      </c>
      <c r="AS19" s="179">
        <v>0</v>
      </c>
      <c r="AT19" s="179">
        <v>0</v>
      </c>
      <c r="AU19" s="179">
        <v>0</v>
      </c>
      <c r="AV19" s="179">
        <v>0</v>
      </c>
      <c r="AW19" s="179">
        <v>0</v>
      </c>
      <c r="AX19" s="179">
        <v>0</v>
      </c>
      <c r="AY19" s="179">
        <v>0</v>
      </c>
      <c r="AZ19" s="151">
        <v>28.892423425627094</v>
      </c>
      <c r="BA19" s="123">
        <v>28.986339442320354</v>
      </c>
      <c r="BB19" s="123">
        <v>10.685704547203102</v>
      </c>
    </row>
    <row r="20" spans="2:54" ht="15" customHeight="1">
      <c r="B20" s="205" t="s">
        <v>340</v>
      </c>
      <c r="C20" s="206"/>
      <c r="D20" s="86">
        <v>28</v>
      </c>
      <c r="E20" s="86">
        <v>1</v>
      </c>
      <c r="F20" s="86">
        <v>1</v>
      </c>
      <c r="G20" s="86">
        <v>0</v>
      </c>
      <c r="H20" s="86">
        <v>2</v>
      </c>
      <c r="I20" s="86">
        <v>3</v>
      </c>
      <c r="J20" s="86">
        <v>1</v>
      </c>
      <c r="K20" s="86">
        <v>3</v>
      </c>
      <c r="L20" s="86">
        <v>2</v>
      </c>
      <c r="M20" s="86">
        <v>3</v>
      </c>
      <c r="N20" s="86">
        <v>3</v>
      </c>
      <c r="O20" s="86">
        <v>4</v>
      </c>
      <c r="P20" s="86">
        <v>2</v>
      </c>
      <c r="Q20" s="86">
        <v>0</v>
      </c>
      <c r="R20" s="86">
        <v>2</v>
      </c>
      <c r="S20" s="86">
        <v>1</v>
      </c>
      <c r="T20" s="86">
        <v>0</v>
      </c>
      <c r="U20" s="86">
        <v>0</v>
      </c>
      <c r="V20" s="86">
        <v>0</v>
      </c>
      <c r="W20" s="132">
        <v>0</v>
      </c>
      <c r="X20" s="132">
        <v>0</v>
      </c>
      <c r="Y20" s="132">
        <v>0</v>
      </c>
      <c r="Z20" s="179">
        <v>0</v>
      </c>
      <c r="AA20" s="179">
        <v>0</v>
      </c>
      <c r="AB20" s="179">
        <v>0</v>
      </c>
      <c r="AC20" s="179">
        <v>0</v>
      </c>
      <c r="AD20" s="179">
        <v>0</v>
      </c>
      <c r="AE20" s="179">
        <v>0</v>
      </c>
      <c r="AF20" s="179">
        <v>0</v>
      </c>
      <c r="AG20" s="179">
        <v>0</v>
      </c>
      <c r="AH20" s="179">
        <v>0</v>
      </c>
      <c r="AI20" s="179">
        <v>0</v>
      </c>
      <c r="AJ20" s="179">
        <v>0</v>
      </c>
      <c r="AK20" s="179">
        <v>0</v>
      </c>
      <c r="AL20" s="179">
        <v>0</v>
      </c>
      <c r="AM20" s="179">
        <v>0</v>
      </c>
      <c r="AN20" s="179">
        <v>0</v>
      </c>
      <c r="AO20" s="179">
        <v>0</v>
      </c>
      <c r="AP20" s="179">
        <v>0</v>
      </c>
      <c r="AQ20" s="179">
        <v>0</v>
      </c>
      <c r="AR20" s="179">
        <v>0</v>
      </c>
      <c r="AS20" s="179">
        <v>0</v>
      </c>
      <c r="AT20" s="179">
        <v>0</v>
      </c>
      <c r="AU20" s="179">
        <v>0</v>
      </c>
      <c r="AV20" s="179">
        <v>0</v>
      </c>
      <c r="AW20" s="179">
        <v>0</v>
      </c>
      <c r="AX20" s="179">
        <v>0</v>
      </c>
      <c r="AY20" s="179">
        <v>0</v>
      </c>
      <c r="AZ20" s="151">
        <v>23.4717683236262</v>
      </c>
      <c r="BA20" s="123">
        <v>23.05599848913883</v>
      </c>
      <c r="BB20" s="123">
        <v>7.325326246564009</v>
      </c>
    </row>
    <row r="21" spans="2:54" ht="15" customHeight="1">
      <c r="B21" s="205" t="s">
        <v>360</v>
      </c>
      <c r="C21" s="206"/>
      <c r="D21" s="86">
        <v>252</v>
      </c>
      <c r="E21" s="86">
        <v>1</v>
      </c>
      <c r="F21" s="86">
        <v>6</v>
      </c>
      <c r="G21" s="86">
        <v>3</v>
      </c>
      <c r="H21" s="86">
        <v>9</v>
      </c>
      <c r="I21" s="86">
        <v>11</v>
      </c>
      <c r="J21" s="86">
        <v>18</v>
      </c>
      <c r="K21" s="86">
        <v>14</v>
      </c>
      <c r="L21" s="86">
        <v>25</v>
      </c>
      <c r="M21" s="86">
        <v>12</v>
      </c>
      <c r="N21" s="86">
        <v>22</v>
      </c>
      <c r="O21" s="86">
        <v>20</v>
      </c>
      <c r="P21" s="86">
        <v>13</v>
      </c>
      <c r="Q21" s="86">
        <v>12</v>
      </c>
      <c r="R21" s="86">
        <v>13</v>
      </c>
      <c r="S21" s="86">
        <v>10</v>
      </c>
      <c r="T21" s="86">
        <v>12</v>
      </c>
      <c r="U21" s="86">
        <v>9</v>
      </c>
      <c r="V21" s="86">
        <v>8</v>
      </c>
      <c r="W21" s="132">
        <v>11</v>
      </c>
      <c r="X21" s="132">
        <v>6</v>
      </c>
      <c r="Y21" s="132">
        <v>1</v>
      </c>
      <c r="Z21" s="179">
        <v>2</v>
      </c>
      <c r="AA21" s="179">
        <v>7</v>
      </c>
      <c r="AB21" s="179">
        <v>0</v>
      </c>
      <c r="AC21" s="179">
        <v>1</v>
      </c>
      <c r="AD21" s="179">
        <v>0</v>
      </c>
      <c r="AE21" s="179">
        <v>1</v>
      </c>
      <c r="AF21" s="179">
        <v>1</v>
      </c>
      <c r="AG21" s="179">
        <v>1</v>
      </c>
      <c r="AH21" s="179">
        <v>1</v>
      </c>
      <c r="AI21" s="179">
        <v>0</v>
      </c>
      <c r="AJ21" s="179">
        <v>1</v>
      </c>
      <c r="AK21" s="179">
        <v>0</v>
      </c>
      <c r="AL21" s="179">
        <v>0</v>
      </c>
      <c r="AM21" s="179">
        <v>0</v>
      </c>
      <c r="AN21" s="179">
        <v>0</v>
      </c>
      <c r="AO21" s="179">
        <v>0</v>
      </c>
      <c r="AP21" s="179">
        <v>0</v>
      </c>
      <c r="AQ21" s="179">
        <v>0</v>
      </c>
      <c r="AR21" s="179">
        <v>1</v>
      </c>
      <c r="AS21" s="179">
        <v>0</v>
      </c>
      <c r="AT21" s="179">
        <v>0</v>
      </c>
      <c r="AU21" s="179">
        <v>0</v>
      </c>
      <c r="AV21" s="179">
        <v>0</v>
      </c>
      <c r="AW21" s="179">
        <v>0</v>
      </c>
      <c r="AX21" s="179">
        <v>0</v>
      </c>
      <c r="AY21" s="179">
        <v>0</v>
      </c>
      <c r="AZ21" s="151">
        <v>27.77563554945677</v>
      </c>
      <c r="BA21" s="123">
        <v>29.57934696406266</v>
      </c>
      <c r="BB21" s="123">
        <v>11.953875963234424</v>
      </c>
    </row>
    <row r="22" spans="2:54" ht="15" customHeight="1">
      <c r="B22" s="209" t="s">
        <v>341</v>
      </c>
      <c r="C22" s="210"/>
      <c r="D22" s="86">
        <v>136</v>
      </c>
      <c r="E22" s="86">
        <v>0</v>
      </c>
      <c r="F22" s="86">
        <v>3</v>
      </c>
      <c r="G22" s="86">
        <v>6</v>
      </c>
      <c r="H22" s="86">
        <v>6</v>
      </c>
      <c r="I22" s="86">
        <v>8</v>
      </c>
      <c r="J22" s="86">
        <v>10</v>
      </c>
      <c r="K22" s="86">
        <v>10</v>
      </c>
      <c r="L22" s="86">
        <v>9</v>
      </c>
      <c r="M22" s="86">
        <v>9</v>
      </c>
      <c r="N22" s="86">
        <v>5</v>
      </c>
      <c r="O22" s="86">
        <v>6</v>
      </c>
      <c r="P22" s="86">
        <v>10</v>
      </c>
      <c r="Q22" s="86">
        <v>6</v>
      </c>
      <c r="R22" s="86">
        <v>4</v>
      </c>
      <c r="S22" s="86">
        <v>8</v>
      </c>
      <c r="T22" s="86">
        <v>3</v>
      </c>
      <c r="U22" s="86">
        <v>5</v>
      </c>
      <c r="V22" s="86">
        <v>4</v>
      </c>
      <c r="W22" s="132">
        <v>4</v>
      </c>
      <c r="X22" s="132">
        <v>2</v>
      </c>
      <c r="Y22" s="133">
        <v>0</v>
      </c>
      <c r="Z22" s="180">
        <v>3</v>
      </c>
      <c r="AA22" s="180">
        <v>1</v>
      </c>
      <c r="AB22" s="180">
        <v>0</v>
      </c>
      <c r="AC22" s="180">
        <v>1</v>
      </c>
      <c r="AD22" s="180">
        <v>1</v>
      </c>
      <c r="AE22" s="180">
        <v>1</v>
      </c>
      <c r="AF22" s="180">
        <v>1</v>
      </c>
      <c r="AG22" s="180">
        <v>2</v>
      </c>
      <c r="AH22" s="180">
        <v>3</v>
      </c>
      <c r="AI22" s="180">
        <v>2</v>
      </c>
      <c r="AJ22" s="180">
        <v>1</v>
      </c>
      <c r="AK22" s="180">
        <v>0</v>
      </c>
      <c r="AL22" s="180">
        <v>0</v>
      </c>
      <c r="AM22" s="180">
        <v>1</v>
      </c>
      <c r="AN22" s="180">
        <v>0</v>
      </c>
      <c r="AO22" s="180">
        <v>1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  <c r="AU22" s="180">
        <v>0</v>
      </c>
      <c r="AV22" s="180">
        <v>0</v>
      </c>
      <c r="AW22" s="180">
        <v>0</v>
      </c>
      <c r="AX22" s="180">
        <v>0</v>
      </c>
      <c r="AY22" s="180">
        <v>0</v>
      </c>
      <c r="AZ22" s="181">
        <v>27.292351373140757</v>
      </c>
      <c r="BA22" s="124">
        <v>30.836747963564253</v>
      </c>
      <c r="BB22" s="124">
        <v>15.592542817503524</v>
      </c>
    </row>
    <row r="23" spans="2:54" ht="15" customHeight="1">
      <c r="B23" s="205" t="s">
        <v>5</v>
      </c>
      <c r="C23" s="206"/>
      <c r="D23" s="87">
        <v>102</v>
      </c>
      <c r="E23" s="91">
        <v>3</v>
      </c>
      <c r="F23" s="91">
        <v>4</v>
      </c>
      <c r="G23" s="91">
        <v>7</v>
      </c>
      <c r="H23" s="91">
        <v>6</v>
      </c>
      <c r="I23" s="91">
        <v>9</v>
      </c>
      <c r="J23" s="91">
        <v>4</v>
      </c>
      <c r="K23" s="91">
        <v>5</v>
      </c>
      <c r="L23" s="91">
        <v>7</v>
      </c>
      <c r="M23" s="91">
        <v>5</v>
      </c>
      <c r="N23" s="91">
        <v>11</v>
      </c>
      <c r="O23" s="91">
        <v>13</v>
      </c>
      <c r="P23" s="91">
        <v>8</v>
      </c>
      <c r="Q23" s="91">
        <v>7</v>
      </c>
      <c r="R23" s="91">
        <v>1</v>
      </c>
      <c r="S23" s="91">
        <v>1</v>
      </c>
      <c r="T23" s="91">
        <v>4</v>
      </c>
      <c r="U23" s="91">
        <v>1</v>
      </c>
      <c r="V23" s="91">
        <v>1</v>
      </c>
      <c r="W23" s="131">
        <v>2</v>
      </c>
      <c r="X23" s="131">
        <v>0</v>
      </c>
      <c r="Y23" s="132">
        <v>0</v>
      </c>
      <c r="Z23" s="179">
        <v>0</v>
      </c>
      <c r="AA23" s="179">
        <v>1</v>
      </c>
      <c r="AB23" s="179">
        <v>0</v>
      </c>
      <c r="AC23" s="179">
        <v>1</v>
      </c>
      <c r="AD23" s="179">
        <v>0</v>
      </c>
      <c r="AE23" s="179">
        <v>1</v>
      </c>
      <c r="AF23" s="179">
        <v>0</v>
      </c>
      <c r="AG23" s="179">
        <v>0</v>
      </c>
      <c r="AH23" s="179">
        <v>0</v>
      </c>
      <c r="AI23" s="179">
        <v>0</v>
      </c>
      <c r="AJ23" s="179">
        <v>0</v>
      </c>
      <c r="AK23" s="179">
        <v>0</v>
      </c>
      <c r="AL23" s="179">
        <v>0</v>
      </c>
      <c r="AM23" s="179">
        <v>0</v>
      </c>
      <c r="AN23" s="179">
        <v>0</v>
      </c>
      <c r="AO23" s="179">
        <v>0</v>
      </c>
      <c r="AP23" s="179">
        <v>0</v>
      </c>
      <c r="AQ23" s="179">
        <v>0</v>
      </c>
      <c r="AR23" s="179">
        <v>0</v>
      </c>
      <c r="AS23" s="179">
        <v>0</v>
      </c>
      <c r="AT23" s="179">
        <v>0</v>
      </c>
      <c r="AU23" s="179">
        <v>0</v>
      </c>
      <c r="AV23" s="179">
        <v>0</v>
      </c>
      <c r="AW23" s="179">
        <v>0</v>
      </c>
      <c r="AX23" s="179">
        <v>0</v>
      </c>
      <c r="AY23" s="179">
        <v>0</v>
      </c>
      <c r="AZ23" s="151">
        <v>25.388974303903403</v>
      </c>
      <c r="BA23" s="123">
        <v>24.448587064178554</v>
      </c>
      <c r="BB23" s="123">
        <v>10.26408023159363</v>
      </c>
    </row>
    <row r="24" spans="2:54" ht="15" customHeight="1">
      <c r="B24" s="205" t="s">
        <v>6</v>
      </c>
      <c r="C24" s="206"/>
      <c r="D24" s="88">
        <v>1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1</v>
      </c>
      <c r="U24" s="92">
        <v>0</v>
      </c>
      <c r="V24" s="92">
        <v>0</v>
      </c>
      <c r="W24" s="132">
        <v>0</v>
      </c>
      <c r="X24" s="132">
        <v>0</v>
      </c>
      <c r="Y24" s="132">
        <v>0</v>
      </c>
      <c r="Z24" s="179">
        <v>0</v>
      </c>
      <c r="AA24" s="179">
        <v>0</v>
      </c>
      <c r="AB24" s="179">
        <v>0</v>
      </c>
      <c r="AC24" s="179">
        <v>0</v>
      </c>
      <c r="AD24" s="179">
        <v>0</v>
      </c>
      <c r="AE24" s="179">
        <v>0</v>
      </c>
      <c r="AF24" s="179">
        <v>0</v>
      </c>
      <c r="AG24" s="179">
        <v>0</v>
      </c>
      <c r="AH24" s="179">
        <v>0</v>
      </c>
      <c r="AI24" s="179">
        <v>0</v>
      </c>
      <c r="AJ24" s="179">
        <v>0</v>
      </c>
      <c r="AK24" s="179">
        <v>0</v>
      </c>
      <c r="AL24" s="179">
        <v>0</v>
      </c>
      <c r="AM24" s="179">
        <v>0</v>
      </c>
      <c r="AN24" s="179">
        <v>0</v>
      </c>
      <c r="AO24" s="179">
        <v>0</v>
      </c>
      <c r="AP24" s="179">
        <v>0</v>
      </c>
      <c r="AQ24" s="179">
        <v>0</v>
      </c>
      <c r="AR24" s="179">
        <v>0</v>
      </c>
      <c r="AS24" s="179">
        <v>0</v>
      </c>
      <c r="AT24" s="179">
        <v>0</v>
      </c>
      <c r="AU24" s="179">
        <v>0</v>
      </c>
      <c r="AV24" s="179">
        <v>0</v>
      </c>
      <c r="AW24" s="179">
        <v>0</v>
      </c>
      <c r="AX24" s="179">
        <v>0</v>
      </c>
      <c r="AY24" s="179">
        <v>0</v>
      </c>
      <c r="AZ24" s="151">
        <v>37.358950899664535</v>
      </c>
      <c r="BA24" s="123">
        <v>37.358950899664535</v>
      </c>
      <c r="BB24" s="123" t="s">
        <v>397</v>
      </c>
    </row>
    <row r="25" spans="2:54" ht="15" customHeight="1">
      <c r="B25" s="205" t="s">
        <v>7</v>
      </c>
      <c r="C25" s="206"/>
      <c r="D25" s="88">
        <v>6</v>
      </c>
      <c r="E25" s="92">
        <v>0</v>
      </c>
      <c r="F25" s="92">
        <v>0</v>
      </c>
      <c r="G25" s="92">
        <v>1</v>
      </c>
      <c r="H25" s="92">
        <v>0</v>
      </c>
      <c r="I25" s="92">
        <v>0</v>
      </c>
      <c r="J25" s="92">
        <v>1</v>
      </c>
      <c r="K25" s="92">
        <v>1</v>
      </c>
      <c r="L25" s="92">
        <v>1</v>
      </c>
      <c r="M25" s="92">
        <v>1</v>
      </c>
      <c r="N25" s="92">
        <v>0</v>
      </c>
      <c r="O25" s="92">
        <v>0</v>
      </c>
      <c r="P25" s="92">
        <v>1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132">
        <v>0</v>
      </c>
      <c r="X25" s="132">
        <v>0</v>
      </c>
      <c r="Y25" s="132">
        <v>0</v>
      </c>
      <c r="Z25" s="179">
        <v>0</v>
      </c>
      <c r="AA25" s="179">
        <v>0</v>
      </c>
      <c r="AB25" s="179">
        <v>0</v>
      </c>
      <c r="AC25" s="179">
        <v>0</v>
      </c>
      <c r="AD25" s="179">
        <v>0</v>
      </c>
      <c r="AE25" s="179">
        <v>0</v>
      </c>
      <c r="AF25" s="179">
        <v>0</v>
      </c>
      <c r="AG25" s="179">
        <v>0</v>
      </c>
      <c r="AH25" s="179">
        <v>0</v>
      </c>
      <c r="AI25" s="179">
        <v>0</v>
      </c>
      <c r="AJ25" s="179">
        <v>0</v>
      </c>
      <c r="AK25" s="179">
        <v>0</v>
      </c>
      <c r="AL25" s="179">
        <v>0</v>
      </c>
      <c r="AM25" s="179">
        <v>0</v>
      </c>
      <c r="AN25" s="179">
        <v>0</v>
      </c>
      <c r="AO25" s="179">
        <v>0</v>
      </c>
      <c r="AP25" s="179">
        <v>0</v>
      </c>
      <c r="AQ25" s="179">
        <v>0</v>
      </c>
      <c r="AR25" s="179">
        <v>0</v>
      </c>
      <c r="AS25" s="179">
        <v>0</v>
      </c>
      <c r="AT25" s="179">
        <v>0</v>
      </c>
      <c r="AU25" s="179">
        <v>0</v>
      </c>
      <c r="AV25" s="179">
        <v>0</v>
      </c>
      <c r="AW25" s="179">
        <v>0</v>
      </c>
      <c r="AX25" s="179">
        <v>0</v>
      </c>
      <c r="AY25" s="179">
        <v>0</v>
      </c>
      <c r="AZ25" s="151">
        <v>21.198455741142546</v>
      </c>
      <c r="BA25" s="123">
        <v>20.687449952790203</v>
      </c>
      <c r="BB25" s="123">
        <v>6.177784010961012</v>
      </c>
    </row>
    <row r="26" spans="2:54" ht="15" customHeight="1">
      <c r="B26" s="205" t="s">
        <v>8</v>
      </c>
      <c r="C26" s="206"/>
      <c r="D26" s="88">
        <v>68</v>
      </c>
      <c r="E26" s="92">
        <v>0</v>
      </c>
      <c r="F26" s="92">
        <v>1</v>
      </c>
      <c r="G26" s="92">
        <v>1</v>
      </c>
      <c r="H26" s="92">
        <v>2</v>
      </c>
      <c r="I26" s="92">
        <v>5</v>
      </c>
      <c r="J26" s="92">
        <v>2</v>
      </c>
      <c r="K26" s="92">
        <v>4</v>
      </c>
      <c r="L26" s="92">
        <v>2</v>
      </c>
      <c r="M26" s="92">
        <v>7</v>
      </c>
      <c r="N26" s="92">
        <v>6</v>
      </c>
      <c r="O26" s="92">
        <v>2</v>
      </c>
      <c r="P26" s="92">
        <v>3</v>
      </c>
      <c r="Q26" s="92">
        <v>6</v>
      </c>
      <c r="R26" s="92">
        <v>4</v>
      </c>
      <c r="S26" s="92">
        <v>2</v>
      </c>
      <c r="T26" s="92">
        <v>2</v>
      </c>
      <c r="U26" s="92">
        <v>2</v>
      </c>
      <c r="V26" s="92">
        <v>4</v>
      </c>
      <c r="W26" s="132">
        <v>3</v>
      </c>
      <c r="X26" s="132">
        <v>1</v>
      </c>
      <c r="Y26" s="132">
        <v>1</v>
      </c>
      <c r="Z26" s="179">
        <v>1</v>
      </c>
      <c r="AA26" s="179">
        <v>0</v>
      </c>
      <c r="AB26" s="179">
        <v>1</v>
      </c>
      <c r="AC26" s="179">
        <v>0</v>
      </c>
      <c r="AD26" s="179">
        <v>0</v>
      </c>
      <c r="AE26" s="179">
        <v>2</v>
      </c>
      <c r="AF26" s="179">
        <v>0</v>
      </c>
      <c r="AG26" s="179">
        <v>1</v>
      </c>
      <c r="AH26" s="179">
        <v>1</v>
      </c>
      <c r="AI26" s="179">
        <v>1</v>
      </c>
      <c r="AJ26" s="179">
        <v>1</v>
      </c>
      <c r="AK26" s="179">
        <v>0</v>
      </c>
      <c r="AL26" s="179">
        <v>0</v>
      </c>
      <c r="AM26" s="179">
        <v>0</v>
      </c>
      <c r="AN26" s="179">
        <v>0</v>
      </c>
      <c r="AO26" s="179">
        <v>0</v>
      </c>
      <c r="AP26" s="179">
        <v>0</v>
      </c>
      <c r="AQ26" s="179">
        <v>0</v>
      </c>
      <c r="AR26" s="179">
        <v>0</v>
      </c>
      <c r="AS26" s="179">
        <v>0</v>
      </c>
      <c r="AT26" s="179">
        <v>0</v>
      </c>
      <c r="AU26" s="179">
        <v>0</v>
      </c>
      <c r="AV26" s="179">
        <v>0</v>
      </c>
      <c r="AW26" s="179">
        <v>0</v>
      </c>
      <c r="AX26" s="179">
        <v>0</v>
      </c>
      <c r="AY26" s="179">
        <v>0</v>
      </c>
      <c r="AZ26" s="151">
        <v>30.6085944799096</v>
      </c>
      <c r="BA26" s="123">
        <v>32.403684143915</v>
      </c>
      <c r="BB26" s="123">
        <v>14.218161561155252</v>
      </c>
    </row>
    <row r="27" spans="2:54" ht="15" customHeight="1">
      <c r="B27" s="205" t="s">
        <v>9</v>
      </c>
      <c r="C27" s="206"/>
      <c r="D27" s="88">
        <v>5</v>
      </c>
      <c r="E27" s="92">
        <v>0</v>
      </c>
      <c r="F27" s="92">
        <v>0</v>
      </c>
      <c r="G27" s="92">
        <v>0</v>
      </c>
      <c r="H27" s="92">
        <v>0</v>
      </c>
      <c r="I27" s="92">
        <v>2</v>
      </c>
      <c r="J27" s="92">
        <v>0</v>
      </c>
      <c r="K27" s="92">
        <v>1</v>
      </c>
      <c r="L27" s="92">
        <v>0</v>
      </c>
      <c r="M27" s="92">
        <v>1</v>
      </c>
      <c r="N27" s="92">
        <v>0</v>
      </c>
      <c r="O27" s="92">
        <v>1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132">
        <v>0</v>
      </c>
      <c r="X27" s="132">
        <v>0</v>
      </c>
      <c r="Y27" s="132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79">
        <v>0</v>
      </c>
      <c r="AO27" s="179">
        <v>0</v>
      </c>
      <c r="AP27" s="179">
        <v>0</v>
      </c>
      <c r="AQ27" s="179">
        <v>0</v>
      </c>
      <c r="AR27" s="179">
        <v>0</v>
      </c>
      <c r="AS27" s="179">
        <v>0</v>
      </c>
      <c r="AT27" s="179">
        <v>0</v>
      </c>
      <c r="AU27" s="179">
        <v>0</v>
      </c>
      <c r="AV27" s="179">
        <v>0</v>
      </c>
      <c r="AW27" s="179">
        <v>0</v>
      </c>
      <c r="AX27" s="179">
        <v>0</v>
      </c>
      <c r="AY27" s="179">
        <v>0</v>
      </c>
      <c r="AZ27" s="151">
        <v>19.76284584980237</v>
      </c>
      <c r="BA27" s="123">
        <v>20.169675838677975</v>
      </c>
      <c r="BB27" s="123">
        <v>5.3218651138104995</v>
      </c>
    </row>
    <row r="28" spans="2:54" ht="15" customHeight="1">
      <c r="B28" s="205" t="s">
        <v>10</v>
      </c>
      <c r="C28" s="206"/>
      <c r="D28" s="88">
        <v>2</v>
      </c>
      <c r="E28" s="92">
        <v>0</v>
      </c>
      <c r="F28" s="92">
        <v>0</v>
      </c>
      <c r="G28" s="92">
        <v>1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1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132">
        <v>0</v>
      </c>
      <c r="X28" s="132">
        <v>0</v>
      </c>
      <c r="Y28" s="132">
        <v>0</v>
      </c>
      <c r="Z28" s="179">
        <v>0</v>
      </c>
      <c r="AA28" s="179">
        <v>0</v>
      </c>
      <c r="AB28" s="179">
        <v>0</v>
      </c>
      <c r="AC28" s="179">
        <v>0</v>
      </c>
      <c r="AD28" s="179">
        <v>0</v>
      </c>
      <c r="AE28" s="179">
        <v>0</v>
      </c>
      <c r="AF28" s="179">
        <v>0</v>
      </c>
      <c r="AG28" s="179">
        <v>0</v>
      </c>
      <c r="AH28" s="179">
        <v>0</v>
      </c>
      <c r="AI28" s="179">
        <v>0</v>
      </c>
      <c r="AJ28" s="179">
        <v>0</v>
      </c>
      <c r="AK28" s="179">
        <v>0</v>
      </c>
      <c r="AL28" s="179">
        <v>0</v>
      </c>
      <c r="AM28" s="179">
        <v>0</v>
      </c>
      <c r="AN28" s="179">
        <v>0</v>
      </c>
      <c r="AO28" s="179">
        <v>0</v>
      </c>
      <c r="AP28" s="179">
        <v>0</v>
      </c>
      <c r="AQ28" s="179">
        <v>0</v>
      </c>
      <c r="AR28" s="179">
        <v>0</v>
      </c>
      <c r="AS28" s="179">
        <v>0</v>
      </c>
      <c r="AT28" s="179">
        <v>0</v>
      </c>
      <c r="AU28" s="179">
        <v>0</v>
      </c>
      <c r="AV28" s="179">
        <v>0</v>
      </c>
      <c r="AW28" s="179">
        <v>0</v>
      </c>
      <c r="AX28" s="179">
        <v>0</v>
      </c>
      <c r="AY28" s="179">
        <v>0</v>
      </c>
      <c r="AZ28" s="151">
        <v>20.624266932759134</v>
      </c>
      <c r="BA28" s="123">
        <v>20.624266932759134</v>
      </c>
      <c r="BB28" s="123">
        <v>13.167934274372875</v>
      </c>
    </row>
    <row r="29" spans="2:54" ht="15" customHeight="1">
      <c r="B29" s="205" t="s">
        <v>11</v>
      </c>
      <c r="C29" s="206"/>
      <c r="D29" s="88">
        <v>10</v>
      </c>
      <c r="E29" s="92">
        <v>0</v>
      </c>
      <c r="F29" s="92">
        <v>0</v>
      </c>
      <c r="G29" s="92">
        <v>0</v>
      </c>
      <c r="H29" s="92">
        <v>1</v>
      </c>
      <c r="I29" s="92">
        <v>1</v>
      </c>
      <c r="J29" s="92">
        <v>0</v>
      </c>
      <c r="K29" s="92">
        <v>2</v>
      </c>
      <c r="L29" s="92">
        <v>1</v>
      </c>
      <c r="M29" s="92">
        <v>1</v>
      </c>
      <c r="N29" s="92">
        <v>3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132">
        <v>0</v>
      </c>
      <c r="X29" s="132">
        <v>0</v>
      </c>
      <c r="Y29" s="132">
        <v>0</v>
      </c>
      <c r="Z29" s="179">
        <v>1</v>
      </c>
      <c r="AA29" s="179">
        <v>0</v>
      </c>
      <c r="AB29" s="179">
        <v>0</v>
      </c>
      <c r="AC29" s="179">
        <v>0</v>
      </c>
      <c r="AD29" s="179">
        <v>0</v>
      </c>
      <c r="AE29" s="179">
        <v>0</v>
      </c>
      <c r="AF29" s="179">
        <v>0</v>
      </c>
      <c r="AG29" s="179">
        <v>0</v>
      </c>
      <c r="AH29" s="179">
        <v>0</v>
      </c>
      <c r="AI29" s="179">
        <v>0</v>
      </c>
      <c r="AJ29" s="179">
        <v>0</v>
      </c>
      <c r="AK29" s="179">
        <v>0</v>
      </c>
      <c r="AL29" s="179">
        <v>0</v>
      </c>
      <c r="AM29" s="179">
        <v>0</v>
      </c>
      <c r="AN29" s="179">
        <v>0</v>
      </c>
      <c r="AO29" s="179">
        <v>0</v>
      </c>
      <c r="AP29" s="179">
        <v>0</v>
      </c>
      <c r="AQ29" s="179">
        <v>0</v>
      </c>
      <c r="AR29" s="179">
        <v>0</v>
      </c>
      <c r="AS29" s="179">
        <v>0</v>
      </c>
      <c r="AT29" s="179">
        <v>0</v>
      </c>
      <c r="AU29" s="179">
        <v>0</v>
      </c>
      <c r="AV29" s="179">
        <v>0</v>
      </c>
      <c r="AW29" s="179">
        <v>0</v>
      </c>
      <c r="AX29" s="179">
        <v>0</v>
      </c>
      <c r="AY29" s="179">
        <v>0</v>
      </c>
      <c r="AZ29" s="151">
        <v>23.153136064008763</v>
      </c>
      <c r="BA29" s="123">
        <v>24.48820270607339</v>
      </c>
      <c r="BB29" s="123">
        <v>9.908306970100938</v>
      </c>
    </row>
    <row r="30" spans="2:54" ht="15" customHeight="1">
      <c r="B30" s="205" t="s">
        <v>12</v>
      </c>
      <c r="C30" s="206"/>
      <c r="D30" s="88">
        <v>53</v>
      </c>
      <c r="E30" s="92">
        <v>3</v>
      </c>
      <c r="F30" s="92">
        <v>6</v>
      </c>
      <c r="G30" s="92">
        <v>3</v>
      </c>
      <c r="H30" s="92">
        <v>2</v>
      </c>
      <c r="I30" s="92">
        <v>4</v>
      </c>
      <c r="J30" s="92">
        <v>2</v>
      </c>
      <c r="K30" s="92">
        <v>5</v>
      </c>
      <c r="L30" s="92">
        <v>5</v>
      </c>
      <c r="M30" s="92">
        <v>4</v>
      </c>
      <c r="N30" s="92">
        <v>3</v>
      </c>
      <c r="O30" s="92">
        <v>6</v>
      </c>
      <c r="P30" s="92">
        <v>7</v>
      </c>
      <c r="Q30" s="92">
        <v>0</v>
      </c>
      <c r="R30" s="92">
        <v>2</v>
      </c>
      <c r="S30" s="92">
        <v>0</v>
      </c>
      <c r="T30" s="92">
        <v>0</v>
      </c>
      <c r="U30" s="92">
        <v>0</v>
      </c>
      <c r="V30" s="92">
        <v>0</v>
      </c>
      <c r="W30" s="132">
        <v>1</v>
      </c>
      <c r="X30" s="132">
        <v>0</v>
      </c>
      <c r="Y30" s="132">
        <v>0</v>
      </c>
      <c r="Z30" s="179">
        <v>0</v>
      </c>
      <c r="AA30" s="179">
        <v>0</v>
      </c>
      <c r="AB30" s="179">
        <v>0</v>
      </c>
      <c r="AC30" s="179">
        <v>0</v>
      </c>
      <c r="AD30" s="179">
        <v>0</v>
      </c>
      <c r="AE30" s="179">
        <v>0</v>
      </c>
      <c r="AF30" s="179">
        <v>0</v>
      </c>
      <c r="AG30" s="179">
        <v>0</v>
      </c>
      <c r="AH30" s="179">
        <v>0</v>
      </c>
      <c r="AI30" s="179">
        <v>0</v>
      </c>
      <c r="AJ30" s="179">
        <v>0</v>
      </c>
      <c r="AK30" s="179">
        <v>0</v>
      </c>
      <c r="AL30" s="179">
        <v>0</v>
      </c>
      <c r="AM30" s="179">
        <v>0</v>
      </c>
      <c r="AN30" s="179">
        <v>0</v>
      </c>
      <c r="AO30" s="179">
        <v>0</v>
      </c>
      <c r="AP30" s="179">
        <v>0</v>
      </c>
      <c r="AQ30" s="179">
        <v>0</v>
      </c>
      <c r="AR30" s="179">
        <v>0</v>
      </c>
      <c r="AS30" s="179">
        <v>0</v>
      </c>
      <c r="AT30" s="179">
        <v>0</v>
      </c>
      <c r="AU30" s="179">
        <v>0</v>
      </c>
      <c r="AV30" s="179">
        <v>0</v>
      </c>
      <c r="AW30" s="179">
        <v>0</v>
      </c>
      <c r="AX30" s="179">
        <v>0</v>
      </c>
      <c r="AY30" s="179">
        <v>0</v>
      </c>
      <c r="AZ30" s="151">
        <v>21.226135420372348</v>
      </c>
      <c r="BA30" s="123">
        <v>21.1722955295916</v>
      </c>
      <c r="BB30" s="123">
        <v>8.287080346570319</v>
      </c>
    </row>
    <row r="31" spans="2:54" ht="15" customHeight="1">
      <c r="B31" s="205" t="s">
        <v>13</v>
      </c>
      <c r="C31" s="206"/>
      <c r="D31" s="88">
        <v>21</v>
      </c>
      <c r="E31" s="92">
        <v>1</v>
      </c>
      <c r="F31" s="92">
        <v>1</v>
      </c>
      <c r="G31" s="92">
        <v>1</v>
      </c>
      <c r="H31" s="92">
        <v>1</v>
      </c>
      <c r="I31" s="92">
        <v>0</v>
      </c>
      <c r="J31" s="92">
        <v>2</v>
      </c>
      <c r="K31" s="92">
        <v>2</v>
      </c>
      <c r="L31" s="92">
        <v>0</v>
      </c>
      <c r="M31" s="92">
        <v>0</v>
      </c>
      <c r="N31" s="92">
        <v>0</v>
      </c>
      <c r="O31" s="92">
        <v>2</v>
      </c>
      <c r="P31" s="92">
        <v>1</v>
      </c>
      <c r="Q31" s="92">
        <v>2</v>
      </c>
      <c r="R31" s="92">
        <v>3</v>
      </c>
      <c r="S31" s="92">
        <v>3</v>
      </c>
      <c r="T31" s="92">
        <v>2</v>
      </c>
      <c r="U31" s="92">
        <v>0</v>
      </c>
      <c r="V31" s="92">
        <v>0</v>
      </c>
      <c r="W31" s="132">
        <v>0</v>
      </c>
      <c r="X31" s="132">
        <v>0</v>
      </c>
      <c r="Y31" s="132">
        <v>0</v>
      </c>
      <c r="Z31" s="179">
        <v>0</v>
      </c>
      <c r="AA31" s="179">
        <v>0</v>
      </c>
      <c r="AB31" s="179">
        <v>0</v>
      </c>
      <c r="AC31" s="179">
        <v>0</v>
      </c>
      <c r="AD31" s="179">
        <v>0</v>
      </c>
      <c r="AE31" s="179">
        <v>0</v>
      </c>
      <c r="AF31" s="179">
        <v>0</v>
      </c>
      <c r="AG31" s="179">
        <v>0</v>
      </c>
      <c r="AH31" s="179">
        <v>0</v>
      </c>
      <c r="AI31" s="179">
        <v>0</v>
      </c>
      <c r="AJ31" s="179">
        <v>0</v>
      </c>
      <c r="AK31" s="179">
        <v>0</v>
      </c>
      <c r="AL31" s="179">
        <v>0</v>
      </c>
      <c r="AM31" s="179">
        <v>0</v>
      </c>
      <c r="AN31" s="179">
        <v>0</v>
      </c>
      <c r="AO31" s="179">
        <v>0</v>
      </c>
      <c r="AP31" s="179">
        <v>0</v>
      </c>
      <c r="AQ31" s="179">
        <v>0</v>
      </c>
      <c r="AR31" s="179">
        <v>0</v>
      </c>
      <c r="AS31" s="179">
        <v>0</v>
      </c>
      <c r="AT31" s="179">
        <v>0</v>
      </c>
      <c r="AU31" s="179">
        <v>0</v>
      </c>
      <c r="AV31" s="179">
        <v>0</v>
      </c>
      <c r="AW31" s="179">
        <v>0</v>
      </c>
      <c r="AX31" s="179">
        <v>0</v>
      </c>
      <c r="AY31" s="179">
        <v>0</v>
      </c>
      <c r="AZ31" s="151">
        <v>29.30815837677892</v>
      </c>
      <c r="BA31" s="123">
        <v>26.41120935507732</v>
      </c>
      <c r="BB31" s="123">
        <v>9.95774365059955</v>
      </c>
    </row>
    <row r="32" spans="2:54" ht="15" customHeight="1">
      <c r="B32" s="205" t="s">
        <v>14</v>
      </c>
      <c r="C32" s="206"/>
      <c r="D32" s="88">
        <v>9</v>
      </c>
      <c r="E32" s="92">
        <v>0</v>
      </c>
      <c r="F32" s="92">
        <v>0</v>
      </c>
      <c r="G32" s="92">
        <v>0</v>
      </c>
      <c r="H32" s="92">
        <v>0</v>
      </c>
      <c r="I32" s="92">
        <v>1</v>
      </c>
      <c r="J32" s="92">
        <v>2</v>
      </c>
      <c r="K32" s="92">
        <v>0</v>
      </c>
      <c r="L32" s="92">
        <v>0</v>
      </c>
      <c r="M32" s="92">
        <v>0</v>
      </c>
      <c r="N32" s="92">
        <v>1</v>
      </c>
      <c r="O32" s="92">
        <v>1</v>
      </c>
      <c r="P32" s="92">
        <v>2</v>
      </c>
      <c r="Q32" s="92">
        <v>1</v>
      </c>
      <c r="R32" s="92">
        <v>0</v>
      </c>
      <c r="S32" s="92">
        <v>1</v>
      </c>
      <c r="T32" s="92">
        <v>0</v>
      </c>
      <c r="U32" s="92">
        <v>0</v>
      </c>
      <c r="V32" s="92">
        <v>0</v>
      </c>
      <c r="W32" s="132">
        <v>0</v>
      </c>
      <c r="X32" s="132">
        <v>0</v>
      </c>
      <c r="Y32" s="132">
        <v>0</v>
      </c>
      <c r="Z32" s="179">
        <v>0</v>
      </c>
      <c r="AA32" s="179">
        <v>0</v>
      </c>
      <c r="AB32" s="179">
        <v>0</v>
      </c>
      <c r="AC32" s="179">
        <v>0</v>
      </c>
      <c r="AD32" s="179">
        <v>0</v>
      </c>
      <c r="AE32" s="179">
        <v>0</v>
      </c>
      <c r="AF32" s="179">
        <v>0</v>
      </c>
      <c r="AG32" s="179">
        <v>0</v>
      </c>
      <c r="AH32" s="179">
        <v>0</v>
      </c>
      <c r="AI32" s="179">
        <v>0</v>
      </c>
      <c r="AJ32" s="179">
        <v>0</v>
      </c>
      <c r="AK32" s="179">
        <v>0</v>
      </c>
      <c r="AL32" s="179">
        <v>0</v>
      </c>
      <c r="AM32" s="179">
        <v>0</v>
      </c>
      <c r="AN32" s="179">
        <v>0</v>
      </c>
      <c r="AO32" s="179">
        <v>0</v>
      </c>
      <c r="AP32" s="179">
        <v>0</v>
      </c>
      <c r="AQ32" s="179">
        <v>0</v>
      </c>
      <c r="AR32" s="179">
        <v>0</v>
      </c>
      <c r="AS32" s="179">
        <v>0</v>
      </c>
      <c r="AT32" s="179">
        <v>0</v>
      </c>
      <c r="AU32" s="179">
        <v>0</v>
      </c>
      <c r="AV32" s="179">
        <v>0</v>
      </c>
      <c r="AW32" s="179">
        <v>0</v>
      </c>
      <c r="AX32" s="179">
        <v>0</v>
      </c>
      <c r="AY32" s="179">
        <v>0</v>
      </c>
      <c r="AZ32" s="151">
        <v>27.268453220498355</v>
      </c>
      <c r="BA32" s="123">
        <v>25.79509606217521</v>
      </c>
      <c r="BB32" s="123">
        <v>7.309126076540309</v>
      </c>
    </row>
    <row r="33" spans="2:54" ht="15" customHeight="1">
      <c r="B33" s="205" t="s">
        <v>15</v>
      </c>
      <c r="C33" s="206"/>
      <c r="D33" s="88">
        <v>861</v>
      </c>
      <c r="E33" s="92">
        <v>23</v>
      </c>
      <c r="F33" s="92">
        <v>21</v>
      </c>
      <c r="G33" s="92">
        <v>31</v>
      </c>
      <c r="H33" s="92">
        <v>22</v>
      </c>
      <c r="I33" s="92">
        <v>27</v>
      </c>
      <c r="J33" s="92">
        <v>33</v>
      </c>
      <c r="K33" s="92">
        <v>51</v>
      </c>
      <c r="L33" s="92">
        <v>50</v>
      </c>
      <c r="M33" s="92">
        <v>51</v>
      </c>
      <c r="N33" s="92">
        <v>37</v>
      </c>
      <c r="O33" s="92">
        <v>46</v>
      </c>
      <c r="P33" s="92">
        <v>49</v>
      </c>
      <c r="Q33" s="92">
        <v>33</v>
      </c>
      <c r="R33" s="92">
        <v>43</v>
      </c>
      <c r="S33" s="92">
        <v>54</v>
      </c>
      <c r="T33" s="92">
        <v>46</v>
      </c>
      <c r="U33" s="92">
        <v>42</v>
      </c>
      <c r="V33" s="92">
        <v>40</v>
      </c>
      <c r="W33" s="132">
        <v>31</v>
      </c>
      <c r="X33" s="132">
        <v>18</v>
      </c>
      <c r="Y33" s="132">
        <v>25</v>
      </c>
      <c r="Z33" s="179">
        <v>23</v>
      </c>
      <c r="AA33" s="179">
        <v>11</v>
      </c>
      <c r="AB33" s="179">
        <v>11</v>
      </c>
      <c r="AC33" s="179">
        <v>9</v>
      </c>
      <c r="AD33" s="179">
        <v>5</v>
      </c>
      <c r="AE33" s="179">
        <v>3</v>
      </c>
      <c r="AF33" s="179">
        <v>8</v>
      </c>
      <c r="AG33" s="179">
        <v>3</v>
      </c>
      <c r="AH33" s="179">
        <v>5</v>
      </c>
      <c r="AI33" s="179">
        <v>4</v>
      </c>
      <c r="AJ33" s="179">
        <v>1</v>
      </c>
      <c r="AK33" s="179">
        <v>1</v>
      </c>
      <c r="AL33" s="179">
        <v>2</v>
      </c>
      <c r="AM33" s="179">
        <v>0</v>
      </c>
      <c r="AN33" s="179">
        <v>0</v>
      </c>
      <c r="AO33" s="179">
        <v>1</v>
      </c>
      <c r="AP33" s="179">
        <v>1</v>
      </c>
      <c r="AQ33" s="179">
        <v>0</v>
      </c>
      <c r="AR33" s="179">
        <v>0</v>
      </c>
      <c r="AS33" s="179">
        <v>0</v>
      </c>
      <c r="AT33" s="179">
        <v>0</v>
      </c>
      <c r="AU33" s="179">
        <v>0</v>
      </c>
      <c r="AV33" s="179">
        <v>0</v>
      </c>
      <c r="AW33" s="179">
        <v>0</v>
      </c>
      <c r="AX33" s="179">
        <v>0</v>
      </c>
      <c r="AY33" s="179">
        <v>0</v>
      </c>
      <c r="AZ33" s="151">
        <v>30.642923219241442</v>
      </c>
      <c r="BA33" s="123">
        <v>31.512685746728103</v>
      </c>
      <c r="BB33" s="123">
        <v>13.58771031781185</v>
      </c>
    </row>
    <row r="34" spans="2:54" ht="15" customHeight="1">
      <c r="B34" s="205" t="s">
        <v>16</v>
      </c>
      <c r="C34" s="206"/>
      <c r="D34" s="88">
        <v>516</v>
      </c>
      <c r="E34" s="92">
        <v>21</v>
      </c>
      <c r="F34" s="92">
        <v>20</v>
      </c>
      <c r="G34" s="92">
        <v>27</v>
      </c>
      <c r="H34" s="92">
        <v>22</v>
      </c>
      <c r="I34" s="92">
        <v>26</v>
      </c>
      <c r="J34" s="92">
        <v>18</v>
      </c>
      <c r="K34" s="92">
        <v>26</v>
      </c>
      <c r="L34" s="92">
        <v>29</v>
      </c>
      <c r="M34" s="92">
        <v>30</v>
      </c>
      <c r="N34" s="92">
        <v>37</v>
      </c>
      <c r="O34" s="92">
        <v>24</v>
      </c>
      <c r="P34" s="92">
        <v>24</v>
      </c>
      <c r="Q34" s="92">
        <v>26</v>
      </c>
      <c r="R34" s="92">
        <v>19</v>
      </c>
      <c r="S34" s="92">
        <v>27</v>
      </c>
      <c r="T34" s="92">
        <v>23</v>
      </c>
      <c r="U34" s="92">
        <v>10</v>
      </c>
      <c r="V34" s="92">
        <v>16</v>
      </c>
      <c r="W34" s="132">
        <v>17</v>
      </c>
      <c r="X34" s="132">
        <v>10</v>
      </c>
      <c r="Y34" s="132">
        <v>15</v>
      </c>
      <c r="Z34" s="179">
        <v>9</v>
      </c>
      <c r="AA34" s="179">
        <v>13</v>
      </c>
      <c r="AB34" s="179">
        <v>7</v>
      </c>
      <c r="AC34" s="179">
        <v>4</v>
      </c>
      <c r="AD34" s="179">
        <v>3</v>
      </c>
      <c r="AE34" s="179">
        <v>4</v>
      </c>
      <c r="AF34" s="179">
        <v>6</v>
      </c>
      <c r="AG34" s="179">
        <v>0</v>
      </c>
      <c r="AH34" s="179">
        <v>1</v>
      </c>
      <c r="AI34" s="179">
        <v>0</v>
      </c>
      <c r="AJ34" s="179">
        <v>0</v>
      </c>
      <c r="AK34" s="179">
        <v>2</v>
      </c>
      <c r="AL34" s="179">
        <v>0</v>
      </c>
      <c r="AM34" s="179">
        <v>0</v>
      </c>
      <c r="AN34" s="179">
        <v>0</v>
      </c>
      <c r="AO34" s="179">
        <v>0</v>
      </c>
      <c r="AP34" s="179">
        <v>0</v>
      </c>
      <c r="AQ34" s="179">
        <v>0</v>
      </c>
      <c r="AR34" s="179">
        <v>0</v>
      </c>
      <c r="AS34" s="179">
        <v>0</v>
      </c>
      <c r="AT34" s="179">
        <v>0</v>
      </c>
      <c r="AU34" s="179">
        <v>0</v>
      </c>
      <c r="AV34" s="179">
        <v>0</v>
      </c>
      <c r="AW34" s="179">
        <v>0</v>
      </c>
      <c r="AX34" s="179">
        <v>0</v>
      </c>
      <c r="AY34" s="179">
        <v>0</v>
      </c>
      <c r="AZ34" s="151">
        <v>27.214941462954123</v>
      </c>
      <c r="BA34" s="123">
        <v>29.025300565958172</v>
      </c>
      <c r="BB34" s="123">
        <v>13.830949130844827</v>
      </c>
    </row>
    <row r="35" spans="2:54" ht="15" customHeight="1">
      <c r="B35" s="205" t="s">
        <v>17</v>
      </c>
      <c r="C35" s="206"/>
      <c r="D35" s="88">
        <v>3667</v>
      </c>
      <c r="E35" s="92">
        <v>3</v>
      </c>
      <c r="F35" s="92">
        <v>5</v>
      </c>
      <c r="G35" s="92">
        <v>8</v>
      </c>
      <c r="H35" s="92">
        <v>7</v>
      </c>
      <c r="I35" s="92">
        <v>21</v>
      </c>
      <c r="J35" s="92">
        <v>16</v>
      </c>
      <c r="K35" s="92">
        <v>29</v>
      </c>
      <c r="L35" s="92">
        <v>19</v>
      </c>
      <c r="M35" s="92">
        <v>27</v>
      </c>
      <c r="N35" s="92">
        <v>34</v>
      </c>
      <c r="O35" s="92">
        <v>45</v>
      </c>
      <c r="P35" s="92">
        <v>50</v>
      </c>
      <c r="Q35" s="92">
        <v>64</v>
      </c>
      <c r="R35" s="92">
        <v>68</v>
      </c>
      <c r="S35" s="92">
        <v>91</v>
      </c>
      <c r="T35" s="92">
        <v>82</v>
      </c>
      <c r="U35" s="92">
        <v>89</v>
      </c>
      <c r="V35" s="92">
        <v>112</v>
      </c>
      <c r="W35" s="132">
        <v>118</v>
      </c>
      <c r="X35" s="132">
        <v>146</v>
      </c>
      <c r="Y35" s="132">
        <v>115</v>
      </c>
      <c r="Z35" s="179">
        <v>132</v>
      </c>
      <c r="AA35" s="179">
        <v>130</v>
      </c>
      <c r="AB35" s="179">
        <v>121</v>
      </c>
      <c r="AC35" s="179">
        <v>118</v>
      </c>
      <c r="AD35" s="179">
        <v>124</v>
      </c>
      <c r="AE35" s="179">
        <v>136</v>
      </c>
      <c r="AF35" s="179">
        <v>107</v>
      </c>
      <c r="AG35" s="179">
        <v>118</v>
      </c>
      <c r="AH35" s="179">
        <v>97</v>
      </c>
      <c r="AI35" s="179">
        <v>104</v>
      </c>
      <c r="AJ35" s="179">
        <v>103</v>
      </c>
      <c r="AK35" s="179">
        <v>97</v>
      </c>
      <c r="AL35" s="179">
        <v>76</v>
      </c>
      <c r="AM35" s="179">
        <v>60</v>
      </c>
      <c r="AN35" s="179">
        <v>75</v>
      </c>
      <c r="AO35" s="179">
        <v>73</v>
      </c>
      <c r="AP35" s="179">
        <v>72</v>
      </c>
      <c r="AQ35" s="179">
        <v>76</v>
      </c>
      <c r="AR35" s="179">
        <v>69</v>
      </c>
      <c r="AS35" s="179">
        <v>59</v>
      </c>
      <c r="AT35" s="179">
        <v>64</v>
      </c>
      <c r="AU35" s="179">
        <v>44</v>
      </c>
      <c r="AV35" s="179">
        <v>45</v>
      </c>
      <c r="AW35" s="179">
        <v>46</v>
      </c>
      <c r="AX35" s="179">
        <v>37</v>
      </c>
      <c r="AY35" s="179">
        <v>335</v>
      </c>
      <c r="AZ35" s="151">
        <v>59.74842767295598</v>
      </c>
      <c r="BA35" s="123">
        <v>63.259368706317254</v>
      </c>
      <c r="BB35" s="123">
        <v>24.986949427524127</v>
      </c>
    </row>
    <row r="36" spans="2:54" ht="15" customHeight="1">
      <c r="B36" s="205" t="s">
        <v>18</v>
      </c>
      <c r="C36" s="206"/>
      <c r="D36" s="88">
        <v>1734</v>
      </c>
      <c r="E36" s="92">
        <v>10</v>
      </c>
      <c r="F36" s="92">
        <v>15</v>
      </c>
      <c r="G36" s="92">
        <v>23</v>
      </c>
      <c r="H36" s="92">
        <v>33</v>
      </c>
      <c r="I36" s="92">
        <v>33</v>
      </c>
      <c r="J36" s="92">
        <v>46</v>
      </c>
      <c r="K36" s="92">
        <v>69</v>
      </c>
      <c r="L36" s="92">
        <v>67</v>
      </c>
      <c r="M36" s="92">
        <v>72</v>
      </c>
      <c r="N36" s="92">
        <v>85</v>
      </c>
      <c r="O36" s="92">
        <v>69</v>
      </c>
      <c r="P36" s="92">
        <v>103</v>
      </c>
      <c r="Q36" s="92">
        <v>72</v>
      </c>
      <c r="R36" s="92">
        <v>79</v>
      </c>
      <c r="S36" s="92">
        <v>67</v>
      </c>
      <c r="T36" s="92">
        <v>75</v>
      </c>
      <c r="U36" s="92">
        <v>67</v>
      </c>
      <c r="V36" s="92">
        <v>77</v>
      </c>
      <c r="W36" s="132">
        <v>58</v>
      </c>
      <c r="X36" s="132">
        <v>69</v>
      </c>
      <c r="Y36" s="132">
        <v>64</v>
      </c>
      <c r="Z36" s="179">
        <v>61</v>
      </c>
      <c r="AA36" s="179">
        <v>56</v>
      </c>
      <c r="AB36" s="179">
        <v>39</v>
      </c>
      <c r="AC36" s="179">
        <v>34</v>
      </c>
      <c r="AD36" s="179">
        <v>40</v>
      </c>
      <c r="AE36" s="179">
        <v>39</v>
      </c>
      <c r="AF36" s="179">
        <v>28</v>
      </c>
      <c r="AG36" s="179">
        <v>25</v>
      </c>
      <c r="AH36" s="179">
        <v>30</v>
      </c>
      <c r="AI36" s="179">
        <v>10</v>
      </c>
      <c r="AJ36" s="179">
        <v>13</v>
      </c>
      <c r="AK36" s="179">
        <v>14</v>
      </c>
      <c r="AL36" s="179">
        <v>13</v>
      </c>
      <c r="AM36" s="179">
        <v>12</v>
      </c>
      <c r="AN36" s="179">
        <v>10</v>
      </c>
      <c r="AO36" s="179">
        <v>6</v>
      </c>
      <c r="AP36" s="179">
        <v>7</v>
      </c>
      <c r="AQ36" s="179">
        <v>3</v>
      </c>
      <c r="AR36" s="179">
        <v>5</v>
      </c>
      <c r="AS36" s="179">
        <v>4</v>
      </c>
      <c r="AT36" s="179">
        <v>3</v>
      </c>
      <c r="AU36" s="179">
        <v>7</v>
      </c>
      <c r="AV36" s="179">
        <v>3</v>
      </c>
      <c r="AW36" s="179">
        <v>1</v>
      </c>
      <c r="AX36" s="179">
        <v>6</v>
      </c>
      <c r="AY36" s="179">
        <v>12</v>
      </c>
      <c r="AZ36" s="151">
        <v>37.34257347018336</v>
      </c>
      <c r="BA36" s="123">
        <v>40.091063256495744</v>
      </c>
      <c r="BB36" s="123">
        <v>18.149171322789613</v>
      </c>
    </row>
    <row r="37" spans="2:54" ht="15" customHeight="1">
      <c r="B37" s="205" t="s">
        <v>19</v>
      </c>
      <c r="C37" s="206"/>
      <c r="D37" s="88">
        <v>12</v>
      </c>
      <c r="E37" s="92">
        <v>1</v>
      </c>
      <c r="F37" s="92">
        <v>0</v>
      </c>
      <c r="G37" s="92">
        <v>0</v>
      </c>
      <c r="H37" s="92">
        <v>1</v>
      </c>
      <c r="I37" s="92">
        <v>1</v>
      </c>
      <c r="J37" s="92">
        <v>0</v>
      </c>
      <c r="K37" s="92">
        <v>0</v>
      </c>
      <c r="L37" s="92">
        <v>0</v>
      </c>
      <c r="M37" s="92">
        <v>1</v>
      </c>
      <c r="N37" s="92">
        <v>0</v>
      </c>
      <c r="O37" s="92">
        <v>0</v>
      </c>
      <c r="P37" s="92">
        <v>0</v>
      </c>
      <c r="Q37" s="92">
        <v>0</v>
      </c>
      <c r="R37" s="92">
        <v>2</v>
      </c>
      <c r="S37" s="92">
        <v>1</v>
      </c>
      <c r="T37" s="92">
        <v>0</v>
      </c>
      <c r="U37" s="92">
        <v>2</v>
      </c>
      <c r="V37" s="92">
        <v>1</v>
      </c>
      <c r="W37" s="132">
        <v>0</v>
      </c>
      <c r="X37" s="132">
        <v>2</v>
      </c>
      <c r="Y37" s="132">
        <v>0</v>
      </c>
      <c r="Z37" s="179">
        <v>0</v>
      </c>
      <c r="AA37" s="179">
        <v>0</v>
      </c>
      <c r="AB37" s="179">
        <v>0</v>
      </c>
      <c r="AC37" s="179">
        <v>0</v>
      </c>
      <c r="AD37" s="179">
        <v>0</v>
      </c>
      <c r="AE37" s="179">
        <v>0</v>
      </c>
      <c r="AF37" s="179">
        <v>0</v>
      </c>
      <c r="AG37" s="179">
        <v>0</v>
      </c>
      <c r="AH37" s="179">
        <v>0</v>
      </c>
      <c r="AI37" s="179">
        <v>0</v>
      </c>
      <c r="AJ37" s="179">
        <v>0</v>
      </c>
      <c r="AK37" s="179">
        <v>0</v>
      </c>
      <c r="AL37" s="179">
        <v>0</v>
      </c>
      <c r="AM37" s="179">
        <v>0</v>
      </c>
      <c r="AN37" s="179">
        <v>0</v>
      </c>
      <c r="AO37" s="179">
        <v>0</v>
      </c>
      <c r="AP37" s="179">
        <v>0</v>
      </c>
      <c r="AQ37" s="179">
        <v>0</v>
      </c>
      <c r="AR37" s="179">
        <v>0</v>
      </c>
      <c r="AS37" s="179">
        <v>0</v>
      </c>
      <c r="AT37" s="179">
        <v>0</v>
      </c>
      <c r="AU37" s="179">
        <v>0</v>
      </c>
      <c r="AV37" s="179">
        <v>0</v>
      </c>
      <c r="AW37" s="179">
        <v>0</v>
      </c>
      <c r="AX37" s="179">
        <v>0</v>
      </c>
      <c r="AY37" s="179">
        <v>0</v>
      </c>
      <c r="AZ37" s="151">
        <v>34.60150295807199</v>
      </c>
      <c r="BA37" s="123">
        <v>31.480549818342407</v>
      </c>
      <c r="BB37" s="123">
        <v>13.081003310434355</v>
      </c>
    </row>
    <row r="38" spans="2:54" ht="15" customHeight="1">
      <c r="B38" s="205" t="s">
        <v>20</v>
      </c>
      <c r="C38" s="206"/>
      <c r="D38" s="88">
        <v>2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1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1</v>
      </c>
      <c r="V38" s="92">
        <v>0</v>
      </c>
      <c r="W38" s="132">
        <v>0</v>
      </c>
      <c r="X38" s="132">
        <v>0</v>
      </c>
      <c r="Y38" s="132">
        <v>0</v>
      </c>
      <c r="Z38" s="179">
        <v>0</v>
      </c>
      <c r="AA38" s="179">
        <v>0</v>
      </c>
      <c r="AB38" s="179">
        <v>0</v>
      </c>
      <c r="AC38" s="179">
        <v>0</v>
      </c>
      <c r="AD38" s="179">
        <v>0</v>
      </c>
      <c r="AE38" s="179">
        <v>0</v>
      </c>
      <c r="AF38" s="179">
        <v>0</v>
      </c>
      <c r="AG38" s="179">
        <v>0</v>
      </c>
      <c r="AH38" s="179">
        <v>0</v>
      </c>
      <c r="AI38" s="179">
        <v>0</v>
      </c>
      <c r="AJ38" s="179">
        <v>0</v>
      </c>
      <c r="AK38" s="179">
        <v>0</v>
      </c>
      <c r="AL38" s="179">
        <v>0</v>
      </c>
      <c r="AM38" s="179">
        <v>0</v>
      </c>
      <c r="AN38" s="179">
        <v>0</v>
      </c>
      <c r="AO38" s="179">
        <v>0</v>
      </c>
      <c r="AP38" s="179">
        <v>0</v>
      </c>
      <c r="AQ38" s="179">
        <v>0</v>
      </c>
      <c r="AR38" s="179">
        <v>0</v>
      </c>
      <c r="AS38" s="179">
        <v>0</v>
      </c>
      <c r="AT38" s="179">
        <v>0</v>
      </c>
      <c r="AU38" s="179">
        <v>0</v>
      </c>
      <c r="AV38" s="179">
        <v>0</v>
      </c>
      <c r="AW38" s="179">
        <v>0</v>
      </c>
      <c r="AX38" s="179">
        <v>0</v>
      </c>
      <c r="AY38" s="179">
        <v>0</v>
      </c>
      <c r="AZ38" s="151">
        <v>30.079772707372562</v>
      </c>
      <c r="BA38" s="123">
        <v>30.079772707372562</v>
      </c>
      <c r="BB38" s="123">
        <v>14.972264501174294</v>
      </c>
    </row>
    <row r="39" spans="2:54" ht="15" customHeight="1">
      <c r="B39" s="205" t="s">
        <v>21</v>
      </c>
      <c r="C39" s="206"/>
      <c r="D39" s="88">
        <v>4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1</v>
      </c>
      <c r="K39" s="92">
        <v>0</v>
      </c>
      <c r="L39" s="92">
        <v>1</v>
      </c>
      <c r="M39" s="92">
        <v>1</v>
      </c>
      <c r="N39" s="92">
        <v>0</v>
      </c>
      <c r="O39" s="92">
        <v>1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132">
        <v>0</v>
      </c>
      <c r="X39" s="132">
        <v>0</v>
      </c>
      <c r="Y39" s="132">
        <v>0</v>
      </c>
      <c r="Z39" s="179">
        <v>0</v>
      </c>
      <c r="AA39" s="179">
        <v>0</v>
      </c>
      <c r="AB39" s="179">
        <v>0</v>
      </c>
      <c r="AC39" s="179">
        <v>0</v>
      </c>
      <c r="AD39" s="179">
        <v>0</v>
      </c>
      <c r="AE39" s="179">
        <v>0</v>
      </c>
      <c r="AF39" s="179">
        <v>0</v>
      </c>
      <c r="AG39" s="179">
        <v>0</v>
      </c>
      <c r="AH39" s="179">
        <v>0</v>
      </c>
      <c r="AI39" s="179">
        <v>0</v>
      </c>
      <c r="AJ39" s="179">
        <v>0</v>
      </c>
      <c r="AK39" s="179">
        <v>0</v>
      </c>
      <c r="AL39" s="179">
        <v>0</v>
      </c>
      <c r="AM39" s="179">
        <v>0</v>
      </c>
      <c r="AN39" s="179">
        <v>0</v>
      </c>
      <c r="AO39" s="179">
        <v>0</v>
      </c>
      <c r="AP39" s="179">
        <v>0</v>
      </c>
      <c r="AQ39" s="179">
        <v>0</v>
      </c>
      <c r="AR39" s="179">
        <v>0</v>
      </c>
      <c r="AS39" s="179">
        <v>0</v>
      </c>
      <c r="AT39" s="179">
        <v>0</v>
      </c>
      <c r="AU39" s="179">
        <v>0</v>
      </c>
      <c r="AV39" s="179">
        <v>0</v>
      </c>
      <c r="AW39" s="179">
        <v>0</v>
      </c>
      <c r="AX39" s="179">
        <v>0</v>
      </c>
      <c r="AY39" s="179">
        <v>0</v>
      </c>
      <c r="AZ39" s="151">
        <v>23.110008938009393</v>
      </c>
      <c r="BA39" s="123">
        <v>22.90864183816243</v>
      </c>
      <c r="BB39" s="123">
        <v>3.987858130145924</v>
      </c>
    </row>
    <row r="40" spans="2:54" ht="15" customHeight="1">
      <c r="B40" s="205" t="s">
        <v>22</v>
      </c>
      <c r="C40" s="206"/>
      <c r="D40" s="88">
        <v>3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1</v>
      </c>
      <c r="K40" s="92">
        <v>0</v>
      </c>
      <c r="L40" s="92">
        <v>0</v>
      </c>
      <c r="M40" s="92">
        <v>0</v>
      </c>
      <c r="N40" s="92">
        <v>0</v>
      </c>
      <c r="O40" s="92">
        <v>1</v>
      </c>
      <c r="P40" s="92">
        <v>0</v>
      </c>
      <c r="Q40" s="92">
        <v>0</v>
      </c>
      <c r="R40" s="92">
        <v>0</v>
      </c>
      <c r="S40" s="92">
        <v>1</v>
      </c>
      <c r="T40" s="92">
        <v>0</v>
      </c>
      <c r="U40" s="92">
        <v>0</v>
      </c>
      <c r="V40" s="92">
        <v>0</v>
      </c>
      <c r="W40" s="132">
        <v>0</v>
      </c>
      <c r="X40" s="132">
        <v>0</v>
      </c>
      <c r="Y40" s="132">
        <v>0</v>
      </c>
      <c r="Z40" s="179">
        <v>0</v>
      </c>
      <c r="AA40" s="179">
        <v>0</v>
      </c>
      <c r="AB40" s="179">
        <v>0</v>
      </c>
      <c r="AC40" s="179">
        <v>0</v>
      </c>
      <c r="AD40" s="179">
        <v>0</v>
      </c>
      <c r="AE40" s="179">
        <v>0</v>
      </c>
      <c r="AF40" s="179">
        <v>0</v>
      </c>
      <c r="AG40" s="179">
        <v>0</v>
      </c>
      <c r="AH40" s="179">
        <v>0</v>
      </c>
      <c r="AI40" s="179">
        <v>0</v>
      </c>
      <c r="AJ40" s="179">
        <v>0</v>
      </c>
      <c r="AK40" s="179">
        <v>0</v>
      </c>
      <c r="AL40" s="179">
        <v>0</v>
      </c>
      <c r="AM40" s="179">
        <v>0</v>
      </c>
      <c r="AN40" s="179">
        <v>0</v>
      </c>
      <c r="AO40" s="179">
        <v>0</v>
      </c>
      <c r="AP40" s="179">
        <v>0</v>
      </c>
      <c r="AQ40" s="179">
        <v>0</v>
      </c>
      <c r="AR40" s="179">
        <v>0</v>
      </c>
      <c r="AS40" s="179">
        <v>0</v>
      </c>
      <c r="AT40" s="179">
        <v>0</v>
      </c>
      <c r="AU40" s="179">
        <v>0</v>
      </c>
      <c r="AV40" s="179">
        <v>0</v>
      </c>
      <c r="AW40" s="179">
        <v>0</v>
      </c>
      <c r="AX40" s="179">
        <v>0</v>
      </c>
      <c r="AY40" s="179">
        <v>0</v>
      </c>
      <c r="AZ40" s="151">
        <v>27.800683237130404</v>
      </c>
      <c r="BA40" s="123">
        <v>27.442370618098494</v>
      </c>
      <c r="BB40" s="123">
        <v>8.350861618510562</v>
      </c>
    </row>
    <row r="41" spans="2:54" ht="15" customHeight="1">
      <c r="B41" s="205" t="s">
        <v>23</v>
      </c>
      <c r="C41" s="206"/>
      <c r="D41" s="88">
        <v>11</v>
      </c>
      <c r="E41" s="92">
        <v>3</v>
      </c>
      <c r="F41" s="92">
        <v>1</v>
      </c>
      <c r="G41" s="92">
        <v>0</v>
      </c>
      <c r="H41" s="92">
        <v>0</v>
      </c>
      <c r="I41" s="92">
        <v>2</v>
      </c>
      <c r="J41" s="92">
        <v>1</v>
      </c>
      <c r="K41" s="92">
        <v>0</v>
      </c>
      <c r="L41" s="92">
        <v>0</v>
      </c>
      <c r="M41" s="92">
        <v>0</v>
      </c>
      <c r="N41" s="92">
        <v>1</v>
      </c>
      <c r="O41" s="92">
        <v>1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1</v>
      </c>
      <c r="W41" s="132">
        <v>0</v>
      </c>
      <c r="X41" s="132">
        <v>0</v>
      </c>
      <c r="Y41" s="132">
        <v>0</v>
      </c>
      <c r="Z41" s="179">
        <v>0</v>
      </c>
      <c r="AA41" s="179">
        <v>0</v>
      </c>
      <c r="AB41" s="179">
        <v>0</v>
      </c>
      <c r="AC41" s="179">
        <v>1</v>
      </c>
      <c r="AD41" s="179">
        <v>0</v>
      </c>
      <c r="AE41" s="179">
        <v>0</v>
      </c>
      <c r="AF41" s="179">
        <v>0</v>
      </c>
      <c r="AG41" s="179">
        <v>0</v>
      </c>
      <c r="AH41" s="179">
        <v>0</v>
      </c>
      <c r="AI41" s="179">
        <v>0</v>
      </c>
      <c r="AJ41" s="179">
        <v>0</v>
      </c>
      <c r="AK41" s="179">
        <v>0</v>
      </c>
      <c r="AL41" s="179">
        <v>0</v>
      </c>
      <c r="AM41" s="179">
        <v>0</v>
      </c>
      <c r="AN41" s="179">
        <v>0</v>
      </c>
      <c r="AO41" s="179">
        <v>0</v>
      </c>
      <c r="AP41" s="179">
        <v>0</v>
      </c>
      <c r="AQ41" s="179">
        <v>0</v>
      </c>
      <c r="AR41" s="179">
        <v>0</v>
      </c>
      <c r="AS41" s="179">
        <v>0</v>
      </c>
      <c r="AT41" s="179">
        <v>0</v>
      </c>
      <c r="AU41" s="179">
        <v>0</v>
      </c>
      <c r="AV41" s="179">
        <v>0</v>
      </c>
      <c r="AW41" s="179">
        <v>0</v>
      </c>
      <c r="AX41" s="179">
        <v>0</v>
      </c>
      <c r="AY41" s="179">
        <v>0</v>
      </c>
      <c r="AZ41" s="151">
        <v>16.537293283833954</v>
      </c>
      <c r="BA41" s="123">
        <v>21.429956392931754</v>
      </c>
      <c r="BB41" s="123">
        <v>15.57074009841892</v>
      </c>
    </row>
    <row r="42" spans="2:54" ht="15" customHeight="1">
      <c r="B42" s="205" t="s">
        <v>24</v>
      </c>
      <c r="C42" s="206"/>
      <c r="D42" s="88">
        <v>9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2</v>
      </c>
      <c r="O42" s="92">
        <v>0</v>
      </c>
      <c r="P42" s="92">
        <v>0</v>
      </c>
      <c r="Q42" s="92">
        <v>2</v>
      </c>
      <c r="R42" s="92">
        <v>0</v>
      </c>
      <c r="S42" s="92">
        <v>0</v>
      </c>
      <c r="T42" s="92">
        <v>0</v>
      </c>
      <c r="U42" s="92">
        <v>2</v>
      </c>
      <c r="V42" s="92">
        <v>1</v>
      </c>
      <c r="W42" s="132">
        <v>0</v>
      </c>
      <c r="X42" s="132">
        <v>0</v>
      </c>
      <c r="Y42" s="132">
        <v>0</v>
      </c>
      <c r="Z42" s="179">
        <v>0</v>
      </c>
      <c r="AA42" s="179">
        <v>1</v>
      </c>
      <c r="AB42" s="179">
        <v>0</v>
      </c>
      <c r="AC42" s="179">
        <v>0</v>
      </c>
      <c r="AD42" s="179">
        <v>0</v>
      </c>
      <c r="AE42" s="179">
        <v>1</v>
      </c>
      <c r="AF42" s="179">
        <v>0</v>
      </c>
      <c r="AG42" s="179">
        <v>0</v>
      </c>
      <c r="AH42" s="179">
        <v>0</v>
      </c>
      <c r="AI42" s="179">
        <v>0</v>
      </c>
      <c r="AJ42" s="179">
        <v>0</v>
      </c>
      <c r="AK42" s="179">
        <v>0</v>
      </c>
      <c r="AL42" s="179">
        <v>0</v>
      </c>
      <c r="AM42" s="179">
        <v>0</v>
      </c>
      <c r="AN42" s="179">
        <v>0</v>
      </c>
      <c r="AO42" s="179">
        <v>0</v>
      </c>
      <c r="AP42" s="179">
        <v>0</v>
      </c>
      <c r="AQ42" s="179">
        <v>0</v>
      </c>
      <c r="AR42" s="179">
        <v>0</v>
      </c>
      <c r="AS42" s="179">
        <v>0</v>
      </c>
      <c r="AT42" s="179">
        <v>0</v>
      </c>
      <c r="AU42" s="179">
        <v>0</v>
      </c>
      <c r="AV42" s="179">
        <v>0</v>
      </c>
      <c r="AW42" s="179">
        <v>0</v>
      </c>
      <c r="AX42" s="179">
        <v>0</v>
      </c>
      <c r="AY42" s="179">
        <v>0</v>
      </c>
      <c r="AZ42" s="151">
        <v>39.45371775417299</v>
      </c>
      <c r="BA42" s="123">
        <v>38.65424145393912</v>
      </c>
      <c r="BB42" s="123">
        <v>11.432903252498868</v>
      </c>
    </row>
    <row r="43" spans="2:54" ht="15" customHeight="1">
      <c r="B43" s="205" t="s">
        <v>25</v>
      </c>
      <c r="C43" s="206"/>
      <c r="D43" s="88">
        <v>22</v>
      </c>
      <c r="E43" s="92">
        <v>2</v>
      </c>
      <c r="F43" s="92">
        <v>2</v>
      </c>
      <c r="G43" s="92">
        <v>3</v>
      </c>
      <c r="H43" s="92">
        <v>1</v>
      </c>
      <c r="I43" s="92">
        <v>4</v>
      </c>
      <c r="J43" s="92">
        <v>1</v>
      </c>
      <c r="K43" s="92">
        <v>3</v>
      </c>
      <c r="L43" s="92">
        <v>5</v>
      </c>
      <c r="M43" s="92">
        <v>0</v>
      </c>
      <c r="N43" s="92">
        <v>0</v>
      </c>
      <c r="O43" s="92">
        <v>0</v>
      </c>
      <c r="P43" s="92">
        <v>1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132">
        <v>0</v>
      </c>
      <c r="X43" s="132">
        <v>0</v>
      </c>
      <c r="Y43" s="132">
        <v>0</v>
      </c>
      <c r="Z43" s="179">
        <v>0</v>
      </c>
      <c r="AA43" s="179">
        <v>0</v>
      </c>
      <c r="AB43" s="179">
        <v>0</v>
      </c>
      <c r="AC43" s="179">
        <v>0</v>
      </c>
      <c r="AD43" s="179">
        <v>0</v>
      </c>
      <c r="AE43" s="179">
        <v>0</v>
      </c>
      <c r="AF43" s="179">
        <v>0</v>
      </c>
      <c r="AG43" s="179">
        <v>0</v>
      </c>
      <c r="AH43" s="179">
        <v>0</v>
      </c>
      <c r="AI43" s="179">
        <v>0</v>
      </c>
      <c r="AJ43" s="179">
        <v>0</v>
      </c>
      <c r="AK43" s="179">
        <v>0</v>
      </c>
      <c r="AL43" s="179">
        <v>0</v>
      </c>
      <c r="AM43" s="179">
        <v>0</v>
      </c>
      <c r="AN43" s="179">
        <v>0</v>
      </c>
      <c r="AO43" s="179">
        <v>0</v>
      </c>
      <c r="AP43" s="179">
        <v>0</v>
      </c>
      <c r="AQ43" s="179">
        <v>0</v>
      </c>
      <c r="AR43" s="179">
        <v>0</v>
      </c>
      <c r="AS43" s="179">
        <v>0</v>
      </c>
      <c r="AT43" s="179">
        <v>0</v>
      </c>
      <c r="AU43" s="179">
        <v>0</v>
      </c>
      <c r="AV43" s="179">
        <v>0</v>
      </c>
      <c r="AW43" s="179">
        <v>0</v>
      </c>
      <c r="AX43" s="179">
        <v>0</v>
      </c>
      <c r="AY43" s="179">
        <v>0</v>
      </c>
      <c r="AZ43" s="151">
        <v>16.4600428004435</v>
      </c>
      <c r="BA43" s="123">
        <v>16.737110421533853</v>
      </c>
      <c r="BB43" s="123">
        <v>5.738450024752881</v>
      </c>
    </row>
    <row r="44" spans="2:54" ht="15" customHeight="1">
      <c r="B44" s="205" t="s">
        <v>26</v>
      </c>
      <c r="C44" s="206"/>
      <c r="D44" s="88">
        <v>42</v>
      </c>
      <c r="E44" s="92">
        <v>2</v>
      </c>
      <c r="F44" s="92">
        <v>5</v>
      </c>
      <c r="G44" s="92">
        <v>3</v>
      </c>
      <c r="H44" s="92">
        <v>4</v>
      </c>
      <c r="I44" s="92">
        <v>1</v>
      </c>
      <c r="J44" s="92">
        <v>5</v>
      </c>
      <c r="K44" s="92">
        <v>3</v>
      </c>
      <c r="L44" s="92">
        <v>2</v>
      </c>
      <c r="M44" s="92">
        <v>3</v>
      </c>
      <c r="N44" s="92">
        <v>2</v>
      </c>
      <c r="O44" s="92">
        <v>2</v>
      </c>
      <c r="P44" s="92">
        <v>0</v>
      </c>
      <c r="Q44" s="92">
        <v>0</v>
      </c>
      <c r="R44" s="92">
        <v>1</v>
      </c>
      <c r="S44" s="92">
        <v>1</v>
      </c>
      <c r="T44" s="92">
        <v>2</v>
      </c>
      <c r="U44" s="92">
        <v>0</v>
      </c>
      <c r="V44" s="92">
        <v>2</v>
      </c>
      <c r="W44" s="132">
        <v>0</v>
      </c>
      <c r="X44" s="132">
        <v>1</v>
      </c>
      <c r="Y44" s="132">
        <v>2</v>
      </c>
      <c r="Z44" s="179">
        <v>0</v>
      </c>
      <c r="AA44" s="179">
        <v>0</v>
      </c>
      <c r="AB44" s="179">
        <v>0</v>
      </c>
      <c r="AC44" s="179">
        <v>0</v>
      </c>
      <c r="AD44" s="179">
        <v>0</v>
      </c>
      <c r="AE44" s="179">
        <v>0</v>
      </c>
      <c r="AF44" s="179">
        <v>0</v>
      </c>
      <c r="AG44" s="179">
        <v>0</v>
      </c>
      <c r="AH44" s="179">
        <v>0</v>
      </c>
      <c r="AI44" s="179">
        <v>0</v>
      </c>
      <c r="AJ44" s="179">
        <v>1</v>
      </c>
      <c r="AK44" s="179">
        <v>0</v>
      </c>
      <c r="AL44" s="179">
        <v>0</v>
      </c>
      <c r="AM44" s="179">
        <v>0</v>
      </c>
      <c r="AN44" s="179">
        <v>0</v>
      </c>
      <c r="AO44" s="179">
        <v>0</v>
      </c>
      <c r="AP44" s="179">
        <v>0</v>
      </c>
      <c r="AQ44" s="179">
        <v>0</v>
      </c>
      <c r="AR44" s="179">
        <v>0</v>
      </c>
      <c r="AS44" s="179">
        <v>0</v>
      </c>
      <c r="AT44" s="179">
        <v>0</v>
      </c>
      <c r="AU44" s="179">
        <v>0</v>
      </c>
      <c r="AV44" s="179">
        <v>0</v>
      </c>
      <c r="AW44" s="179">
        <v>0</v>
      </c>
      <c r="AX44" s="179">
        <v>0</v>
      </c>
      <c r="AY44" s="179">
        <v>0</v>
      </c>
      <c r="AZ44" s="151">
        <v>19.555463232239305</v>
      </c>
      <c r="BA44" s="123">
        <v>23.38784628692481</v>
      </c>
      <c r="BB44" s="123">
        <v>13.756232535579445</v>
      </c>
    </row>
    <row r="45" spans="2:54" ht="15" customHeight="1">
      <c r="B45" s="205" t="s">
        <v>27</v>
      </c>
      <c r="C45" s="206"/>
      <c r="D45" s="88">
        <v>391</v>
      </c>
      <c r="E45" s="92">
        <v>22</v>
      </c>
      <c r="F45" s="92">
        <v>23</v>
      </c>
      <c r="G45" s="92">
        <v>25</v>
      </c>
      <c r="H45" s="92">
        <v>25</v>
      </c>
      <c r="I45" s="92">
        <v>31</v>
      </c>
      <c r="J45" s="92">
        <v>23</v>
      </c>
      <c r="K45" s="92">
        <v>33</v>
      </c>
      <c r="L45" s="92">
        <v>23</v>
      </c>
      <c r="M45" s="92">
        <v>28</v>
      </c>
      <c r="N45" s="92">
        <v>20</v>
      </c>
      <c r="O45" s="92">
        <v>23</v>
      </c>
      <c r="P45" s="92">
        <v>18</v>
      </c>
      <c r="Q45" s="92">
        <v>13</v>
      </c>
      <c r="R45" s="92">
        <v>12</v>
      </c>
      <c r="S45" s="92">
        <v>9</v>
      </c>
      <c r="T45" s="92">
        <v>5</v>
      </c>
      <c r="U45" s="92">
        <v>10</v>
      </c>
      <c r="V45" s="92">
        <v>4</v>
      </c>
      <c r="W45" s="132">
        <v>9</v>
      </c>
      <c r="X45" s="132">
        <v>5</v>
      </c>
      <c r="Y45" s="132">
        <v>4</v>
      </c>
      <c r="Z45" s="179">
        <v>4</v>
      </c>
      <c r="AA45" s="179">
        <v>2</v>
      </c>
      <c r="AB45" s="179">
        <v>3</v>
      </c>
      <c r="AC45" s="179">
        <v>2</v>
      </c>
      <c r="AD45" s="179">
        <v>0</v>
      </c>
      <c r="AE45" s="179">
        <v>2</v>
      </c>
      <c r="AF45" s="179">
        <v>3</v>
      </c>
      <c r="AG45" s="179">
        <v>1</v>
      </c>
      <c r="AH45" s="179">
        <v>0</v>
      </c>
      <c r="AI45" s="179">
        <v>3</v>
      </c>
      <c r="AJ45" s="179">
        <v>2</v>
      </c>
      <c r="AK45" s="179">
        <v>0</v>
      </c>
      <c r="AL45" s="179">
        <v>0</v>
      </c>
      <c r="AM45" s="179">
        <v>1</v>
      </c>
      <c r="AN45" s="179">
        <v>1</v>
      </c>
      <c r="AO45" s="179">
        <v>0</v>
      </c>
      <c r="AP45" s="179">
        <v>0</v>
      </c>
      <c r="AQ45" s="179">
        <v>0</v>
      </c>
      <c r="AR45" s="179">
        <v>0</v>
      </c>
      <c r="AS45" s="179">
        <v>0</v>
      </c>
      <c r="AT45" s="179">
        <v>1</v>
      </c>
      <c r="AU45" s="179">
        <v>1</v>
      </c>
      <c r="AV45" s="179">
        <v>0</v>
      </c>
      <c r="AW45" s="179">
        <v>0</v>
      </c>
      <c r="AX45" s="179">
        <v>0</v>
      </c>
      <c r="AY45" s="179">
        <v>0</v>
      </c>
      <c r="AZ45" s="151">
        <v>21.975003433594285</v>
      </c>
      <c r="BA45" s="123">
        <v>25.107650458007633</v>
      </c>
      <c r="BB45" s="123">
        <v>14.318475955780094</v>
      </c>
    </row>
    <row r="46" spans="2:54" ht="15" customHeight="1">
      <c r="B46" s="205" t="s">
        <v>28</v>
      </c>
      <c r="C46" s="206"/>
      <c r="D46" s="88">
        <v>19</v>
      </c>
      <c r="E46" s="92">
        <v>2</v>
      </c>
      <c r="F46" s="92">
        <v>1</v>
      </c>
      <c r="G46" s="92">
        <v>0</v>
      </c>
      <c r="H46" s="92">
        <v>2</v>
      </c>
      <c r="I46" s="92">
        <v>4</v>
      </c>
      <c r="J46" s="92">
        <v>1</v>
      </c>
      <c r="K46" s="92">
        <v>2</v>
      </c>
      <c r="L46" s="92">
        <v>1</v>
      </c>
      <c r="M46" s="92">
        <v>2</v>
      </c>
      <c r="N46" s="92">
        <v>1</v>
      </c>
      <c r="O46" s="92">
        <v>0</v>
      </c>
      <c r="P46" s="92">
        <v>0</v>
      </c>
      <c r="Q46" s="92">
        <v>0</v>
      </c>
      <c r="R46" s="92">
        <v>1</v>
      </c>
      <c r="S46" s="92">
        <v>0</v>
      </c>
      <c r="T46" s="92">
        <v>1</v>
      </c>
      <c r="U46" s="92">
        <v>1</v>
      </c>
      <c r="V46" s="92">
        <v>0</v>
      </c>
      <c r="W46" s="132">
        <v>0</v>
      </c>
      <c r="X46" s="132">
        <v>0</v>
      </c>
      <c r="Y46" s="132">
        <v>0</v>
      </c>
      <c r="Z46" s="179">
        <v>0</v>
      </c>
      <c r="AA46" s="179">
        <v>0</v>
      </c>
      <c r="AB46" s="179">
        <v>0</v>
      </c>
      <c r="AC46" s="179">
        <v>0</v>
      </c>
      <c r="AD46" s="179">
        <v>0</v>
      </c>
      <c r="AE46" s="179">
        <v>0</v>
      </c>
      <c r="AF46" s="179">
        <v>0</v>
      </c>
      <c r="AG46" s="179">
        <v>0</v>
      </c>
      <c r="AH46" s="179">
        <v>0</v>
      </c>
      <c r="AI46" s="179">
        <v>0</v>
      </c>
      <c r="AJ46" s="179">
        <v>0</v>
      </c>
      <c r="AK46" s="179">
        <v>0</v>
      </c>
      <c r="AL46" s="179">
        <v>0</v>
      </c>
      <c r="AM46" s="179">
        <v>0</v>
      </c>
      <c r="AN46" s="179">
        <v>0</v>
      </c>
      <c r="AO46" s="179">
        <v>0</v>
      </c>
      <c r="AP46" s="179">
        <v>0</v>
      </c>
      <c r="AQ46" s="179">
        <v>0</v>
      </c>
      <c r="AR46" s="179">
        <v>0</v>
      </c>
      <c r="AS46" s="179">
        <v>0</v>
      </c>
      <c r="AT46" s="179">
        <v>0</v>
      </c>
      <c r="AU46" s="179">
        <v>0</v>
      </c>
      <c r="AV46" s="179">
        <v>0</v>
      </c>
      <c r="AW46" s="179">
        <v>0</v>
      </c>
      <c r="AX46" s="179">
        <v>0</v>
      </c>
      <c r="AY46" s="179">
        <v>0</v>
      </c>
      <c r="AZ46" s="151">
        <v>18.260671079662178</v>
      </c>
      <c r="BA46" s="123">
        <v>20.067491261933405</v>
      </c>
      <c r="BB46" s="123">
        <v>9.45835134220026</v>
      </c>
    </row>
    <row r="47" spans="2:54" ht="15" customHeight="1">
      <c r="B47" s="205" t="s">
        <v>29</v>
      </c>
      <c r="C47" s="206"/>
      <c r="D47" s="88">
        <v>34</v>
      </c>
      <c r="E47" s="92">
        <v>1</v>
      </c>
      <c r="F47" s="92">
        <v>3</v>
      </c>
      <c r="G47" s="92">
        <v>4</v>
      </c>
      <c r="H47" s="92">
        <v>1</v>
      </c>
      <c r="I47" s="92">
        <v>1</v>
      </c>
      <c r="J47" s="92">
        <v>1</v>
      </c>
      <c r="K47" s="92">
        <v>3</v>
      </c>
      <c r="L47" s="92">
        <v>2</v>
      </c>
      <c r="M47" s="92">
        <v>3</v>
      </c>
      <c r="N47" s="92">
        <v>2</v>
      </c>
      <c r="O47" s="92">
        <v>3</v>
      </c>
      <c r="P47" s="92">
        <v>0</v>
      </c>
      <c r="Q47" s="92">
        <v>1</v>
      </c>
      <c r="R47" s="92">
        <v>2</v>
      </c>
      <c r="S47" s="92">
        <v>1</v>
      </c>
      <c r="T47" s="92">
        <v>3</v>
      </c>
      <c r="U47" s="92">
        <v>0</v>
      </c>
      <c r="V47" s="92">
        <v>0</v>
      </c>
      <c r="W47" s="132">
        <v>1</v>
      </c>
      <c r="X47" s="132">
        <v>0</v>
      </c>
      <c r="Y47" s="132">
        <v>1</v>
      </c>
      <c r="Z47" s="179">
        <v>1</v>
      </c>
      <c r="AA47" s="179">
        <v>0</v>
      </c>
      <c r="AB47" s="179">
        <v>0</v>
      </c>
      <c r="AC47" s="179">
        <v>0</v>
      </c>
      <c r="AD47" s="179">
        <v>0</v>
      </c>
      <c r="AE47" s="179">
        <v>0</v>
      </c>
      <c r="AF47" s="179">
        <v>0</v>
      </c>
      <c r="AG47" s="179">
        <v>0</v>
      </c>
      <c r="AH47" s="179">
        <v>0</v>
      </c>
      <c r="AI47" s="179">
        <v>0</v>
      </c>
      <c r="AJ47" s="179">
        <v>0</v>
      </c>
      <c r="AK47" s="179">
        <v>0</v>
      </c>
      <c r="AL47" s="179">
        <v>0</v>
      </c>
      <c r="AM47" s="179">
        <v>0</v>
      </c>
      <c r="AN47" s="179">
        <v>0</v>
      </c>
      <c r="AO47" s="179">
        <v>0</v>
      </c>
      <c r="AP47" s="179">
        <v>0</v>
      </c>
      <c r="AQ47" s="179">
        <v>0</v>
      </c>
      <c r="AR47" s="179">
        <v>0</v>
      </c>
      <c r="AS47" s="179">
        <v>0</v>
      </c>
      <c r="AT47" s="179">
        <v>0</v>
      </c>
      <c r="AU47" s="179">
        <v>0</v>
      </c>
      <c r="AV47" s="179">
        <v>0</v>
      </c>
      <c r="AW47" s="179">
        <v>0</v>
      </c>
      <c r="AX47" s="179">
        <v>0</v>
      </c>
      <c r="AY47" s="179">
        <v>0</v>
      </c>
      <c r="AZ47" s="151">
        <v>23.07599371753051</v>
      </c>
      <c r="BA47" s="123">
        <v>24.49972975058975</v>
      </c>
      <c r="BB47" s="123">
        <v>11.591896247404952</v>
      </c>
    </row>
    <row r="48" spans="2:54" ht="15" customHeight="1">
      <c r="B48" s="205" t="s">
        <v>30</v>
      </c>
      <c r="C48" s="206"/>
      <c r="D48" s="88">
        <v>74</v>
      </c>
      <c r="E48" s="92">
        <v>1</v>
      </c>
      <c r="F48" s="92">
        <v>3</v>
      </c>
      <c r="G48" s="92">
        <v>2</v>
      </c>
      <c r="H48" s="92">
        <v>1</v>
      </c>
      <c r="I48" s="92">
        <v>2</v>
      </c>
      <c r="J48" s="92">
        <v>4</v>
      </c>
      <c r="K48" s="92">
        <v>3</v>
      </c>
      <c r="L48" s="92">
        <v>6</v>
      </c>
      <c r="M48" s="92">
        <v>3</v>
      </c>
      <c r="N48" s="92">
        <v>5</v>
      </c>
      <c r="O48" s="92">
        <v>2</v>
      </c>
      <c r="P48" s="92">
        <v>3</v>
      </c>
      <c r="Q48" s="92">
        <v>5</v>
      </c>
      <c r="R48" s="92">
        <v>3</v>
      </c>
      <c r="S48" s="92">
        <v>3</v>
      </c>
      <c r="T48" s="92">
        <v>2</v>
      </c>
      <c r="U48" s="92">
        <v>1</v>
      </c>
      <c r="V48" s="92">
        <v>1</v>
      </c>
      <c r="W48" s="132">
        <v>1</v>
      </c>
      <c r="X48" s="132">
        <v>1</v>
      </c>
      <c r="Y48" s="132">
        <v>5</v>
      </c>
      <c r="Z48" s="179">
        <v>3</v>
      </c>
      <c r="AA48" s="179">
        <v>1</v>
      </c>
      <c r="AB48" s="179">
        <v>1</v>
      </c>
      <c r="AC48" s="179">
        <v>2</v>
      </c>
      <c r="AD48" s="179">
        <v>0</v>
      </c>
      <c r="AE48" s="179">
        <v>0</v>
      </c>
      <c r="AF48" s="179">
        <v>1</v>
      </c>
      <c r="AG48" s="179">
        <v>1</v>
      </c>
      <c r="AH48" s="179">
        <v>1</v>
      </c>
      <c r="AI48" s="179">
        <v>1</v>
      </c>
      <c r="AJ48" s="179">
        <v>2</v>
      </c>
      <c r="AK48" s="179">
        <v>0</v>
      </c>
      <c r="AL48" s="179">
        <v>0</v>
      </c>
      <c r="AM48" s="179">
        <v>1</v>
      </c>
      <c r="AN48" s="179">
        <v>1</v>
      </c>
      <c r="AO48" s="179">
        <v>0</v>
      </c>
      <c r="AP48" s="179">
        <v>0</v>
      </c>
      <c r="AQ48" s="179">
        <v>0</v>
      </c>
      <c r="AR48" s="179">
        <v>0</v>
      </c>
      <c r="AS48" s="179">
        <v>0</v>
      </c>
      <c r="AT48" s="179">
        <v>0</v>
      </c>
      <c r="AU48" s="179">
        <v>1</v>
      </c>
      <c r="AV48" s="179">
        <v>0</v>
      </c>
      <c r="AW48" s="179">
        <v>0</v>
      </c>
      <c r="AX48" s="179">
        <v>0</v>
      </c>
      <c r="AY48" s="179">
        <v>1</v>
      </c>
      <c r="AZ48" s="151">
        <v>31.463896370817466</v>
      </c>
      <c r="BA48" s="123">
        <v>36.456412098152576</v>
      </c>
      <c r="BB48" s="123">
        <v>19.945874564622326</v>
      </c>
    </row>
    <row r="49" spans="2:54" ht="15" customHeight="1">
      <c r="B49" s="205" t="s">
        <v>31</v>
      </c>
      <c r="C49" s="206"/>
      <c r="D49" s="88">
        <v>769</v>
      </c>
      <c r="E49" s="92">
        <v>15</v>
      </c>
      <c r="F49" s="92">
        <v>10</v>
      </c>
      <c r="G49" s="92">
        <v>14</v>
      </c>
      <c r="H49" s="92">
        <v>20</v>
      </c>
      <c r="I49" s="92">
        <v>17</v>
      </c>
      <c r="J49" s="92">
        <v>37</v>
      </c>
      <c r="K49" s="92">
        <v>32</v>
      </c>
      <c r="L49" s="92">
        <v>39</v>
      </c>
      <c r="M49" s="92">
        <v>38</v>
      </c>
      <c r="N49" s="92">
        <v>34</v>
      </c>
      <c r="O49" s="92">
        <v>46</v>
      </c>
      <c r="P49" s="92">
        <v>32</v>
      </c>
      <c r="Q49" s="92">
        <v>45</v>
      </c>
      <c r="R49" s="92">
        <v>46</v>
      </c>
      <c r="S49" s="92">
        <v>42</v>
      </c>
      <c r="T49" s="92">
        <v>26</v>
      </c>
      <c r="U49" s="92">
        <v>42</v>
      </c>
      <c r="V49" s="92">
        <v>36</v>
      </c>
      <c r="W49" s="132">
        <v>23</v>
      </c>
      <c r="X49" s="132">
        <v>25</v>
      </c>
      <c r="Y49" s="132">
        <v>25</v>
      </c>
      <c r="Z49" s="179">
        <v>12</v>
      </c>
      <c r="AA49" s="179">
        <v>17</v>
      </c>
      <c r="AB49" s="179">
        <v>13</v>
      </c>
      <c r="AC49" s="179">
        <v>11</v>
      </c>
      <c r="AD49" s="179">
        <v>9</v>
      </c>
      <c r="AE49" s="179">
        <v>9</v>
      </c>
      <c r="AF49" s="179">
        <v>4</v>
      </c>
      <c r="AG49" s="179">
        <v>18</v>
      </c>
      <c r="AH49" s="179">
        <v>4</v>
      </c>
      <c r="AI49" s="179">
        <v>5</v>
      </c>
      <c r="AJ49" s="179">
        <v>2</v>
      </c>
      <c r="AK49" s="179">
        <v>1</v>
      </c>
      <c r="AL49" s="179">
        <v>3</v>
      </c>
      <c r="AM49" s="179">
        <v>4</v>
      </c>
      <c r="AN49" s="179">
        <v>2</v>
      </c>
      <c r="AO49" s="179">
        <v>2</v>
      </c>
      <c r="AP49" s="179">
        <v>1</v>
      </c>
      <c r="AQ49" s="179">
        <v>1</v>
      </c>
      <c r="AR49" s="179">
        <v>1</v>
      </c>
      <c r="AS49" s="179">
        <v>1</v>
      </c>
      <c r="AT49" s="179">
        <v>0</v>
      </c>
      <c r="AU49" s="179">
        <v>0</v>
      </c>
      <c r="AV49" s="179">
        <v>1</v>
      </c>
      <c r="AW49" s="179">
        <v>0</v>
      </c>
      <c r="AX49" s="179">
        <v>1</v>
      </c>
      <c r="AY49" s="179">
        <v>3</v>
      </c>
      <c r="AZ49" s="151">
        <v>33.346944331019465</v>
      </c>
      <c r="BA49" s="123">
        <v>35.09785503127027</v>
      </c>
      <c r="BB49" s="123">
        <v>16.05058909193322</v>
      </c>
    </row>
    <row r="50" spans="2:54" ht="15" customHeight="1">
      <c r="B50" s="205" t="s">
        <v>32</v>
      </c>
      <c r="C50" s="206"/>
      <c r="D50" s="88">
        <v>510</v>
      </c>
      <c r="E50" s="92">
        <v>17</v>
      </c>
      <c r="F50" s="92">
        <v>16</v>
      </c>
      <c r="G50" s="92">
        <v>32</v>
      </c>
      <c r="H50" s="92">
        <v>25</v>
      </c>
      <c r="I50" s="92">
        <v>19</v>
      </c>
      <c r="J50" s="92">
        <v>29</v>
      </c>
      <c r="K50" s="92">
        <v>20</v>
      </c>
      <c r="L50" s="92">
        <v>29</v>
      </c>
      <c r="M50" s="92">
        <v>29</v>
      </c>
      <c r="N50" s="92">
        <v>23</v>
      </c>
      <c r="O50" s="92">
        <v>35</v>
      </c>
      <c r="P50" s="92">
        <v>15</v>
      </c>
      <c r="Q50" s="92">
        <v>24</v>
      </c>
      <c r="R50" s="92">
        <v>20</v>
      </c>
      <c r="S50" s="92">
        <v>28</v>
      </c>
      <c r="T50" s="92">
        <v>26</v>
      </c>
      <c r="U50" s="92">
        <v>16</v>
      </c>
      <c r="V50" s="92">
        <v>18</v>
      </c>
      <c r="W50" s="132">
        <v>9</v>
      </c>
      <c r="X50" s="132">
        <v>8</v>
      </c>
      <c r="Y50" s="132">
        <v>8</v>
      </c>
      <c r="Z50" s="179">
        <v>9</v>
      </c>
      <c r="AA50" s="179">
        <v>14</v>
      </c>
      <c r="AB50" s="179">
        <v>6</v>
      </c>
      <c r="AC50" s="179">
        <v>4</v>
      </c>
      <c r="AD50" s="179">
        <v>4</v>
      </c>
      <c r="AE50" s="179">
        <v>5</v>
      </c>
      <c r="AF50" s="179">
        <v>6</v>
      </c>
      <c r="AG50" s="179">
        <v>3</v>
      </c>
      <c r="AH50" s="179">
        <v>4</v>
      </c>
      <c r="AI50" s="179">
        <v>0</v>
      </c>
      <c r="AJ50" s="179">
        <v>2</v>
      </c>
      <c r="AK50" s="179">
        <v>0</v>
      </c>
      <c r="AL50" s="179">
        <v>0</v>
      </c>
      <c r="AM50" s="179">
        <v>1</v>
      </c>
      <c r="AN50" s="179">
        <v>1</v>
      </c>
      <c r="AO50" s="179">
        <v>2</v>
      </c>
      <c r="AP50" s="179">
        <v>1</v>
      </c>
      <c r="AQ50" s="179">
        <v>1</v>
      </c>
      <c r="AR50" s="179">
        <v>0</v>
      </c>
      <c r="AS50" s="179">
        <v>1</v>
      </c>
      <c r="AT50" s="179">
        <v>0</v>
      </c>
      <c r="AU50" s="179">
        <v>0</v>
      </c>
      <c r="AV50" s="179">
        <v>0</v>
      </c>
      <c r="AW50" s="179">
        <v>0</v>
      </c>
      <c r="AX50" s="179">
        <v>0</v>
      </c>
      <c r="AY50" s="179">
        <v>0</v>
      </c>
      <c r="AZ50" s="151">
        <v>28.06542430547745</v>
      </c>
      <c r="BA50" s="123">
        <v>30.2382733570648</v>
      </c>
      <c r="BB50" s="123">
        <v>15.305309554774288</v>
      </c>
    </row>
    <row r="51" spans="2:54" ht="15" customHeight="1">
      <c r="B51" s="205" t="s">
        <v>33</v>
      </c>
      <c r="C51" s="206"/>
      <c r="D51" s="88">
        <v>38</v>
      </c>
      <c r="E51" s="92">
        <v>6</v>
      </c>
      <c r="F51" s="92">
        <v>4</v>
      </c>
      <c r="G51" s="92">
        <v>3</v>
      </c>
      <c r="H51" s="92">
        <v>4</v>
      </c>
      <c r="I51" s="92">
        <v>1</v>
      </c>
      <c r="J51" s="92">
        <v>4</v>
      </c>
      <c r="K51" s="92">
        <v>0</v>
      </c>
      <c r="L51" s="92">
        <v>3</v>
      </c>
      <c r="M51" s="92">
        <v>4</v>
      </c>
      <c r="N51" s="92">
        <v>0</v>
      </c>
      <c r="O51" s="92">
        <v>2</v>
      </c>
      <c r="P51" s="92">
        <v>0</v>
      </c>
      <c r="Q51" s="92">
        <v>2</v>
      </c>
      <c r="R51" s="92">
        <v>2</v>
      </c>
      <c r="S51" s="92">
        <v>1</v>
      </c>
      <c r="T51" s="92">
        <v>0</v>
      </c>
      <c r="U51" s="92">
        <v>1</v>
      </c>
      <c r="V51" s="92">
        <v>0</v>
      </c>
      <c r="W51" s="132">
        <v>1</v>
      </c>
      <c r="X51" s="132">
        <v>0</v>
      </c>
      <c r="Y51" s="132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0</v>
      </c>
      <c r="AE51" s="179">
        <v>0</v>
      </c>
      <c r="AF51" s="179">
        <v>0</v>
      </c>
      <c r="AG51" s="179">
        <v>0</v>
      </c>
      <c r="AH51" s="179">
        <v>0</v>
      </c>
      <c r="AI51" s="179">
        <v>0</v>
      </c>
      <c r="AJ51" s="179">
        <v>0</v>
      </c>
      <c r="AK51" s="179">
        <v>0</v>
      </c>
      <c r="AL51" s="179">
        <v>0</v>
      </c>
      <c r="AM51" s="179">
        <v>0</v>
      </c>
      <c r="AN51" s="179">
        <v>0</v>
      </c>
      <c r="AO51" s="179">
        <v>0</v>
      </c>
      <c r="AP51" s="179">
        <v>0</v>
      </c>
      <c r="AQ51" s="179">
        <v>0</v>
      </c>
      <c r="AR51" s="179">
        <v>0</v>
      </c>
      <c r="AS51" s="179">
        <v>0</v>
      </c>
      <c r="AT51" s="179">
        <v>0</v>
      </c>
      <c r="AU51" s="179">
        <v>0</v>
      </c>
      <c r="AV51" s="179">
        <v>0</v>
      </c>
      <c r="AW51" s="179">
        <v>0</v>
      </c>
      <c r="AX51" s="179">
        <v>0</v>
      </c>
      <c r="AY51" s="179">
        <v>0</v>
      </c>
      <c r="AZ51" s="151">
        <v>17.81198159984526</v>
      </c>
      <c r="BA51" s="123">
        <v>19.303988530456103</v>
      </c>
      <c r="BB51" s="123">
        <v>10.177331157912526</v>
      </c>
    </row>
    <row r="52" spans="2:54" ht="15" customHeight="1">
      <c r="B52" s="205" t="s">
        <v>34</v>
      </c>
      <c r="C52" s="206"/>
      <c r="D52" s="88">
        <v>7</v>
      </c>
      <c r="E52" s="92">
        <v>2</v>
      </c>
      <c r="F52" s="92">
        <v>2</v>
      </c>
      <c r="G52" s="92">
        <v>0</v>
      </c>
      <c r="H52" s="92">
        <v>0</v>
      </c>
      <c r="I52" s="92">
        <v>0</v>
      </c>
      <c r="J52" s="92">
        <v>0</v>
      </c>
      <c r="K52" s="92">
        <v>1</v>
      </c>
      <c r="L52" s="92">
        <v>0</v>
      </c>
      <c r="M52" s="92">
        <v>0</v>
      </c>
      <c r="N52" s="92">
        <v>0</v>
      </c>
      <c r="O52" s="92">
        <v>0</v>
      </c>
      <c r="P52" s="92">
        <v>2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132">
        <v>0</v>
      </c>
      <c r="X52" s="132">
        <v>0</v>
      </c>
      <c r="Y52" s="132">
        <v>0</v>
      </c>
      <c r="Z52" s="179">
        <v>0</v>
      </c>
      <c r="AA52" s="179">
        <v>0</v>
      </c>
      <c r="AB52" s="179">
        <v>0</v>
      </c>
      <c r="AC52" s="179">
        <v>0</v>
      </c>
      <c r="AD52" s="179">
        <v>0</v>
      </c>
      <c r="AE52" s="179">
        <v>0</v>
      </c>
      <c r="AF52" s="179">
        <v>0</v>
      </c>
      <c r="AG52" s="179">
        <v>0</v>
      </c>
      <c r="AH52" s="179">
        <v>0</v>
      </c>
      <c r="AI52" s="179">
        <v>0</v>
      </c>
      <c r="AJ52" s="179">
        <v>0</v>
      </c>
      <c r="AK52" s="179">
        <v>0</v>
      </c>
      <c r="AL52" s="179">
        <v>0</v>
      </c>
      <c r="AM52" s="179">
        <v>0</v>
      </c>
      <c r="AN52" s="179">
        <v>0</v>
      </c>
      <c r="AO52" s="179">
        <v>0</v>
      </c>
      <c r="AP52" s="179">
        <v>0</v>
      </c>
      <c r="AQ52" s="179">
        <v>0</v>
      </c>
      <c r="AR52" s="179">
        <v>0</v>
      </c>
      <c r="AS52" s="179">
        <v>0</v>
      </c>
      <c r="AT52" s="179">
        <v>0</v>
      </c>
      <c r="AU52" s="179">
        <v>0</v>
      </c>
      <c r="AV52" s="179">
        <v>0</v>
      </c>
      <c r="AW52" s="179">
        <v>0</v>
      </c>
      <c r="AX52" s="179">
        <v>0</v>
      </c>
      <c r="AY52" s="179">
        <v>0</v>
      </c>
      <c r="AZ52" s="151">
        <v>9.21173838662982</v>
      </c>
      <c r="BA52" s="123">
        <v>16.42216056710843</v>
      </c>
      <c r="BB52" s="123">
        <v>10.477035481260053</v>
      </c>
    </row>
    <row r="53" spans="2:54" ht="15" customHeight="1">
      <c r="B53" s="205" t="s">
        <v>35</v>
      </c>
      <c r="C53" s="206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132">
        <v>0</v>
      </c>
      <c r="X53" s="132">
        <v>0</v>
      </c>
      <c r="Y53" s="132">
        <v>0</v>
      </c>
      <c r="Z53" s="179">
        <v>0</v>
      </c>
      <c r="AA53" s="179">
        <v>0</v>
      </c>
      <c r="AB53" s="179">
        <v>0</v>
      </c>
      <c r="AC53" s="179">
        <v>0</v>
      </c>
      <c r="AD53" s="179">
        <v>0</v>
      </c>
      <c r="AE53" s="179">
        <v>0</v>
      </c>
      <c r="AF53" s="179">
        <v>0</v>
      </c>
      <c r="AG53" s="179">
        <v>0</v>
      </c>
      <c r="AH53" s="179">
        <v>0</v>
      </c>
      <c r="AI53" s="179">
        <v>0</v>
      </c>
      <c r="AJ53" s="179">
        <v>0</v>
      </c>
      <c r="AK53" s="179">
        <v>0</v>
      </c>
      <c r="AL53" s="179">
        <v>0</v>
      </c>
      <c r="AM53" s="179">
        <v>0</v>
      </c>
      <c r="AN53" s="179">
        <v>0</v>
      </c>
      <c r="AO53" s="179">
        <v>0</v>
      </c>
      <c r="AP53" s="179">
        <v>0</v>
      </c>
      <c r="AQ53" s="179">
        <v>0</v>
      </c>
      <c r="AR53" s="179">
        <v>0</v>
      </c>
      <c r="AS53" s="179">
        <v>0</v>
      </c>
      <c r="AT53" s="179">
        <v>0</v>
      </c>
      <c r="AU53" s="179">
        <v>0</v>
      </c>
      <c r="AV53" s="179">
        <v>0</v>
      </c>
      <c r="AW53" s="179">
        <v>0</v>
      </c>
      <c r="AX53" s="179">
        <v>0</v>
      </c>
      <c r="AY53" s="179">
        <v>0</v>
      </c>
      <c r="AZ53" s="151" t="s">
        <v>397</v>
      </c>
      <c r="BA53" s="123" t="s">
        <v>397</v>
      </c>
      <c r="BB53" s="123" t="s">
        <v>397</v>
      </c>
    </row>
    <row r="54" spans="2:54" ht="15" customHeight="1">
      <c r="B54" s="205" t="s">
        <v>36</v>
      </c>
      <c r="C54" s="206"/>
      <c r="D54" s="88">
        <v>2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1</v>
      </c>
      <c r="K54" s="92">
        <v>0</v>
      </c>
      <c r="L54" s="92">
        <v>0</v>
      </c>
      <c r="M54" s="92">
        <v>0</v>
      </c>
      <c r="N54" s="92">
        <v>1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132">
        <v>0</v>
      </c>
      <c r="X54" s="132">
        <v>0</v>
      </c>
      <c r="Y54" s="132">
        <v>0</v>
      </c>
      <c r="Z54" s="179">
        <v>0</v>
      </c>
      <c r="AA54" s="179">
        <v>0</v>
      </c>
      <c r="AB54" s="179">
        <v>0</v>
      </c>
      <c r="AC54" s="179">
        <v>0</v>
      </c>
      <c r="AD54" s="179">
        <v>0</v>
      </c>
      <c r="AE54" s="179">
        <v>0</v>
      </c>
      <c r="AF54" s="179">
        <v>0</v>
      </c>
      <c r="AG54" s="179">
        <v>0</v>
      </c>
      <c r="AH54" s="179">
        <v>0</v>
      </c>
      <c r="AI54" s="179">
        <v>0</v>
      </c>
      <c r="AJ54" s="179">
        <v>0</v>
      </c>
      <c r="AK54" s="179">
        <v>0</v>
      </c>
      <c r="AL54" s="179">
        <v>0</v>
      </c>
      <c r="AM54" s="179">
        <v>0</v>
      </c>
      <c r="AN54" s="179">
        <v>0</v>
      </c>
      <c r="AO54" s="179">
        <v>0</v>
      </c>
      <c r="AP54" s="179">
        <v>0</v>
      </c>
      <c r="AQ54" s="179">
        <v>0</v>
      </c>
      <c r="AR54" s="179">
        <v>0</v>
      </c>
      <c r="AS54" s="179">
        <v>0</v>
      </c>
      <c r="AT54" s="179">
        <v>0</v>
      </c>
      <c r="AU54" s="179">
        <v>0</v>
      </c>
      <c r="AV54" s="179">
        <v>0</v>
      </c>
      <c r="AW54" s="179">
        <v>0</v>
      </c>
      <c r="AX54" s="179">
        <v>0</v>
      </c>
      <c r="AY54" s="179">
        <v>0</v>
      </c>
      <c r="AZ54" s="151">
        <v>21.54387865655471</v>
      </c>
      <c r="BA54" s="123">
        <v>21.54387865655471</v>
      </c>
      <c r="BB54" s="123">
        <v>5.753949847791822</v>
      </c>
    </row>
    <row r="55" spans="2:54" ht="15" customHeight="1">
      <c r="B55" s="205" t="s">
        <v>37</v>
      </c>
      <c r="C55" s="206"/>
      <c r="D55" s="88">
        <v>30</v>
      </c>
      <c r="E55" s="92">
        <v>0</v>
      </c>
      <c r="F55" s="92">
        <v>1</v>
      </c>
      <c r="G55" s="92">
        <v>1</v>
      </c>
      <c r="H55" s="92">
        <v>2</v>
      </c>
      <c r="I55" s="92">
        <v>2</v>
      </c>
      <c r="J55" s="92">
        <v>4</v>
      </c>
      <c r="K55" s="92">
        <v>0</v>
      </c>
      <c r="L55" s="92">
        <v>3</v>
      </c>
      <c r="M55" s="92">
        <v>1</v>
      </c>
      <c r="N55" s="92">
        <v>3</v>
      </c>
      <c r="O55" s="92">
        <v>2</v>
      </c>
      <c r="P55" s="92">
        <v>4</v>
      </c>
      <c r="Q55" s="92">
        <v>3</v>
      </c>
      <c r="R55" s="92">
        <v>1</v>
      </c>
      <c r="S55" s="92">
        <v>0</v>
      </c>
      <c r="T55" s="92">
        <v>1</v>
      </c>
      <c r="U55" s="92">
        <v>0</v>
      </c>
      <c r="V55" s="92">
        <v>2</v>
      </c>
      <c r="W55" s="132">
        <v>0</v>
      </c>
      <c r="X55" s="132">
        <v>0</v>
      </c>
      <c r="Y55" s="132">
        <v>0</v>
      </c>
      <c r="Z55" s="179">
        <v>0</v>
      </c>
      <c r="AA55" s="179">
        <v>0</v>
      </c>
      <c r="AB55" s="179">
        <v>0</v>
      </c>
      <c r="AC55" s="179">
        <v>0</v>
      </c>
      <c r="AD55" s="179">
        <v>0</v>
      </c>
      <c r="AE55" s="179">
        <v>0</v>
      </c>
      <c r="AF55" s="179">
        <v>0</v>
      </c>
      <c r="AG55" s="179">
        <v>0</v>
      </c>
      <c r="AH55" s="179">
        <v>0</v>
      </c>
      <c r="AI55" s="179">
        <v>0</v>
      </c>
      <c r="AJ55" s="179">
        <v>0</v>
      </c>
      <c r="AK55" s="179">
        <v>0</v>
      </c>
      <c r="AL55" s="179">
        <v>0</v>
      </c>
      <c r="AM55" s="179">
        <v>0</v>
      </c>
      <c r="AN55" s="179">
        <v>0</v>
      </c>
      <c r="AO55" s="179">
        <v>0</v>
      </c>
      <c r="AP55" s="179">
        <v>0</v>
      </c>
      <c r="AQ55" s="179">
        <v>0</v>
      </c>
      <c r="AR55" s="179">
        <v>0</v>
      </c>
      <c r="AS55" s="179">
        <v>0</v>
      </c>
      <c r="AT55" s="179">
        <v>0</v>
      </c>
      <c r="AU55" s="179">
        <v>0</v>
      </c>
      <c r="AV55" s="179">
        <v>0</v>
      </c>
      <c r="AW55" s="179">
        <v>0</v>
      </c>
      <c r="AX55" s="179">
        <v>0</v>
      </c>
      <c r="AY55" s="179">
        <v>0</v>
      </c>
      <c r="AZ55" s="151">
        <v>26.608403580858784</v>
      </c>
      <c r="BA55" s="123">
        <v>25.050370610975712</v>
      </c>
      <c r="BB55" s="123">
        <v>8.645364849910623</v>
      </c>
    </row>
    <row r="56" spans="2:54" ht="15" customHeight="1">
      <c r="B56" s="205" t="s">
        <v>38</v>
      </c>
      <c r="C56" s="206"/>
      <c r="D56" s="88">
        <v>54</v>
      </c>
      <c r="E56" s="92">
        <v>0</v>
      </c>
      <c r="F56" s="92">
        <v>0</v>
      </c>
      <c r="G56" s="92">
        <v>1</v>
      </c>
      <c r="H56" s="92">
        <v>0</v>
      </c>
      <c r="I56" s="92">
        <v>4</v>
      </c>
      <c r="J56" s="92">
        <v>1</v>
      </c>
      <c r="K56" s="92">
        <v>2</v>
      </c>
      <c r="L56" s="92">
        <v>6</v>
      </c>
      <c r="M56" s="92">
        <v>2</v>
      </c>
      <c r="N56" s="92">
        <v>3</v>
      </c>
      <c r="O56" s="92">
        <v>3</v>
      </c>
      <c r="P56" s="92">
        <v>4</v>
      </c>
      <c r="Q56" s="92">
        <v>2</v>
      </c>
      <c r="R56" s="92">
        <v>4</v>
      </c>
      <c r="S56" s="92">
        <v>6</v>
      </c>
      <c r="T56" s="92">
        <v>3</v>
      </c>
      <c r="U56" s="92">
        <v>4</v>
      </c>
      <c r="V56" s="92">
        <v>3</v>
      </c>
      <c r="W56" s="132">
        <v>1</v>
      </c>
      <c r="X56" s="132">
        <v>0</v>
      </c>
      <c r="Y56" s="132">
        <v>1</v>
      </c>
      <c r="Z56" s="179">
        <v>0</v>
      </c>
      <c r="AA56" s="179">
        <v>1</v>
      </c>
      <c r="AB56" s="179">
        <v>0</v>
      </c>
      <c r="AC56" s="179">
        <v>1</v>
      </c>
      <c r="AD56" s="179">
        <v>0</v>
      </c>
      <c r="AE56" s="179">
        <v>1</v>
      </c>
      <c r="AF56" s="179">
        <v>1</v>
      </c>
      <c r="AG56" s="179">
        <v>0</v>
      </c>
      <c r="AH56" s="179">
        <v>0</v>
      </c>
      <c r="AI56" s="179">
        <v>0</v>
      </c>
      <c r="AJ56" s="179">
        <v>0</v>
      </c>
      <c r="AK56" s="179">
        <v>0</v>
      </c>
      <c r="AL56" s="179">
        <v>0</v>
      </c>
      <c r="AM56" s="179">
        <v>0</v>
      </c>
      <c r="AN56" s="179">
        <v>0</v>
      </c>
      <c r="AO56" s="179">
        <v>0</v>
      </c>
      <c r="AP56" s="179">
        <v>0</v>
      </c>
      <c r="AQ56" s="179">
        <v>0</v>
      </c>
      <c r="AR56" s="179">
        <v>0</v>
      </c>
      <c r="AS56" s="179">
        <v>0</v>
      </c>
      <c r="AT56" s="179">
        <v>0</v>
      </c>
      <c r="AU56" s="179">
        <v>0</v>
      </c>
      <c r="AV56" s="179">
        <v>0</v>
      </c>
      <c r="AW56" s="179">
        <v>0</v>
      </c>
      <c r="AX56" s="179">
        <v>0</v>
      </c>
      <c r="AY56" s="179">
        <v>0</v>
      </c>
      <c r="AZ56" s="151">
        <v>32.70039353138793</v>
      </c>
      <c r="BA56" s="123">
        <v>32.04816117619042</v>
      </c>
      <c r="BB56" s="123">
        <v>11.114507588811497</v>
      </c>
    </row>
    <row r="57" spans="2:54" ht="15" customHeight="1">
      <c r="B57" s="205" t="s">
        <v>39</v>
      </c>
      <c r="C57" s="206"/>
      <c r="D57" s="88">
        <v>6</v>
      </c>
      <c r="E57" s="92">
        <v>0</v>
      </c>
      <c r="F57" s="92">
        <v>0</v>
      </c>
      <c r="G57" s="92">
        <v>0</v>
      </c>
      <c r="H57" s="92">
        <v>1</v>
      </c>
      <c r="I57" s="92">
        <v>1</v>
      </c>
      <c r="J57" s="92">
        <v>1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2</v>
      </c>
      <c r="Q57" s="92">
        <v>0</v>
      </c>
      <c r="R57" s="92">
        <v>1</v>
      </c>
      <c r="S57" s="92">
        <v>0</v>
      </c>
      <c r="T57" s="92">
        <v>0</v>
      </c>
      <c r="U57" s="92">
        <v>0</v>
      </c>
      <c r="V57" s="92">
        <v>0</v>
      </c>
      <c r="W57" s="132">
        <v>0</v>
      </c>
      <c r="X57" s="132">
        <v>0</v>
      </c>
      <c r="Y57" s="132">
        <v>0</v>
      </c>
      <c r="Z57" s="179">
        <v>0</v>
      </c>
      <c r="AA57" s="179">
        <v>0</v>
      </c>
      <c r="AB57" s="179">
        <v>0</v>
      </c>
      <c r="AC57" s="179">
        <v>0</v>
      </c>
      <c r="AD57" s="179">
        <v>0</v>
      </c>
      <c r="AE57" s="179">
        <v>0</v>
      </c>
      <c r="AF57" s="179">
        <v>0</v>
      </c>
      <c r="AG57" s="179">
        <v>0</v>
      </c>
      <c r="AH57" s="179">
        <v>0</v>
      </c>
      <c r="AI57" s="179">
        <v>0</v>
      </c>
      <c r="AJ57" s="179">
        <v>0</v>
      </c>
      <c r="AK57" s="179">
        <v>0</v>
      </c>
      <c r="AL57" s="179">
        <v>0</v>
      </c>
      <c r="AM57" s="179">
        <v>0</v>
      </c>
      <c r="AN57" s="179">
        <v>0</v>
      </c>
      <c r="AO57" s="179">
        <v>0</v>
      </c>
      <c r="AP57" s="179">
        <v>0</v>
      </c>
      <c r="AQ57" s="179">
        <v>0</v>
      </c>
      <c r="AR57" s="179">
        <v>0</v>
      </c>
      <c r="AS57" s="179">
        <v>0</v>
      </c>
      <c r="AT57" s="179">
        <v>0</v>
      </c>
      <c r="AU57" s="179">
        <v>0</v>
      </c>
      <c r="AV57" s="179">
        <v>0</v>
      </c>
      <c r="AW57" s="179">
        <v>0</v>
      </c>
      <c r="AX57" s="179">
        <v>0</v>
      </c>
      <c r="AY57" s="179">
        <v>0</v>
      </c>
      <c r="AZ57" s="151">
        <v>23.088809555818415</v>
      </c>
      <c r="BA57" s="123">
        <v>23.59060825613503</v>
      </c>
      <c r="BB57" s="123">
        <v>8.79166833549644</v>
      </c>
    </row>
    <row r="58" spans="2:54" ht="15" customHeight="1">
      <c r="B58" s="205" t="s">
        <v>40</v>
      </c>
      <c r="C58" s="206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1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132">
        <v>0</v>
      </c>
      <c r="X58" s="132">
        <v>0</v>
      </c>
      <c r="Y58" s="132">
        <v>0</v>
      </c>
      <c r="Z58" s="179">
        <v>0</v>
      </c>
      <c r="AA58" s="179">
        <v>0</v>
      </c>
      <c r="AB58" s="179">
        <v>0</v>
      </c>
      <c r="AC58" s="179">
        <v>0</v>
      </c>
      <c r="AD58" s="179">
        <v>0</v>
      </c>
      <c r="AE58" s="179">
        <v>0</v>
      </c>
      <c r="AF58" s="179">
        <v>0</v>
      </c>
      <c r="AG58" s="179">
        <v>0</v>
      </c>
      <c r="AH58" s="179">
        <v>0</v>
      </c>
      <c r="AI58" s="179">
        <v>0</v>
      </c>
      <c r="AJ58" s="179">
        <v>0</v>
      </c>
      <c r="AK58" s="179">
        <v>0</v>
      </c>
      <c r="AL58" s="179">
        <v>0</v>
      </c>
      <c r="AM58" s="179">
        <v>0</v>
      </c>
      <c r="AN58" s="179">
        <v>0</v>
      </c>
      <c r="AO58" s="179">
        <v>0</v>
      </c>
      <c r="AP58" s="179">
        <v>0</v>
      </c>
      <c r="AQ58" s="179">
        <v>0</v>
      </c>
      <c r="AR58" s="179">
        <v>0</v>
      </c>
      <c r="AS58" s="179">
        <v>0</v>
      </c>
      <c r="AT58" s="179">
        <v>0</v>
      </c>
      <c r="AU58" s="179">
        <v>0</v>
      </c>
      <c r="AV58" s="179">
        <v>0</v>
      </c>
      <c r="AW58" s="179">
        <v>0</v>
      </c>
      <c r="AX58" s="179">
        <v>0</v>
      </c>
      <c r="AY58" s="179">
        <v>0</v>
      </c>
      <c r="AZ58" s="151">
        <v>17.577706323687032</v>
      </c>
      <c r="BA58" s="123">
        <v>17.577706323687032</v>
      </c>
      <c r="BB58" s="123" t="s">
        <v>397</v>
      </c>
    </row>
    <row r="59" spans="2:54" ht="15" customHeight="1">
      <c r="B59" s="205" t="s">
        <v>41</v>
      </c>
      <c r="C59" s="206"/>
      <c r="D59" s="88">
        <v>13</v>
      </c>
      <c r="E59" s="92">
        <v>1</v>
      </c>
      <c r="F59" s="92">
        <v>1</v>
      </c>
      <c r="G59" s="92">
        <v>0</v>
      </c>
      <c r="H59" s="92">
        <v>0</v>
      </c>
      <c r="I59" s="92">
        <v>1</v>
      </c>
      <c r="J59" s="92">
        <v>0</v>
      </c>
      <c r="K59" s="92">
        <v>2</v>
      </c>
      <c r="L59" s="92">
        <v>0</v>
      </c>
      <c r="M59" s="92">
        <v>2</v>
      </c>
      <c r="N59" s="92">
        <v>0</v>
      </c>
      <c r="O59" s="92">
        <v>3</v>
      </c>
      <c r="P59" s="92">
        <v>2</v>
      </c>
      <c r="Q59" s="92">
        <v>0</v>
      </c>
      <c r="R59" s="92">
        <v>1</v>
      </c>
      <c r="S59" s="92">
        <v>0</v>
      </c>
      <c r="T59" s="92">
        <v>0</v>
      </c>
      <c r="U59" s="92">
        <v>0</v>
      </c>
      <c r="V59" s="92">
        <v>0</v>
      </c>
      <c r="W59" s="132">
        <v>0</v>
      </c>
      <c r="X59" s="132">
        <v>0</v>
      </c>
      <c r="Y59" s="132">
        <v>0</v>
      </c>
      <c r="Z59" s="179">
        <v>0</v>
      </c>
      <c r="AA59" s="179">
        <v>0</v>
      </c>
      <c r="AB59" s="179">
        <v>0</v>
      </c>
      <c r="AC59" s="179">
        <v>0</v>
      </c>
      <c r="AD59" s="179">
        <v>0</v>
      </c>
      <c r="AE59" s="179">
        <v>0</v>
      </c>
      <c r="AF59" s="179">
        <v>0</v>
      </c>
      <c r="AG59" s="179">
        <v>0</v>
      </c>
      <c r="AH59" s="179">
        <v>0</v>
      </c>
      <c r="AI59" s="179">
        <v>0</v>
      </c>
      <c r="AJ59" s="179">
        <v>0</v>
      </c>
      <c r="AK59" s="179">
        <v>0</v>
      </c>
      <c r="AL59" s="179">
        <v>0</v>
      </c>
      <c r="AM59" s="179">
        <v>0</v>
      </c>
      <c r="AN59" s="179">
        <v>0</v>
      </c>
      <c r="AO59" s="179">
        <v>0</v>
      </c>
      <c r="AP59" s="179">
        <v>0</v>
      </c>
      <c r="AQ59" s="179">
        <v>0</v>
      </c>
      <c r="AR59" s="179">
        <v>0</v>
      </c>
      <c r="AS59" s="179">
        <v>0</v>
      </c>
      <c r="AT59" s="179">
        <v>0</v>
      </c>
      <c r="AU59" s="179">
        <v>0</v>
      </c>
      <c r="AV59" s="179">
        <v>0</v>
      </c>
      <c r="AW59" s="179">
        <v>0</v>
      </c>
      <c r="AX59" s="179">
        <v>0</v>
      </c>
      <c r="AY59" s="179">
        <v>0</v>
      </c>
      <c r="AZ59" s="151">
        <v>24.700171330668187</v>
      </c>
      <c r="BA59" s="123">
        <v>23.229455423891928</v>
      </c>
      <c r="BB59" s="123">
        <v>8.201145570263861</v>
      </c>
    </row>
    <row r="60" spans="2:54" ht="15" customHeight="1">
      <c r="B60" s="205" t="s">
        <v>42</v>
      </c>
      <c r="C60" s="206"/>
      <c r="D60" s="88">
        <v>8</v>
      </c>
      <c r="E60" s="92">
        <v>0</v>
      </c>
      <c r="F60" s="92">
        <v>0</v>
      </c>
      <c r="G60" s="92">
        <v>0</v>
      </c>
      <c r="H60" s="92">
        <v>1</v>
      </c>
      <c r="I60" s="92">
        <v>2</v>
      </c>
      <c r="J60" s="92">
        <v>0</v>
      </c>
      <c r="K60" s="92">
        <v>1</v>
      </c>
      <c r="L60" s="92">
        <v>1</v>
      </c>
      <c r="M60" s="92">
        <v>1</v>
      </c>
      <c r="N60" s="92">
        <v>2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132">
        <v>0</v>
      </c>
      <c r="X60" s="132">
        <v>0</v>
      </c>
      <c r="Y60" s="132">
        <v>0</v>
      </c>
      <c r="Z60" s="179">
        <v>0</v>
      </c>
      <c r="AA60" s="179">
        <v>0</v>
      </c>
      <c r="AB60" s="179">
        <v>0</v>
      </c>
      <c r="AC60" s="179">
        <v>0</v>
      </c>
      <c r="AD60" s="179">
        <v>0</v>
      </c>
      <c r="AE60" s="179">
        <v>0</v>
      </c>
      <c r="AF60" s="179">
        <v>0</v>
      </c>
      <c r="AG60" s="179">
        <v>0</v>
      </c>
      <c r="AH60" s="179">
        <v>0</v>
      </c>
      <c r="AI60" s="179">
        <v>0</v>
      </c>
      <c r="AJ60" s="179">
        <v>0</v>
      </c>
      <c r="AK60" s="179">
        <v>0</v>
      </c>
      <c r="AL60" s="179">
        <v>0</v>
      </c>
      <c r="AM60" s="179">
        <v>0</v>
      </c>
      <c r="AN60" s="179">
        <v>0</v>
      </c>
      <c r="AO60" s="179">
        <v>0</v>
      </c>
      <c r="AP60" s="179">
        <v>0</v>
      </c>
      <c r="AQ60" s="179">
        <v>0</v>
      </c>
      <c r="AR60" s="179">
        <v>0</v>
      </c>
      <c r="AS60" s="179">
        <v>0</v>
      </c>
      <c r="AT60" s="179">
        <v>0</v>
      </c>
      <c r="AU60" s="179">
        <v>0</v>
      </c>
      <c r="AV60" s="179">
        <v>0</v>
      </c>
      <c r="AW60" s="179">
        <v>0</v>
      </c>
      <c r="AX60" s="179">
        <v>0</v>
      </c>
      <c r="AY60" s="179">
        <v>0</v>
      </c>
      <c r="AZ60" s="151">
        <v>21.937245078020666</v>
      </c>
      <c r="BA60" s="123">
        <v>20.858258166417123</v>
      </c>
      <c r="BB60" s="123">
        <v>4.8879781176417545</v>
      </c>
    </row>
    <row r="61" spans="2:54" ht="15" customHeight="1">
      <c r="B61" s="205" t="s">
        <v>43</v>
      </c>
      <c r="C61" s="206"/>
      <c r="D61" s="88">
        <v>6</v>
      </c>
      <c r="E61" s="92">
        <v>0</v>
      </c>
      <c r="F61" s="92">
        <v>0</v>
      </c>
      <c r="G61" s="92">
        <v>0</v>
      </c>
      <c r="H61" s="92">
        <v>1</v>
      </c>
      <c r="I61" s="92">
        <v>0</v>
      </c>
      <c r="J61" s="92">
        <v>0</v>
      </c>
      <c r="K61" s="92">
        <v>0</v>
      </c>
      <c r="L61" s="92">
        <v>1</v>
      </c>
      <c r="M61" s="92">
        <v>0</v>
      </c>
      <c r="N61" s="92">
        <v>1</v>
      </c>
      <c r="O61" s="92">
        <v>1</v>
      </c>
      <c r="P61" s="92">
        <v>0</v>
      </c>
      <c r="Q61" s="92">
        <v>0</v>
      </c>
      <c r="R61" s="92">
        <v>1</v>
      </c>
      <c r="S61" s="92">
        <v>1</v>
      </c>
      <c r="T61" s="92">
        <v>0</v>
      </c>
      <c r="U61" s="92">
        <v>0</v>
      </c>
      <c r="V61" s="92">
        <v>0</v>
      </c>
      <c r="W61" s="132">
        <v>0</v>
      </c>
      <c r="X61" s="132">
        <v>0</v>
      </c>
      <c r="Y61" s="132">
        <v>0</v>
      </c>
      <c r="Z61" s="179">
        <v>0</v>
      </c>
      <c r="AA61" s="179">
        <v>0</v>
      </c>
      <c r="AB61" s="179">
        <v>0</v>
      </c>
      <c r="AC61" s="179">
        <v>0</v>
      </c>
      <c r="AD61" s="179">
        <v>0</v>
      </c>
      <c r="AE61" s="179">
        <v>0</v>
      </c>
      <c r="AF61" s="179">
        <v>0</v>
      </c>
      <c r="AG61" s="179">
        <v>0</v>
      </c>
      <c r="AH61" s="179">
        <v>0</v>
      </c>
      <c r="AI61" s="179">
        <v>0</v>
      </c>
      <c r="AJ61" s="179">
        <v>0</v>
      </c>
      <c r="AK61" s="179">
        <v>0</v>
      </c>
      <c r="AL61" s="179">
        <v>0</v>
      </c>
      <c r="AM61" s="179">
        <v>0</v>
      </c>
      <c r="AN61" s="179">
        <v>0</v>
      </c>
      <c r="AO61" s="179">
        <v>0</v>
      </c>
      <c r="AP61" s="179">
        <v>0</v>
      </c>
      <c r="AQ61" s="179">
        <v>0</v>
      </c>
      <c r="AR61" s="179">
        <v>0</v>
      </c>
      <c r="AS61" s="179">
        <v>0</v>
      </c>
      <c r="AT61" s="179">
        <v>0</v>
      </c>
      <c r="AU61" s="179">
        <v>0</v>
      </c>
      <c r="AV61" s="179">
        <v>0</v>
      </c>
      <c r="AW61" s="179">
        <v>0</v>
      </c>
      <c r="AX61" s="179">
        <v>0</v>
      </c>
      <c r="AY61" s="179">
        <v>0</v>
      </c>
      <c r="AZ61" s="151">
        <v>26.12854489348505</v>
      </c>
      <c r="BA61" s="123">
        <v>26.523544255044683</v>
      </c>
      <c r="BB61" s="123">
        <v>8.164466768611359</v>
      </c>
    </row>
    <row r="62" spans="2:54" ht="15" customHeight="1">
      <c r="B62" s="205" t="s">
        <v>44</v>
      </c>
      <c r="C62" s="206"/>
      <c r="D62" s="88">
        <v>239</v>
      </c>
      <c r="E62" s="92">
        <v>1</v>
      </c>
      <c r="F62" s="92">
        <v>5</v>
      </c>
      <c r="G62" s="92">
        <v>3</v>
      </c>
      <c r="H62" s="92">
        <v>7</v>
      </c>
      <c r="I62" s="92">
        <v>11</v>
      </c>
      <c r="J62" s="92">
        <v>17</v>
      </c>
      <c r="K62" s="92">
        <v>14</v>
      </c>
      <c r="L62" s="92">
        <v>22</v>
      </c>
      <c r="M62" s="92">
        <v>11</v>
      </c>
      <c r="N62" s="92">
        <v>22</v>
      </c>
      <c r="O62" s="92">
        <v>20</v>
      </c>
      <c r="P62" s="92">
        <v>11</v>
      </c>
      <c r="Q62" s="92">
        <v>11</v>
      </c>
      <c r="R62" s="92">
        <v>13</v>
      </c>
      <c r="S62" s="92">
        <v>10</v>
      </c>
      <c r="T62" s="92">
        <v>11</v>
      </c>
      <c r="U62" s="92">
        <v>9</v>
      </c>
      <c r="V62" s="92">
        <v>8</v>
      </c>
      <c r="W62" s="132">
        <v>10</v>
      </c>
      <c r="X62" s="132">
        <v>6</v>
      </c>
      <c r="Y62" s="132">
        <v>1</v>
      </c>
      <c r="Z62" s="179">
        <v>2</v>
      </c>
      <c r="AA62" s="179">
        <v>7</v>
      </c>
      <c r="AB62" s="179">
        <v>0</v>
      </c>
      <c r="AC62" s="179">
        <v>1</v>
      </c>
      <c r="AD62" s="179">
        <v>0</v>
      </c>
      <c r="AE62" s="179">
        <v>1</v>
      </c>
      <c r="AF62" s="179">
        <v>1</v>
      </c>
      <c r="AG62" s="179">
        <v>1</v>
      </c>
      <c r="AH62" s="179">
        <v>1</v>
      </c>
      <c r="AI62" s="179">
        <v>0</v>
      </c>
      <c r="AJ62" s="179">
        <v>1</v>
      </c>
      <c r="AK62" s="179">
        <v>0</v>
      </c>
      <c r="AL62" s="179">
        <v>0</v>
      </c>
      <c r="AM62" s="179">
        <v>0</v>
      </c>
      <c r="AN62" s="179">
        <v>0</v>
      </c>
      <c r="AO62" s="179">
        <v>0</v>
      </c>
      <c r="AP62" s="179">
        <v>0</v>
      </c>
      <c r="AQ62" s="179">
        <v>0</v>
      </c>
      <c r="AR62" s="179">
        <v>1</v>
      </c>
      <c r="AS62" s="179">
        <v>0</v>
      </c>
      <c r="AT62" s="179">
        <v>0</v>
      </c>
      <c r="AU62" s="179">
        <v>0</v>
      </c>
      <c r="AV62" s="179">
        <v>0</v>
      </c>
      <c r="AW62" s="179">
        <v>0</v>
      </c>
      <c r="AX62" s="179">
        <v>0</v>
      </c>
      <c r="AY62" s="179">
        <v>0</v>
      </c>
      <c r="AZ62" s="151">
        <v>28.189327389537173</v>
      </c>
      <c r="BA62" s="123">
        <v>29.83668878618149</v>
      </c>
      <c r="BB62" s="123">
        <v>12.015003335521907</v>
      </c>
    </row>
    <row r="63" spans="2:54" ht="15" customHeight="1">
      <c r="B63" s="205" t="s">
        <v>45</v>
      </c>
      <c r="C63" s="206"/>
      <c r="D63" s="88">
        <v>6</v>
      </c>
      <c r="E63" s="92">
        <v>0</v>
      </c>
      <c r="F63" s="92">
        <v>1</v>
      </c>
      <c r="G63" s="92">
        <v>0</v>
      </c>
      <c r="H63" s="92">
        <v>2</v>
      </c>
      <c r="I63" s="92">
        <v>0</v>
      </c>
      <c r="J63" s="92">
        <v>1</v>
      </c>
      <c r="K63" s="92">
        <v>0</v>
      </c>
      <c r="L63" s="92">
        <v>1</v>
      </c>
      <c r="M63" s="92">
        <v>1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132">
        <v>0</v>
      </c>
      <c r="X63" s="132">
        <v>0</v>
      </c>
      <c r="Y63" s="132">
        <v>0</v>
      </c>
      <c r="Z63" s="179">
        <v>0</v>
      </c>
      <c r="AA63" s="179">
        <v>0</v>
      </c>
      <c r="AB63" s="179">
        <v>0</v>
      </c>
      <c r="AC63" s="179">
        <v>0</v>
      </c>
      <c r="AD63" s="179">
        <v>0</v>
      </c>
      <c r="AE63" s="179">
        <v>0</v>
      </c>
      <c r="AF63" s="179">
        <v>0</v>
      </c>
      <c r="AG63" s="179">
        <v>0</v>
      </c>
      <c r="AH63" s="179">
        <v>0</v>
      </c>
      <c r="AI63" s="179">
        <v>0</v>
      </c>
      <c r="AJ63" s="179">
        <v>0</v>
      </c>
      <c r="AK63" s="179">
        <v>0</v>
      </c>
      <c r="AL63" s="179">
        <v>0</v>
      </c>
      <c r="AM63" s="179">
        <v>0</v>
      </c>
      <c r="AN63" s="179">
        <v>0</v>
      </c>
      <c r="AO63" s="179">
        <v>0</v>
      </c>
      <c r="AP63" s="179">
        <v>0</v>
      </c>
      <c r="AQ63" s="179">
        <v>0</v>
      </c>
      <c r="AR63" s="179">
        <v>0</v>
      </c>
      <c r="AS63" s="179">
        <v>0</v>
      </c>
      <c r="AT63" s="179">
        <v>0</v>
      </c>
      <c r="AU63" s="179">
        <v>0</v>
      </c>
      <c r="AV63" s="179">
        <v>0</v>
      </c>
      <c r="AW63" s="179">
        <v>0</v>
      </c>
      <c r="AX63" s="179">
        <v>0</v>
      </c>
      <c r="AY63" s="179">
        <v>0</v>
      </c>
      <c r="AZ63" s="151">
        <v>15.997804339573525</v>
      </c>
      <c r="BA63" s="123">
        <v>17.285485107405794</v>
      </c>
      <c r="BB63" s="123">
        <v>5.305868523610582</v>
      </c>
    </row>
    <row r="64" spans="2:54" ht="15" customHeight="1">
      <c r="B64" s="205" t="s">
        <v>46</v>
      </c>
      <c r="C64" s="206"/>
      <c r="D64" s="88">
        <v>7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2</v>
      </c>
      <c r="M64" s="92">
        <v>0</v>
      </c>
      <c r="N64" s="92">
        <v>0</v>
      </c>
      <c r="O64" s="92">
        <v>0</v>
      </c>
      <c r="P64" s="92">
        <v>2</v>
      </c>
      <c r="Q64" s="92">
        <v>1</v>
      </c>
      <c r="R64" s="92">
        <v>0</v>
      </c>
      <c r="S64" s="92">
        <v>0</v>
      </c>
      <c r="T64" s="92">
        <v>1</v>
      </c>
      <c r="U64" s="92">
        <v>0</v>
      </c>
      <c r="V64" s="92">
        <v>0</v>
      </c>
      <c r="W64" s="132">
        <v>1</v>
      </c>
      <c r="X64" s="132">
        <v>0</v>
      </c>
      <c r="Y64" s="132">
        <v>0</v>
      </c>
      <c r="Z64" s="179">
        <v>0</v>
      </c>
      <c r="AA64" s="179">
        <v>0</v>
      </c>
      <c r="AB64" s="179">
        <v>0</v>
      </c>
      <c r="AC64" s="179">
        <v>0</v>
      </c>
      <c r="AD64" s="179">
        <v>0</v>
      </c>
      <c r="AE64" s="179">
        <v>0</v>
      </c>
      <c r="AF64" s="179">
        <v>0</v>
      </c>
      <c r="AG64" s="179">
        <v>0</v>
      </c>
      <c r="AH64" s="179">
        <v>0</v>
      </c>
      <c r="AI64" s="179">
        <v>0</v>
      </c>
      <c r="AJ64" s="179">
        <v>0</v>
      </c>
      <c r="AK64" s="179">
        <v>0</v>
      </c>
      <c r="AL64" s="179">
        <v>0</v>
      </c>
      <c r="AM64" s="179">
        <v>0</v>
      </c>
      <c r="AN64" s="179">
        <v>0</v>
      </c>
      <c r="AO64" s="179">
        <v>0</v>
      </c>
      <c r="AP64" s="179">
        <v>0</v>
      </c>
      <c r="AQ64" s="179">
        <v>0</v>
      </c>
      <c r="AR64" s="179">
        <v>0</v>
      </c>
      <c r="AS64" s="179">
        <v>0</v>
      </c>
      <c r="AT64" s="179">
        <v>0</v>
      </c>
      <c r="AU64" s="179">
        <v>0</v>
      </c>
      <c r="AV64" s="179">
        <v>0</v>
      </c>
      <c r="AW64" s="179">
        <v>0</v>
      </c>
      <c r="AX64" s="179">
        <v>0</v>
      </c>
      <c r="AY64" s="179">
        <v>0</v>
      </c>
      <c r="AZ64" s="151">
        <v>29.724770642201836</v>
      </c>
      <c r="BA64" s="123">
        <v>31.330557771711486</v>
      </c>
      <c r="BB64" s="123">
        <v>8.406741489381314</v>
      </c>
    </row>
    <row r="65" spans="2:54" ht="15" customHeight="1">
      <c r="B65" s="205" t="s">
        <v>47</v>
      </c>
      <c r="C65" s="206"/>
      <c r="D65" s="88">
        <v>34</v>
      </c>
      <c r="E65" s="92">
        <v>0</v>
      </c>
      <c r="F65" s="92">
        <v>2</v>
      </c>
      <c r="G65" s="92">
        <v>5</v>
      </c>
      <c r="H65" s="92">
        <v>1</v>
      </c>
      <c r="I65" s="92">
        <v>3</v>
      </c>
      <c r="J65" s="92">
        <v>3</v>
      </c>
      <c r="K65" s="92">
        <v>1</v>
      </c>
      <c r="L65" s="92">
        <v>3</v>
      </c>
      <c r="M65" s="92">
        <v>3</v>
      </c>
      <c r="N65" s="92">
        <v>2</v>
      </c>
      <c r="O65" s="92">
        <v>2</v>
      </c>
      <c r="P65" s="92">
        <v>3</v>
      </c>
      <c r="Q65" s="92">
        <v>2</v>
      </c>
      <c r="R65" s="92">
        <v>1</v>
      </c>
      <c r="S65" s="92">
        <v>0</v>
      </c>
      <c r="T65" s="92">
        <v>1</v>
      </c>
      <c r="U65" s="92">
        <v>1</v>
      </c>
      <c r="V65" s="92">
        <v>0</v>
      </c>
      <c r="W65" s="132">
        <v>1</v>
      </c>
      <c r="X65" s="132">
        <v>0</v>
      </c>
      <c r="Y65" s="132">
        <v>0</v>
      </c>
      <c r="Z65" s="179">
        <v>0</v>
      </c>
      <c r="AA65" s="179">
        <v>0</v>
      </c>
      <c r="AB65" s="179">
        <v>0</v>
      </c>
      <c r="AC65" s="179">
        <v>0</v>
      </c>
      <c r="AD65" s="179">
        <v>0</v>
      </c>
      <c r="AE65" s="179">
        <v>0</v>
      </c>
      <c r="AF65" s="179">
        <v>0</v>
      </c>
      <c r="AG65" s="179">
        <v>0</v>
      </c>
      <c r="AH65" s="179">
        <v>0</v>
      </c>
      <c r="AI65" s="179">
        <v>0</v>
      </c>
      <c r="AJ65" s="179">
        <v>0</v>
      </c>
      <c r="AK65" s="179">
        <v>0</v>
      </c>
      <c r="AL65" s="179">
        <v>0</v>
      </c>
      <c r="AM65" s="179">
        <v>0</v>
      </c>
      <c r="AN65" s="179">
        <v>0</v>
      </c>
      <c r="AO65" s="179">
        <v>0</v>
      </c>
      <c r="AP65" s="179">
        <v>0</v>
      </c>
      <c r="AQ65" s="179">
        <v>0</v>
      </c>
      <c r="AR65" s="179">
        <v>0</v>
      </c>
      <c r="AS65" s="179">
        <v>0</v>
      </c>
      <c r="AT65" s="179">
        <v>0</v>
      </c>
      <c r="AU65" s="179">
        <v>0</v>
      </c>
      <c r="AV65" s="179">
        <v>0</v>
      </c>
      <c r="AW65" s="179">
        <v>0</v>
      </c>
      <c r="AX65" s="179">
        <v>0</v>
      </c>
      <c r="AY65" s="179">
        <v>0</v>
      </c>
      <c r="AZ65" s="151">
        <v>22.232436574570908</v>
      </c>
      <c r="BA65" s="123">
        <v>22.788063003401795</v>
      </c>
      <c r="BB65" s="123">
        <v>8.909062515088754</v>
      </c>
    </row>
    <row r="66" spans="2:54" ht="15" customHeight="1">
      <c r="B66" s="205" t="s">
        <v>48</v>
      </c>
      <c r="C66" s="206"/>
      <c r="D66" s="88">
        <v>27</v>
      </c>
      <c r="E66" s="92">
        <v>0</v>
      </c>
      <c r="F66" s="92">
        <v>0</v>
      </c>
      <c r="G66" s="92">
        <v>0</v>
      </c>
      <c r="H66" s="92">
        <v>2</v>
      </c>
      <c r="I66" s="92">
        <v>3</v>
      </c>
      <c r="J66" s="92">
        <v>5</v>
      </c>
      <c r="K66" s="92">
        <v>6</v>
      </c>
      <c r="L66" s="92">
        <v>2</v>
      </c>
      <c r="M66" s="92">
        <v>2</v>
      </c>
      <c r="N66" s="92">
        <v>0</v>
      </c>
      <c r="O66" s="92">
        <v>1</v>
      </c>
      <c r="P66" s="92">
        <v>2</v>
      </c>
      <c r="Q66" s="92">
        <v>1</v>
      </c>
      <c r="R66" s="92">
        <v>1</v>
      </c>
      <c r="S66" s="92">
        <v>1</v>
      </c>
      <c r="T66" s="92">
        <v>0</v>
      </c>
      <c r="U66" s="92">
        <v>1</v>
      </c>
      <c r="V66" s="92">
        <v>0</v>
      </c>
      <c r="W66" s="132">
        <v>0</v>
      </c>
      <c r="X66" s="132">
        <v>0</v>
      </c>
      <c r="Y66" s="132">
        <v>0</v>
      </c>
      <c r="Z66" s="179">
        <v>0</v>
      </c>
      <c r="AA66" s="179">
        <v>0</v>
      </c>
      <c r="AB66" s="179">
        <v>0</v>
      </c>
      <c r="AC66" s="179">
        <v>0</v>
      </c>
      <c r="AD66" s="179">
        <v>0</v>
      </c>
      <c r="AE66" s="179">
        <v>0</v>
      </c>
      <c r="AF66" s="179">
        <v>0</v>
      </c>
      <c r="AG66" s="179">
        <v>0</v>
      </c>
      <c r="AH66" s="179">
        <v>0</v>
      </c>
      <c r="AI66" s="179">
        <v>0</v>
      </c>
      <c r="AJ66" s="179">
        <v>0</v>
      </c>
      <c r="AK66" s="179">
        <v>0</v>
      </c>
      <c r="AL66" s="179">
        <v>0</v>
      </c>
      <c r="AM66" s="179">
        <v>0</v>
      </c>
      <c r="AN66" s="179">
        <v>0</v>
      </c>
      <c r="AO66" s="179">
        <v>0</v>
      </c>
      <c r="AP66" s="179">
        <v>0</v>
      </c>
      <c r="AQ66" s="179">
        <v>0</v>
      </c>
      <c r="AR66" s="179">
        <v>0</v>
      </c>
      <c r="AS66" s="179">
        <v>0</v>
      </c>
      <c r="AT66" s="179">
        <v>0</v>
      </c>
      <c r="AU66" s="179">
        <v>0</v>
      </c>
      <c r="AV66" s="179">
        <v>0</v>
      </c>
      <c r="AW66" s="179">
        <v>0</v>
      </c>
      <c r="AX66" s="179">
        <v>0</v>
      </c>
      <c r="AY66" s="179">
        <v>0</v>
      </c>
      <c r="AZ66" s="151">
        <v>20.21201413427562</v>
      </c>
      <c r="BA66" s="123">
        <v>22.359247971432108</v>
      </c>
      <c r="BB66" s="123">
        <v>6.951396066220664</v>
      </c>
    </row>
    <row r="67" spans="2:54" ht="15" customHeight="1">
      <c r="B67" s="205" t="s">
        <v>49</v>
      </c>
      <c r="C67" s="206"/>
      <c r="D67" s="88">
        <v>11</v>
      </c>
      <c r="E67" s="92">
        <v>0</v>
      </c>
      <c r="F67" s="92">
        <v>0</v>
      </c>
      <c r="G67" s="92">
        <v>0</v>
      </c>
      <c r="H67" s="92">
        <v>1</v>
      </c>
      <c r="I67" s="92">
        <v>2</v>
      </c>
      <c r="J67" s="92">
        <v>2</v>
      </c>
      <c r="K67" s="92">
        <v>2</v>
      </c>
      <c r="L67" s="92">
        <v>0</v>
      </c>
      <c r="M67" s="92">
        <v>1</v>
      </c>
      <c r="N67" s="92">
        <v>0</v>
      </c>
      <c r="O67" s="92">
        <v>1</v>
      </c>
      <c r="P67" s="92">
        <v>0</v>
      </c>
      <c r="Q67" s="92">
        <v>0</v>
      </c>
      <c r="R67" s="92">
        <v>0</v>
      </c>
      <c r="S67" s="92">
        <v>2</v>
      </c>
      <c r="T67" s="92">
        <v>0</v>
      </c>
      <c r="U67" s="92">
        <v>0</v>
      </c>
      <c r="V67" s="92">
        <v>0</v>
      </c>
      <c r="W67" s="132">
        <v>0</v>
      </c>
      <c r="X67" s="132">
        <v>0</v>
      </c>
      <c r="Y67" s="132">
        <v>0</v>
      </c>
      <c r="Z67" s="179">
        <v>0</v>
      </c>
      <c r="AA67" s="179">
        <v>0</v>
      </c>
      <c r="AB67" s="179">
        <v>0</v>
      </c>
      <c r="AC67" s="179">
        <v>0</v>
      </c>
      <c r="AD67" s="179">
        <v>0</v>
      </c>
      <c r="AE67" s="179">
        <v>0</v>
      </c>
      <c r="AF67" s="179">
        <v>0</v>
      </c>
      <c r="AG67" s="179">
        <v>0</v>
      </c>
      <c r="AH67" s="179">
        <v>0</v>
      </c>
      <c r="AI67" s="179">
        <v>0</v>
      </c>
      <c r="AJ67" s="179">
        <v>0</v>
      </c>
      <c r="AK67" s="179">
        <v>0</v>
      </c>
      <c r="AL67" s="179">
        <v>0</v>
      </c>
      <c r="AM67" s="179">
        <v>0</v>
      </c>
      <c r="AN67" s="179">
        <v>0</v>
      </c>
      <c r="AO67" s="179">
        <v>0</v>
      </c>
      <c r="AP67" s="179">
        <v>0</v>
      </c>
      <c r="AQ67" s="179">
        <v>0</v>
      </c>
      <c r="AR67" s="179">
        <v>0</v>
      </c>
      <c r="AS67" s="179">
        <v>0</v>
      </c>
      <c r="AT67" s="179">
        <v>0</v>
      </c>
      <c r="AU67" s="179">
        <v>0</v>
      </c>
      <c r="AV67" s="179">
        <v>0</v>
      </c>
      <c r="AW67" s="179">
        <v>0</v>
      </c>
      <c r="AX67" s="179">
        <v>0</v>
      </c>
      <c r="AY67" s="179">
        <v>0</v>
      </c>
      <c r="AZ67" s="151">
        <v>19.862133426802195</v>
      </c>
      <c r="BA67" s="123">
        <v>22.355527823977997</v>
      </c>
      <c r="BB67" s="123">
        <v>7.849983378078963</v>
      </c>
    </row>
    <row r="68" spans="2:54" ht="15" customHeight="1">
      <c r="B68" s="205" t="s">
        <v>50</v>
      </c>
      <c r="C68" s="206"/>
      <c r="D68" s="88">
        <v>11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1</v>
      </c>
      <c r="M68" s="92">
        <v>2</v>
      </c>
      <c r="N68" s="92">
        <v>1</v>
      </c>
      <c r="O68" s="92">
        <v>1</v>
      </c>
      <c r="P68" s="92">
        <v>2</v>
      </c>
      <c r="Q68" s="92">
        <v>2</v>
      </c>
      <c r="R68" s="92">
        <v>1</v>
      </c>
      <c r="S68" s="92">
        <v>0</v>
      </c>
      <c r="T68" s="92">
        <v>0</v>
      </c>
      <c r="U68" s="92">
        <v>0</v>
      </c>
      <c r="V68" s="92">
        <v>0</v>
      </c>
      <c r="W68" s="132">
        <v>1</v>
      </c>
      <c r="X68" s="132">
        <v>0</v>
      </c>
      <c r="Y68" s="132">
        <v>0</v>
      </c>
      <c r="Z68" s="182">
        <v>0</v>
      </c>
      <c r="AA68" s="182">
        <v>0</v>
      </c>
      <c r="AB68" s="182">
        <v>0</v>
      </c>
      <c r="AC68" s="182">
        <v>0</v>
      </c>
      <c r="AD68" s="182">
        <v>0</v>
      </c>
      <c r="AE68" s="182">
        <v>0</v>
      </c>
      <c r="AF68" s="182">
        <v>0</v>
      </c>
      <c r="AG68" s="182">
        <v>0</v>
      </c>
      <c r="AH68" s="182">
        <v>0</v>
      </c>
      <c r="AI68" s="182">
        <v>0</v>
      </c>
      <c r="AJ68" s="182">
        <v>0</v>
      </c>
      <c r="AK68" s="182">
        <v>0</v>
      </c>
      <c r="AL68" s="182">
        <v>0</v>
      </c>
      <c r="AM68" s="182">
        <v>0</v>
      </c>
      <c r="AN68" s="182">
        <v>0</v>
      </c>
      <c r="AO68" s="182">
        <v>0</v>
      </c>
      <c r="AP68" s="182">
        <v>0</v>
      </c>
      <c r="AQ68" s="182">
        <v>0</v>
      </c>
      <c r="AR68" s="182">
        <v>0</v>
      </c>
      <c r="AS68" s="182">
        <v>0</v>
      </c>
      <c r="AT68" s="182">
        <v>0</v>
      </c>
      <c r="AU68" s="182">
        <v>0</v>
      </c>
      <c r="AV68" s="182">
        <v>0</v>
      </c>
      <c r="AW68" s="182">
        <v>0</v>
      </c>
      <c r="AX68" s="182">
        <v>0</v>
      </c>
      <c r="AY68" s="182">
        <v>0</v>
      </c>
      <c r="AZ68" s="151">
        <v>29.33676453386361</v>
      </c>
      <c r="BA68" s="143">
        <v>29.63779732045799</v>
      </c>
      <c r="BB68" s="143">
        <v>6.239952507209266</v>
      </c>
    </row>
    <row r="69" spans="2:54" s="58" customFormat="1" ht="15" customHeight="1">
      <c r="B69" s="209" t="s">
        <v>327</v>
      </c>
      <c r="C69" s="210"/>
      <c r="D69" s="89">
        <v>53</v>
      </c>
      <c r="E69" s="94">
        <v>0</v>
      </c>
      <c r="F69" s="94">
        <v>1</v>
      </c>
      <c r="G69" s="94">
        <v>1</v>
      </c>
      <c r="H69" s="94">
        <v>2</v>
      </c>
      <c r="I69" s="94">
        <v>0</v>
      </c>
      <c r="J69" s="94">
        <v>0</v>
      </c>
      <c r="K69" s="94">
        <v>1</v>
      </c>
      <c r="L69" s="94">
        <v>3</v>
      </c>
      <c r="M69" s="94">
        <v>1</v>
      </c>
      <c r="N69" s="94">
        <v>2</v>
      </c>
      <c r="O69" s="94">
        <v>1</v>
      </c>
      <c r="P69" s="94">
        <v>3</v>
      </c>
      <c r="Q69" s="94">
        <v>1</v>
      </c>
      <c r="R69" s="94">
        <v>1</v>
      </c>
      <c r="S69" s="94">
        <v>5</v>
      </c>
      <c r="T69" s="94">
        <v>2</v>
      </c>
      <c r="U69" s="94">
        <v>3</v>
      </c>
      <c r="V69" s="94">
        <v>4</v>
      </c>
      <c r="W69" s="133">
        <v>2</v>
      </c>
      <c r="X69" s="133">
        <v>2</v>
      </c>
      <c r="Y69" s="133">
        <v>0</v>
      </c>
      <c r="Z69" s="180">
        <v>3</v>
      </c>
      <c r="AA69" s="180">
        <v>1</v>
      </c>
      <c r="AB69" s="180">
        <v>0</v>
      </c>
      <c r="AC69" s="180">
        <v>1</v>
      </c>
      <c r="AD69" s="180">
        <v>1</v>
      </c>
      <c r="AE69" s="180">
        <v>1</v>
      </c>
      <c r="AF69" s="180">
        <v>1</v>
      </c>
      <c r="AG69" s="180">
        <v>2</v>
      </c>
      <c r="AH69" s="180">
        <v>3</v>
      </c>
      <c r="AI69" s="180">
        <v>2</v>
      </c>
      <c r="AJ69" s="180">
        <v>1</v>
      </c>
      <c r="AK69" s="180">
        <v>0</v>
      </c>
      <c r="AL69" s="180">
        <v>0</v>
      </c>
      <c r="AM69" s="180">
        <v>1</v>
      </c>
      <c r="AN69" s="180">
        <v>0</v>
      </c>
      <c r="AO69" s="180">
        <v>1</v>
      </c>
      <c r="AP69" s="180">
        <v>0</v>
      </c>
      <c r="AQ69" s="180">
        <v>0</v>
      </c>
      <c r="AR69" s="180">
        <v>0</v>
      </c>
      <c r="AS69" s="180">
        <v>0</v>
      </c>
      <c r="AT69" s="180">
        <v>0</v>
      </c>
      <c r="AU69" s="180">
        <v>0</v>
      </c>
      <c r="AV69" s="180">
        <v>0</v>
      </c>
      <c r="AW69" s="180">
        <v>0</v>
      </c>
      <c r="AX69" s="180">
        <v>0</v>
      </c>
      <c r="AY69" s="180">
        <v>0</v>
      </c>
      <c r="AZ69" s="181">
        <v>39.82032293310671</v>
      </c>
      <c r="BA69" s="124">
        <v>42.32787375682288</v>
      </c>
      <c r="BB69" s="124">
        <v>17.537041857078876</v>
      </c>
    </row>
    <row r="70" spans="52:54" ht="15" customHeight="1">
      <c r="AZ70" s="179"/>
      <c r="BA70" s="179"/>
      <c r="BB70" s="179"/>
    </row>
    <row r="71" spans="4:54" ht="15" customHeight="1">
      <c r="D71" s="203">
        <f>D6</f>
        <v>9510</v>
      </c>
      <c r="AZ71" s="179"/>
      <c r="BA71" s="179"/>
      <c r="BB71" s="179"/>
    </row>
    <row r="72" ht="15" customHeight="1">
      <c r="D72" s="203" t="str">
        <f>IF(D71=SUM(D8:D11,D12:D22,D23:D69)/3,"OK","NG")</f>
        <v>OK</v>
      </c>
    </row>
  </sheetData>
  <sheetProtection/>
  <mergeCells count="67">
    <mergeCell ref="D3:D5"/>
    <mergeCell ref="AZ3:AZ4"/>
    <mergeCell ref="BA3:BA4"/>
    <mergeCell ref="BB3:BB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tabSelected="1" zoomScalePageLayoutView="0" workbookViewId="0" topLeftCell="A55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0" width="10.7109375" style="0" customWidth="1"/>
  </cols>
  <sheetData>
    <row r="1" spans="2:4" ht="17.25">
      <c r="B1" s="28" t="s">
        <v>172</v>
      </c>
      <c r="D1" s="28" t="s">
        <v>186</v>
      </c>
    </row>
    <row r="2" spans="3:10" ht="17.25">
      <c r="C2" s="4"/>
      <c r="I2" s="26"/>
      <c r="J2" s="26" t="s">
        <v>109</v>
      </c>
    </row>
    <row r="3" spans="2:12" s="27" customFormat="1" ht="31.5" customHeight="1">
      <c r="B3" s="259" t="s">
        <v>185</v>
      </c>
      <c r="C3" s="251"/>
      <c r="D3" s="252" t="s">
        <v>0</v>
      </c>
      <c r="E3" s="252" t="s">
        <v>61</v>
      </c>
      <c r="F3" s="252" t="s">
        <v>62</v>
      </c>
      <c r="G3" s="252" t="s">
        <v>63</v>
      </c>
      <c r="H3" s="252" t="s">
        <v>330</v>
      </c>
      <c r="I3" s="252" t="s">
        <v>64</v>
      </c>
      <c r="J3" s="252" t="s">
        <v>376</v>
      </c>
      <c r="K3" s="43"/>
      <c r="L3" s="43"/>
    </row>
    <row r="4" spans="2:10" ht="12" customHeight="1">
      <c r="B4" s="272" t="s">
        <v>344</v>
      </c>
      <c r="C4" s="273"/>
      <c r="D4" s="253"/>
      <c r="E4" s="253"/>
      <c r="F4" s="253"/>
      <c r="G4" s="253"/>
      <c r="H4" s="253"/>
      <c r="I4" s="253"/>
      <c r="J4" s="253"/>
    </row>
    <row r="5" spans="2:10" ht="12">
      <c r="B5" s="274"/>
      <c r="C5" s="269"/>
      <c r="D5" s="253"/>
      <c r="E5" s="253"/>
      <c r="F5" s="253"/>
      <c r="G5" s="253"/>
      <c r="H5" s="253"/>
      <c r="I5" s="253"/>
      <c r="J5" s="253"/>
    </row>
    <row r="6" spans="2:10" ht="15" customHeight="1">
      <c r="B6" s="207" t="s">
        <v>2</v>
      </c>
      <c r="C6" s="208"/>
      <c r="D6" s="10">
        <v>9510</v>
      </c>
      <c r="E6" s="10">
        <v>4208</v>
      </c>
      <c r="F6" s="10">
        <v>914</v>
      </c>
      <c r="G6" s="10">
        <v>1</v>
      </c>
      <c r="H6" s="10">
        <v>27</v>
      </c>
      <c r="I6" s="10">
        <v>3982</v>
      </c>
      <c r="J6" s="10">
        <v>378</v>
      </c>
    </row>
    <row r="7" spans="1:10" ht="15" customHeight="1">
      <c r="A7" s="27"/>
      <c r="B7" s="205" t="s">
        <v>3</v>
      </c>
      <c r="C7" s="206"/>
      <c r="D7" s="11">
        <v>8684</v>
      </c>
      <c r="E7" s="29">
        <v>3748</v>
      </c>
      <c r="F7" s="29">
        <v>869</v>
      </c>
      <c r="G7" s="29">
        <v>1</v>
      </c>
      <c r="H7" s="29">
        <v>21</v>
      </c>
      <c r="I7" s="29">
        <v>3731</v>
      </c>
      <c r="J7" s="29">
        <v>314</v>
      </c>
    </row>
    <row r="8" spans="2:10" ht="15" customHeight="1">
      <c r="B8" s="6"/>
      <c r="C8" s="7" t="s">
        <v>83</v>
      </c>
      <c r="D8" s="12">
        <v>6778</v>
      </c>
      <c r="E8" s="30">
        <v>2897</v>
      </c>
      <c r="F8" s="30">
        <v>795</v>
      </c>
      <c r="G8" s="30">
        <v>0</v>
      </c>
      <c r="H8" s="30">
        <v>15</v>
      </c>
      <c r="I8" s="30">
        <v>2872</v>
      </c>
      <c r="J8" s="30">
        <v>199</v>
      </c>
    </row>
    <row r="9" spans="2:10" ht="15" customHeight="1">
      <c r="B9" s="6"/>
      <c r="C9" s="7" t="s">
        <v>84</v>
      </c>
      <c r="D9" s="12">
        <v>1432</v>
      </c>
      <c r="E9" s="30">
        <v>635</v>
      </c>
      <c r="F9" s="30">
        <v>49</v>
      </c>
      <c r="G9" s="30">
        <v>1</v>
      </c>
      <c r="H9" s="30">
        <v>5</v>
      </c>
      <c r="I9" s="30">
        <v>683</v>
      </c>
      <c r="J9" s="30">
        <v>59</v>
      </c>
    </row>
    <row r="10" spans="2:10" ht="15" customHeight="1">
      <c r="B10" s="6"/>
      <c r="C10" s="7" t="s">
        <v>85</v>
      </c>
      <c r="D10" s="12">
        <v>474</v>
      </c>
      <c r="E10" s="30">
        <v>216</v>
      </c>
      <c r="F10" s="30">
        <v>25</v>
      </c>
      <c r="G10" s="30">
        <v>0</v>
      </c>
      <c r="H10" s="30">
        <v>1</v>
      </c>
      <c r="I10" s="30">
        <v>176</v>
      </c>
      <c r="J10" s="30">
        <v>56</v>
      </c>
    </row>
    <row r="11" spans="2:10" ht="15" customHeight="1">
      <c r="B11" s="209" t="s">
        <v>4</v>
      </c>
      <c r="C11" s="210"/>
      <c r="D11" s="13">
        <v>826</v>
      </c>
      <c r="E11" s="31">
        <v>460</v>
      </c>
      <c r="F11" s="31">
        <v>45</v>
      </c>
      <c r="G11" s="31">
        <v>0</v>
      </c>
      <c r="H11" s="31">
        <v>6</v>
      </c>
      <c r="I11" s="31">
        <v>251</v>
      </c>
      <c r="J11" s="31">
        <v>64</v>
      </c>
    </row>
    <row r="12" spans="2:10" ht="15" customHeight="1">
      <c r="B12" s="205" t="s">
        <v>332</v>
      </c>
      <c r="C12" s="206"/>
      <c r="D12" s="10">
        <v>102</v>
      </c>
      <c r="E12" s="10">
        <v>59</v>
      </c>
      <c r="F12" s="10">
        <v>7</v>
      </c>
      <c r="G12" s="10">
        <v>0</v>
      </c>
      <c r="H12" s="10">
        <v>1</v>
      </c>
      <c r="I12" s="10">
        <v>22</v>
      </c>
      <c r="J12" s="10">
        <v>13</v>
      </c>
    </row>
    <row r="13" spans="2:10" ht="15" customHeight="1">
      <c r="B13" s="205" t="s">
        <v>333</v>
      </c>
      <c r="C13" s="206"/>
      <c r="D13" s="10">
        <v>92</v>
      </c>
      <c r="E13" s="10">
        <v>50</v>
      </c>
      <c r="F13" s="10">
        <v>9</v>
      </c>
      <c r="G13" s="10">
        <v>0</v>
      </c>
      <c r="H13" s="10">
        <v>2</v>
      </c>
      <c r="I13" s="10">
        <v>24</v>
      </c>
      <c r="J13" s="10">
        <v>7</v>
      </c>
    </row>
    <row r="14" spans="2:10" ht="15" customHeight="1">
      <c r="B14" s="205" t="s">
        <v>334</v>
      </c>
      <c r="C14" s="206"/>
      <c r="D14" s="10">
        <v>51</v>
      </c>
      <c r="E14" s="10">
        <v>27</v>
      </c>
      <c r="F14" s="10">
        <v>2</v>
      </c>
      <c r="G14" s="10">
        <v>0</v>
      </c>
      <c r="H14" s="10">
        <v>1</v>
      </c>
      <c r="I14" s="10">
        <v>17</v>
      </c>
      <c r="J14" s="10">
        <v>4</v>
      </c>
    </row>
    <row r="15" spans="2:10" ht="15" customHeight="1">
      <c r="B15" s="205" t="s">
        <v>335</v>
      </c>
      <c r="C15" s="206"/>
      <c r="D15" s="10">
        <v>6884</v>
      </c>
      <c r="E15" s="10">
        <v>2957</v>
      </c>
      <c r="F15" s="10">
        <v>797</v>
      </c>
      <c r="G15" s="10">
        <v>0</v>
      </c>
      <c r="H15" s="10">
        <v>15</v>
      </c>
      <c r="I15" s="10">
        <v>2902</v>
      </c>
      <c r="J15" s="10">
        <v>213</v>
      </c>
    </row>
    <row r="16" spans="2:10" ht="15" customHeight="1">
      <c r="B16" s="205" t="s">
        <v>336</v>
      </c>
      <c r="C16" s="206"/>
      <c r="D16" s="10">
        <v>432</v>
      </c>
      <c r="E16" s="10">
        <v>188</v>
      </c>
      <c r="F16" s="10">
        <v>25</v>
      </c>
      <c r="G16" s="10">
        <v>0</v>
      </c>
      <c r="H16" s="10">
        <v>1</v>
      </c>
      <c r="I16" s="10">
        <v>166</v>
      </c>
      <c r="J16" s="10">
        <v>52</v>
      </c>
    </row>
    <row r="17" spans="2:10" ht="15" customHeight="1">
      <c r="B17" s="205" t="s">
        <v>337</v>
      </c>
      <c r="C17" s="206"/>
      <c r="D17" s="10">
        <v>9</v>
      </c>
      <c r="E17" s="10">
        <v>6</v>
      </c>
      <c r="F17" s="10">
        <v>1</v>
      </c>
      <c r="G17" s="10">
        <v>0</v>
      </c>
      <c r="H17" s="10">
        <v>0</v>
      </c>
      <c r="I17" s="10">
        <v>2</v>
      </c>
      <c r="J17" s="10">
        <v>0</v>
      </c>
    </row>
    <row r="18" spans="2:10" ht="15" customHeight="1">
      <c r="B18" s="205" t="s">
        <v>338</v>
      </c>
      <c r="C18" s="206"/>
      <c r="D18" s="10">
        <v>1432</v>
      </c>
      <c r="E18" s="10">
        <v>635</v>
      </c>
      <c r="F18" s="10">
        <v>49</v>
      </c>
      <c r="G18" s="10">
        <v>1</v>
      </c>
      <c r="H18" s="10">
        <v>5</v>
      </c>
      <c r="I18" s="10">
        <v>683</v>
      </c>
      <c r="J18" s="10">
        <v>59</v>
      </c>
    </row>
    <row r="19" spans="2:10" ht="15" customHeight="1">
      <c r="B19" s="205" t="s">
        <v>339</v>
      </c>
      <c r="C19" s="206"/>
      <c r="D19" s="10">
        <v>92</v>
      </c>
      <c r="E19" s="10">
        <v>53</v>
      </c>
      <c r="F19" s="10">
        <v>5</v>
      </c>
      <c r="G19" s="10">
        <v>0</v>
      </c>
      <c r="H19" s="10">
        <v>0</v>
      </c>
      <c r="I19" s="10">
        <v>30</v>
      </c>
      <c r="J19" s="10">
        <v>4</v>
      </c>
    </row>
    <row r="20" spans="2:10" ht="15" customHeight="1">
      <c r="B20" s="205" t="s">
        <v>340</v>
      </c>
      <c r="C20" s="206"/>
      <c r="D20" s="10">
        <v>28</v>
      </c>
      <c r="E20" s="10">
        <v>18</v>
      </c>
      <c r="F20" s="10">
        <v>2</v>
      </c>
      <c r="G20" s="10">
        <v>0</v>
      </c>
      <c r="H20" s="10">
        <v>0</v>
      </c>
      <c r="I20" s="10">
        <v>4</v>
      </c>
      <c r="J20" s="10">
        <v>4</v>
      </c>
    </row>
    <row r="21" spans="2:10" ht="15" customHeight="1">
      <c r="B21" s="205" t="s">
        <v>360</v>
      </c>
      <c r="C21" s="206"/>
      <c r="D21" s="10">
        <v>252</v>
      </c>
      <c r="E21" s="10">
        <v>135</v>
      </c>
      <c r="F21" s="10">
        <v>10</v>
      </c>
      <c r="G21" s="10">
        <v>0</v>
      </c>
      <c r="H21" s="10">
        <v>2</v>
      </c>
      <c r="I21" s="10">
        <v>85</v>
      </c>
      <c r="J21" s="10">
        <v>20</v>
      </c>
    </row>
    <row r="22" spans="2:10" ht="15" customHeight="1">
      <c r="B22" s="209" t="s">
        <v>341</v>
      </c>
      <c r="C22" s="210"/>
      <c r="D22" s="10">
        <v>136</v>
      </c>
      <c r="E22" s="10">
        <v>80</v>
      </c>
      <c r="F22" s="10">
        <v>7</v>
      </c>
      <c r="G22" s="10">
        <v>0</v>
      </c>
      <c r="H22" s="10">
        <v>0</v>
      </c>
      <c r="I22" s="10">
        <v>47</v>
      </c>
      <c r="J22" s="10">
        <v>2</v>
      </c>
    </row>
    <row r="23" spans="2:10" ht="15" customHeight="1">
      <c r="B23" s="205" t="s">
        <v>5</v>
      </c>
      <c r="C23" s="206"/>
      <c r="D23" s="11">
        <v>102</v>
      </c>
      <c r="E23" s="29">
        <v>59</v>
      </c>
      <c r="F23" s="29">
        <v>7</v>
      </c>
      <c r="G23" s="29">
        <v>0</v>
      </c>
      <c r="H23" s="29">
        <v>1</v>
      </c>
      <c r="I23" s="29">
        <v>22</v>
      </c>
      <c r="J23" s="29">
        <v>13</v>
      </c>
    </row>
    <row r="24" spans="2:10" ht="15" customHeight="1">
      <c r="B24" s="205" t="s">
        <v>6</v>
      </c>
      <c r="C24" s="206"/>
      <c r="D24" s="167">
        <v>1</v>
      </c>
      <c r="E24" s="168">
        <v>1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</row>
    <row r="25" spans="2:10" ht="15" customHeight="1">
      <c r="B25" s="205" t="s">
        <v>7</v>
      </c>
      <c r="C25" s="206"/>
      <c r="D25" s="167">
        <v>6</v>
      </c>
      <c r="E25" s="168">
        <v>2</v>
      </c>
      <c r="F25" s="168">
        <v>3</v>
      </c>
      <c r="G25" s="168">
        <v>0</v>
      </c>
      <c r="H25" s="168">
        <v>0</v>
      </c>
      <c r="I25" s="168">
        <v>1</v>
      </c>
      <c r="J25" s="168">
        <v>0</v>
      </c>
    </row>
    <row r="26" spans="2:10" ht="15" customHeight="1">
      <c r="B26" s="205" t="s">
        <v>8</v>
      </c>
      <c r="C26" s="206"/>
      <c r="D26" s="12">
        <v>68</v>
      </c>
      <c r="E26" s="30">
        <v>35</v>
      </c>
      <c r="F26" s="30">
        <v>5</v>
      </c>
      <c r="G26" s="30">
        <v>0</v>
      </c>
      <c r="H26" s="30">
        <v>2</v>
      </c>
      <c r="I26" s="30">
        <v>22</v>
      </c>
      <c r="J26" s="30">
        <v>4</v>
      </c>
    </row>
    <row r="27" spans="2:10" ht="15" customHeight="1">
      <c r="B27" s="205" t="s">
        <v>9</v>
      </c>
      <c r="C27" s="206"/>
      <c r="D27" s="167">
        <v>5</v>
      </c>
      <c r="E27" s="168">
        <v>2</v>
      </c>
      <c r="F27" s="168">
        <v>0</v>
      </c>
      <c r="G27" s="168">
        <v>0</v>
      </c>
      <c r="H27" s="168">
        <v>0</v>
      </c>
      <c r="I27" s="168">
        <v>0</v>
      </c>
      <c r="J27" s="168">
        <v>3</v>
      </c>
    </row>
    <row r="28" spans="2:10" ht="15" customHeight="1">
      <c r="B28" s="205" t="s">
        <v>10</v>
      </c>
      <c r="C28" s="206"/>
      <c r="D28" s="167">
        <v>2</v>
      </c>
      <c r="E28" s="168">
        <v>2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</row>
    <row r="29" spans="2:10" ht="15" customHeight="1">
      <c r="B29" s="205" t="s">
        <v>11</v>
      </c>
      <c r="C29" s="206"/>
      <c r="D29" s="167">
        <v>10</v>
      </c>
      <c r="E29" s="168">
        <v>8</v>
      </c>
      <c r="F29" s="168">
        <v>1</v>
      </c>
      <c r="G29" s="168">
        <v>0</v>
      </c>
      <c r="H29" s="168">
        <v>0</v>
      </c>
      <c r="I29" s="168">
        <v>1</v>
      </c>
      <c r="J29" s="168">
        <v>0</v>
      </c>
    </row>
    <row r="30" spans="2:10" ht="15" customHeight="1">
      <c r="B30" s="205" t="s">
        <v>12</v>
      </c>
      <c r="C30" s="206"/>
      <c r="D30" s="12">
        <v>53</v>
      </c>
      <c r="E30" s="30">
        <v>26</v>
      </c>
      <c r="F30" s="30">
        <v>2</v>
      </c>
      <c r="G30" s="30">
        <v>0</v>
      </c>
      <c r="H30" s="30">
        <v>0</v>
      </c>
      <c r="I30" s="30">
        <v>18</v>
      </c>
      <c r="J30" s="30">
        <v>7</v>
      </c>
    </row>
    <row r="31" spans="2:10" ht="15" customHeight="1">
      <c r="B31" s="205" t="s">
        <v>13</v>
      </c>
      <c r="C31" s="206"/>
      <c r="D31" s="12">
        <v>21</v>
      </c>
      <c r="E31" s="30">
        <v>10</v>
      </c>
      <c r="F31" s="30">
        <v>0</v>
      </c>
      <c r="G31" s="30">
        <v>0</v>
      </c>
      <c r="H31" s="30">
        <v>0</v>
      </c>
      <c r="I31" s="30">
        <v>10</v>
      </c>
      <c r="J31" s="30">
        <v>1</v>
      </c>
    </row>
    <row r="32" spans="2:10" ht="15" customHeight="1">
      <c r="B32" s="205" t="s">
        <v>14</v>
      </c>
      <c r="C32" s="206"/>
      <c r="D32" s="12">
        <v>9</v>
      </c>
      <c r="E32" s="30">
        <v>1</v>
      </c>
      <c r="F32" s="30">
        <v>2</v>
      </c>
      <c r="G32" s="30">
        <v>0</v>
      </c>
      <c r="H32" s="30">
        <v>0</v>
      </c>
      <c r="I32" s="30">
        <v>4</v>
      </c>
      <c r="J32" s="30">
        <v>2</v>
      </c>
    </row>
    <row r="33" spans="2:10" ht="15" customHeight="1">
      <c r="B33" s="205" t="s">
        <v>15</v>
      </c>
      <c r="C33" s="206"/>
      <c r="D33" s="12">
        <v>861</v>
      </c>
      <c r="E33" s="30">
        <v>354</v>
      </c>
      <c r="F33" s="30">
        <v>106</v>
      </c>
      <c r="G33" s="30">
        <v>0</v>
      </c>
      <c r="H33" s="30">
        <v>1</v>
      </c>
      <c r="I33" s="30">
        <v>364</v>
      </c>
      <c r="J33" s="30">
        <v>36</v>
      </c>
    </row>
    <row r="34" spans="2:10" ht="15" customHeight="1">
      <c r="B34" s="205" t="s">
        <v>16</v>
      </c>
      <c r="C34" s="206"/>
      <c r="D34" s="12">
        <v>516</v>
      </c>
      <c r="E34" s="30">
        <v>214</v>
      </c>
      <c r="F34" s="30">
        <v>60</v>
      </c>
      <c r="G34" s="30">
        <v>0</v>
      </c>
      <c r="H34" s="30">
        <v>0</v>
      </c>
      <c r="I34" s="30">
        <v>217</v>
      </c>
      <c r="J34" s="30">
        <v>25</v>
      </c>
    </row>
    <row r="35" spans="2:10" ht="15" customHeight="1">
      <c r="B35" s="205" t="s">
        <v>17</v>
      </c>
      <c r="C35" s="206"/>
      <c r="D35" s="12">
        <v>3667</v>
      </c>
      <c r="E35" s="30">
        <v>1606</v>
      </c>
      <c r="F35" s="30">
        <v>443</v>
      </c>
      <c r="G35" s="30">
        <v>0</v>
      </c>
      <c r="H35" s="30">
        <v>9</v>
      </c>
      <c r="I35" s="30">
        <v>1526</v>
      </c>
      <c r="J35" s="30">
        <v>83</v>
      </c>
    </row>
    <row r="36" spans="2:10" ht="15" customHeight="1">
      <c r="B36" s="205" t="s">
        <v>18</v>
      </c>
      <c r="C36" s="206"/>
      <c r="D36" s="12">
        <v>1734</v>
      </c>
      <c r="E36" s="30">
        <v>723</v>
      </c>
      <c r="F36" s="30">
        <v>186</v>
      </c>
      <c r="G36" s="30">
        <v>0</v>
      </c>
      <c r="H36" s="30">
        <v>5</v>
      </c>
      <c r="I36" s="30">
        <v>765</v>
      </c>
      <c r="J36" s="30">
        <v>55</v>
      </c>
    </row>
    <row r="37" spans="2:10" ht="15" customHeight="1">
      <c r="B37" s="205" t="s">
        <v>19</v>
      </c>
      <c r="C37" s="206"/>
      <c r="D37" s="12">
        <v>12</v>
      </c>
      <c r="E37" s="30">
        <v>9</v>
      </c>
      <c r="F37" s="30">
        <v>0</v>
      </c>
      <c r="G37" s="30">
        <v>0</v>
      </c>
      <c r="H37" s="30">
        <v>1</v>
      </c>
      <c r="I37" s="30">
        <v>2</v>
      </c>
      <c r="J37" s="30">
        <v>0</v>
      </c>
    </row>
    <row r="38" spans="2:10" ht="15" customHeight="1">
      <c r="B38" s="205" t="s">
        <v>20</v>
      </c>
      <c r="C38" s="206"/>
      <c r="D38" s="167">
        <v>2</v>
      </c>
      <c r="E38" s="168">
        <v>1</v>
      </c>
      <c r="F38" s="168">
        <v>1</v>
      </c>
      <c r="G38" s="168">
        <v>0</v>
      </c>
      <c r="H38" s="168">
        <v>0</v>
      </c>
      <c r="I38" s="168">
        <v>0</v>
      </c>
      <c r="J38" s="168">
        <v>0</v>
      </c>
    </row>
    <row r="39" spans="2:10" ht="15" customHeight="1">
      <c r="B39" s="205" t="s">
        <v>21</v>
      </c>
      <c r="C39" s="206"/>
      <c r="D39" s="167">
        <v>4</v>
      </c>
      <c r="E39" s="168">
        <v>3</v>
      </c>
      <c r="F39" s="168">
        <v>0</v>
      </c>
      <c r="G39" s="168">
        <v>0</v>
      </c>
      <c r="H39" s="168">
        <v>0</v>
      </c>
      <c r="I39" s="168">
        <v>1</v>
      </c>
      <c r="J39" s="168">
        <v>0</v>
      </c>
    </row>
    <row r="40" spans="2:10" ht="15" customHeight="1">
      <c r="B40" s="205" t="s">
        <v>22</v>
      </c>
      <c r="C40" s="206"/>
      <c r="D40" s="167">
        <v>3</v>
      </c>
      <c r="E40" s="168">
        <v>2</v>
      </c>
      <c r="F40" s="168">
        <v>0</v>
      </c>
      <c r="G40" s="168">
        <v>0</v>
      </c>
      <c r="H40" s="168">
        <v>0</v>
      </c>
      <c r="I40" s="168">
        <v>1</v>
      </c>
      <c r="J40" s="168">
        <v>0</v>
      </c>
    </row>
    <row r="41" spans="2:10" ht="15" customHeight="1">
      <c r="B41" s="205" t="s">
        <v>23</v>
      </c>
      <c r="C41" s="206"/>
      <c r="D41" s="12">
        <v>11</v>
      </c>
      <c r="E41" s="30">
        <v>6</v>
      </c>
      <c r="F41" s="30">
        <v>0</v>
      </c>
      <c r="G41" s="30">
        <v>0</v>
      </c>
      <c r="H41" s="30">
        <v>0</v>
      </c>
      <c r="I41" s="30">
        <v>2</v>
      </c>
      <c r="J41" s="30">
        <v>3</v>
      </c>
    </row>
    <row r="42" spans="2:10" ht="15" customHeight="1">
      <c r="B42" s="205" t="s">
        <v>24</v>
      </c>
      <c r="C42" s="206"/>
      <c r="D42" s="12">
        <v>9</v>
      </c>
      <c r="E42" s="30">
        <v>7</v>
      </c>
      <c r="F42" s="30">
        <v>0</v>
      </c>
      <c r="G42" s="30">
        <v>0</v>
      </c>
      <c r="H42" s="30">
        <v>0</v>
      </c>
      <c r="I42" s="30">
        <v>1</v>
      </c>
      <c r="J42" s="30">
        <v>1</v>
      </c>
    </row>
    <row r="43" spans="2:10" ht="15" customHeight="1">
      <c r="B43" s="205" t="s">
        <v>25</v>
      </c>
      <c r="C43" s="206"/>
      <c r="D43" s="12">
        <v>22</v>
      </c>
      <c r="E43" s="30">
        <v>10</v>
      </c>
      <c r="F43" s="30">
        <v>3</v>
      </c>
      <c r="G43" s="30">
        <v>0</v>
      </c>
      <c r="H43" s="30">
        <v>0</v>
      </c>
      <c r="I43" s="30">
        <v>6</v>
      </c>
      <c r="J43" s="30">
        <v>3</v>
      </c>
    </row>
    <row r="44" spans="2:10" ht="15" customHeight="1">
      <c r="B44" s="205" t="s">
        <v>26</v>
      </c>
      <c r="C44" s="206"/>
      <c r="D44" s="12">
        <v>42</v>
      </c>
      <c r="E44" s="30">
        <v>28</v>
      </c>
      <c r="F44" s="30">
        <v>0</v>
      </c>
      <c r="G44" s="30">
        <v>0</v>
      </c>
      <c r="H44" s="30">
        <v>0</v>
      </c>
      <c r="I44" s="30">
        <v>10</v>
      </c>
      <c r="J44" s="30">
        <v>4</v>
      </c>
    </row>
    <row r="45" spans="2:10" ht="15" customHeight="1">
      <c r="B45" s="205" t="s">
        <v>27</v>
      </c>
      <c r="C45" s="206"/>
      <c r="D45" s="12">
        <v>391</v>
      </c>
      <c r="E45" s="30">
        <v>168</v>
      </c>
      <c r="F45" s="30">
        <v>22</v>
      </c>
      <c r="G45" s="30">
        <v>0</v>
      </c>
      <c r="H45" s="30">
        <v>1</v>
      </c>
      <c r="I45" s="30">
        <v>155</v>
      </c>
      <c r="J45" s="30">
        <v>45</v>
      </c>
    </row>
    <row r="46" spans="2:10" ht="15" customHeight="1">
      <c r="B46" s="205" t="s">
        <v>28</v>
      </c>
      <c r="C46" s="206"/>
      <c r="D46" s="12">
        <v>19</v>
      </c>
      <c r="E46" s="30">
        <v>10</v>
      </c>
      <c r="F46" s="30">
        <v>0</v>
      </c>
      <c r="G46" s="30">
        <v>0</v>
      </c>
      <c r="H46" s="30">
        <v>0</v>
      </c>
      <c r="I46" s="30">
        <v>5</v>
      </c>
      <c r="J46" s="30">
        <v>4</v>
      </c>
    </row>
    <row r="47" spans="2:10" ht="15" customHeight="1">
      <c r="B47" s="205" t="s">
        <v>29</v>
      </c>
      <c r="C47" s="206"/>
      <c r="D47" s="167">
        <v>34</v>
      </c>
      <c r="E47" s="168">
        <v>18</v>
      </c>
      <c r="F47" s="168">
        <v>0</v>
      </c>
      <c r="G47" s="168">
        <v>0</v>
      </c>
      <c r="H47" s="168">
        <v>1</v>
      </c>
      <c r="I47" s="168">
        <v>15</v>
      </c>
      <c r="J47" s="168">
        <v>0</v>
      </c>
    </row>
    <row r="48" spans="2:10" ht="15" customHeight="1">
      <c r="B48" s="205" t="s">
        <v>30</v>
      </c>
      <c r="C48" s="206"/>
      <c r="D48" s="12">
        <v>74</v>
      </c>
      <c r="E48" s="30">
        <v>40</v>
      </c>
      <c r="F48" s="30">
        <v>2</v>
      </c>
      <c r="G48" s="30">
        <v>0</v>
      </c>
      <c r="H48" s="30">
        <v>0</v>
      </c>
      <c r="I48" s="30">
        <v>31</v>
      </c>
      <c r="J48" s="30">
        <v>1</v>
      </c>
    </row>
    <row r="49" spans="2:10" ht="15" customHeight="1">
      <c r="B49" s="205" t="s">
        <v>31</v>
      </c>
      <c r="C49" s="206"/>
      <c r="D49" s="12">
        <v>769</v>
      </c>
      <c r="E49" s="30">
        <v>331</v>
      </c>
      <c r="F49" s="30">
        <v>31</v>
      </c>
      <c r="G49" s="30">
        <v>1</v>
      </c>
      <c r="H49" s="30">
        <v>2</v>
      </c>
      <c r="I49" s="30">
        <v>379</v>
      </c>
      <c r="J49" s="30">
        <v>25</v>
      </c>
    </row>
    <row r="50" spans="2:10" ht="15" customHeight="1">
      <c r="B50" s="205" t="s">
        <v>32</v>
      </c>
      <c r="C50" s="206"/>
      <c r="D50" s="12">
        <v>510</v>
      </c>
      <c r="E50" s="30">
        <v>226</v>
      </c>
      <c r="F50" s="30">
        <v>15</v>
      </c>
      <c r="G50" s="30">
        <v>0</v>
      </c>
      <c r="H50" s="30">
        <v>2</v>
      </c>
      <c r="I50" s="30">
        <v>242</v>
      </c>
      <c r="J50" s="30">
        <v>25</v>
      </c>
    </row>
    <row r="51" spans="2:10" ht="15" customHeight="1">
      <c r="B51" s="205" t="s">
        <v>33</v>
      </c>
      <c r="C51" s="206"/>
      <c r="D51" s="12">
        <v>38</v>
      </c>
      <c r="E51" s="30">
        <v>17</v>
      </c>
      <c r="F51" s="30">
        <v>1</v>
      </c>
      <c r="G51" s="30">
        <v>0</v>
      </c>
      <c r="H51" s="30">
        <v>0</v>
      </c>
      <c r="I51" s="30">
        <v>15</v>
      </c>
      <c r="J51" s="30">
        <v>5</v>
      </c>
    </row>
    <row r="52" spans="2:10" ht="15" customHeight="1">
      <c r="B52" s="205" t="s">
        <v>34</v>
      </c>
      <c r="C52" s="206"/>
      <c r="D52" s="167">
        <v>7</v>
      </c>
      <c r="E52" s="168">
        <v>3</v>
      </c>
      <c r="F52" s="168">
        <v>0</v>
      </c>
      <c r="G52" s="168">
        <v>0</v>
      </c>
      <c r="H52" s="168">
        <v>0</v>
      </c>
      <c r="I52" s="168">
        <v>1</v>
      </c>
      <c r="J52" s="168">
        <v>3</v>
      </c>
    </row>
    <row r="53" spans="2:10" ht="15" customHeight="1">
      <c r="B53" s="205" t="s">
        <v>35</v>
      </c>
      <c r="C53" s="206"/>
      <c r="D53" s="167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</row>
    <row r="54" spans="2:10" ht="15" customHeight="1">
      <c r="B54" s="205" t="s">
        <v>36</v>
      </c>
      <c r="C54" s="206"/>
      <c r="D54" s="167">
        <v>2</v>
      </c>
      <c r="E54" s="168">
        <v>1</v>
      </c>
      <c r="F54" s="168">
        <v>1</v>
      </c>
      <c r="G54" s="168">
        <v>0</v>
      </c>
      <c r="H54" s="168">
        <v>0</v>
      </c>
      <c r="I54" s="168">
        <v>0</v>
      </c>
      <c r="J54" s="168">
        <v>0</v>
      </c>
    </row>
    <row r="55" spans="2:10" ht="15" customHeight="1">
      <c r="B55" s="205" t="s">
        <v>37</v>
      </c>
      <c r="C55" s="206"/>
      <c r="D55" s="167">
        <v>30</v>
      </c>
      <c r="E55" s="168">
        <v>17</v>
      </c>
      <c r="F55" s="168">
        <v>1</v>
      </c>
      <c r="G55" s="168">
        <v>0</v>
      </c>
      <c r="H55" s="168">
        <v>0</v>
      </c>
      <c r="I55" s="168">
        <v>11</v>
      </c>
      <c r="J55" s="168">
        <v>1</v>
      </c>
    </row>
    <row r="56" spans="2:10" ht="15" customHeight="1">
      <c r="B56" s="205" t="s">
        <v>38</v>
      </c>
      <c r="C56" s="206"/>
      <c r="D56" s="12">
        <v>54</v>
      </c>
      <c r="E56" s="30">
        <v>32</v>
      </c>
      <c r="F56" s="30">
        <v>2</v>
      </c>
      <c r="G56" s="30">
        <v>0</v>
      </c>
      <c r="H56" s="30">
        <v>0</v>
      </c>
      <c r="I56" s="30">
        <v>17</v>
      </c>
      <c r="J56" s="30">
        <v>3</v>
      </c>
    </row>
    <row r="57" spans="2:10" ht="15" customHeight="1">
      <c r="B57" s="205" t="s">
        <v>39</v>
      </c>
      <c r="C57" s="206"/>
      <c r="D57" s="12">
        <v>6</v>
      </c>
      <c r="E57" s="30">
        <v>3</v>
      </c>
      <c r="F57" s="30">
        <v>1</v>
      </c>
      <c r="G57" s="30">
        <v>0</v>
      </c>
      <c r="H57" s="30">
        <v>0</v>
      </c>
      <c r="I57" s="30">
        <v>2</v>
      </c>
      <c r="J57" s="30">
        <v>0</v>
      </c>
    </row>
    <row r="58" spans="2:10" ht="15" customHeight="1">
      <c r="B58" s="205" t="s">
        <v>40</v>
      </c>
      <c r="C58" s="206"/>
      <c r="D58" s="167">
        <v>1</v>
      </c>
      <c r="E58" s="168">
        <v>0</v>
      </c>
      <c r="F58" s="168">
        <v>0</v>
      </c>
      <c r="G58" s="168">
        <v>0</v>
      </c>
      <c r="H58" s="168">
        <v>0</v>
      </c>
      <c r="I58" s="168">
        <v>0</v>
      </c>
      <c r="J58" s="168">
        <v>1</v>
      </c>
    </row>
    <row r="59" spans="2:10" ht="15" customHeight="1">
      <c r="B59" s="205" t="s">
        <v>41</v>
      </c>
      <c r="C59" s="206"/>
      <c r="D59" s="167">
        <v>13</v>
      </c>
      <c r="E59" s="168">
        <v>10</v>
      </c>
      <c r="F59" s="168">
        <v>0</v>
      </c>
      <c r="G59" s="168">
        <v>0</v>
      </c>
      <c r="H59" s="168">
        <v>0</v>
      </c>
      <c r="I59" s="168">
        <v>2</v>
      </c>
      <c r="J59" s="168">
        <v>1</v>
      </c>
    </row>
    <row r="60" spans="2:10" ht="15" customHeight="1">
      <c r="B60" s="205" t="s">
        <v>42</v>
      </c>
      <c r="C60" s="206"/>
      <c r="D60" s="167">
        <v>8</v>
      </c>
      <c r="E60" s="168">
        <v>4</v>
      </c>
      <c r="F60" s="168">
        <v>2</v>
      </c>
      <c r="G60" s="168">
        <v>0</v>
      </c>
      <c r="H60" s="168">
        <v>0</v>
      </c>
      <c r="I60" s="168">
        <v>1</v>
      </c>
      <c r="J60" s="168">
        <v>1</v>
      </c>
    </row>
    <row r="61" spans="2:10" ht="15" customHeight="1">
      <c r="B61" s="205" t="s">
        <v>43</v>
      </c>
      <c r="C61" s="206"/>
      <c r="D61" s="167">
        <v>6</v>
      </c>
      <c r="E61" s="168">
        <v>4</v>
      </c>
      <c r="F61" s="168">
        <v>0</v>
      </c>
      <c r="G61" s="168">
        <v>0</v>
      </c>
      <c r="H61" s="168">
        <v>0</v>
      </c>
      <c r="I61" s="168">
        <v>1</v>
      </c>
      <c r="J61" s="168">
        <v>1</v>
      </c>
    </row>
    <row r="62" spans="2:10" ht="15" customHeight="1">
      <c r="B62" s="205" t="s">
        <v>44</v>
      </c>
      <c r="C62" s="206"/>
      <c r="D62" s="12">
        <v>239</v>
      </c>
      <c r="E62" s="30">
        <v>126</v>
      </c>
      <c r="F62" s="30">
        <v>10</v>
      </c>
      <c r="G62" s="30">
        <v>0</v>
      </c>
      <c r="H62" s="30">
        <v>2</v>
      </c>
      <c r="I62" s="30">
        <v>81</v>
      </c>
      <c r="J62" s="30">
        <v>20</v>
      </c>
    </row>
    <row r="63" spans="2:10" ht="15" customHeight="1">
      <c r="B63" s="205" t="s">
        <v>45</v>
      </c>
      <c r="C63" s="206"/>
      <c r="D63" s="167">
        <v>6</v>
      </c>
      <c r="E63" s="168">
        <v>3</v>
      </c>
      <c r="F63" s="168">
        <v>0</v>
      </c>
      <c r="G63" s="168">
        <v>0</v>
      </c>
      <c r="H63" s="168">
        <v>0</v>
      </c>
      <c r="I63" s="168">
        <v>3</v>
      </c>
      <c r="J63" s="168">
        <v>0</v>
      </c>
    </row>
    <row r="64" spans="2:10" ht="15" customHeight="1">
      <c r="B64" s="205" t="s">
        <v>46</v>
      </c>
      <c r="C64" s="206"/>
      <c r="D64" s="167">
        <v>7</v>
      </c>
      <c r="E64" s="168">
        <v>6</v>
      </c>
      <c r="F64" s="168">
        <v>0</v>
      </c>
      <c r="G64" s="168">
        <v>0</v>
      </c>
      <c r="H64" s="168">
        <v>0</v>
      </c>
      <c r="I64" s="168">
        <v>1</v>
      </c>
      <c r="J64" s="168">
        <v>0</v>
      </c>
    </row>
    <row r="65" spans="2:10" ht="15" customHeight="1">
      <c r="B65" s="205" t="s">
        <v>47</v>
      </c>
      <c r="C65" s="206"/>
      <c r="D65" s="12">
        <v>34</v>
      </c>
      <c r="E65" s="30">
        <v>23</v>
      </c>
      <c r="F65" s="30">
        <v>0</v>
      </c>
      <c r="G65" s="30">
        <v>0</v>
      </c>
      <c r="H65" s="30">
        <v>0</v>
      </c>
      <c r="I65" s="30">
        <v>10</v>
      </c>
      <c r="J65" s="30">
        <v>1</v>
      </c>
    </row>
    <row r="66" spans="2:10" ht="15" customHeight="1">
      <c r="B66" s="205" t="s">
        <v>48</v>
      </c>
      <c r="C66" s="206"/>
      <c r="D66" s="12">
        <v>27</v>
      </c>
      <c r="E66" s="30">
        <v>13</v>
      </c>
      <c r="F66" s="30">
        <v>1</v>
      </c>
      <c r="G66" s="30">
        <v>0</v>
      </c>
      <c r="H66" s="30">
        <v>0</v>
      </c>
      <c r="I66" s="30">
        <v>13</v>
      </c>
      <c r="J66" s="30">
        <v>0</v>
      </c>
    </row>
    <row r="67" spans="2:10" ht="15" customHeight="1">
      <c r="B67" s="205" t="s">
        <v>49</v>
      </c>
      <c r="C67" s="206"/>
      <c r="D67" s="167">
        <v>11</v>
      </c>
      <c r="E67" s="168">
        <v>6</v>
      </c>
      <c r="F67" s="168">
        <v>1</v>
      </c>
      <c r="G67" s="168">
        <v>0</v>
      </c>
      <c r="H67" s="168">
        <v>0</v>
      </c>
      <c r="I67" s="168">
        <v>3</v>
      </c>
      <c r="J67" s="168">
        <v>1</v>
      </c>
    </row>
    <row r="68" spans="2:10" ht="15" customHeight="1">
      <c r="B68" s="205" t="s">
        <v>50</v>
      </c>
      <c r="C68" s="206"/>
      <c r="D68" s="167">
        <v>11</v>
      </c>
      <c r="E68" s="168">
        <v>9</v>
      </c>
      <c r="F68" s="168">
        <v>0</v>
      </c>
      <c r="G68" s="168">
        <v>0</v>
      </c>
      <c r="H68" s="168">
        <v>0</v>
      </c>
      <c r="I68" s="168">
        <v>2</v>
      </c>
      <c r="J68" s="168">
        <v>0</v>
      </c>
    </row>
    <row r="69" spans="2:10" s="58" customFormat="1" ht="15" customHeight="1">
      <c r="B69" s="209" t="s">
        <v>327</v>
      </c>
      <c r="C69" s="210"/>
      <c r="D69" s="170">
        <v>53</v>
      </c>
      <c r="E69" s="171">
        <v>29</v>
      </c>
      <c r="F69" s="171">
        <v>5</v>
      </c>
      <c r="G69" s="171">
        <v>0</v>
      </c>
      <c r="H69" s="171">
        <v>0</v>
      </c>
      <c r="I69" s="171">
        <v>19</v>
      </c>
      <c r="J69" s="171">
        <v>0</v>
      </c>
    </row>
    <row r="71" ht="15" customHeight="1">
      <c r="D71" s="203">
        <f>D6</f>
        <v>9510</v>
      </c>
    </row>
    <row r="72" ht="15" customHeight="1">
      <c r="D72" s="203" t="str">
        <f>IF(D71=SUM(D8:D11,D12:D22,D23:D69)/3,"OK","NG")</f>
        <v>OK</v>
      </c>
    </row>
  </sheetData>
  <sheetProtection/>
  <mergeCells count="70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3:C53"/>
    <mergeCell ref="B60:C60"/>
    <mergeCell ref="B61:C61"/>
    <mergeCell ref="B54:C54"/>
    <mergeCell ref="B55:C55"/>
    <mergeCell ref="B56:C56"/>
    <mergeCell ref="B57:C57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B52:C52"/>
    <mergeCell ref="I3:I5"/>
    <mergeCell ref="B68:C68"/>
    <mergeCell ref="J3:J5"/>
    <mergeCell ref="B4:C5"/>
    <mergeCell ref="G3:G5"/>
    <mergeCell ref="H3:H5"/>
    <mergeCell ref="D3:D5"/>
    <mergeCell ref="E3:E5"/>
    <mergeCell ref="F3:F5"/>
    <mergeCell ref="B66:C6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tabSelected="1" zoomScalePageLayoutView="0" workbookViewId="0" topLeftCell="A55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39" width="8.28125" style="0" customWidth="1"/>
    <col min="40" max="40" width="10.57421875" style="0" customWidth="1"/>
  </cols>
  <sheetData>
    <row r="1" spans="2:37" ht="17.25">
      <c r="B1" s="28" t="s">
        <v>177</v>
      </c>
      <c r="D1" s="28" t="s">
        <v>188</v>
      </c>
      <c r="R1" s="28" t="s">
        <v>189</v>
      </c>
      <c r="AG1" s="28" t="s">
        <v>189</v>
      </c>
      <c r="AK1" s="28"/>
    </row>
    <row r="2" spans="1:40" ht="17.25">
      <c r="A2" s="28"/>
      <c r="C2" s="4"/>
      <c r="Q2" s="26" t="s">
        <v>164</v>
      </c>
      <c r="AF2" s="26" t="s">
        <v>164</v>
      </c>
      <c r="AN2" s="26" t="s">
        <v>164</v>
      </c>
    </row>
    <row r="3" spans="2:40" ht="24" customHeight="1">
      <c r="B3" s="259" t="s">
        <v>323</v>
      </c>
      <c r="C3" s="251"/>
      <c r="D3" s="247" t="s">
        <v>0</v>
      </c>
      <c r="E3" s="247" t="s">
        <v>190</v>
      </c>
      <c r="F3" s="141"/>
      <c r="G3" s="44">
        <v>100</v>
      </c>
      <c r="H3" s="44">
        <v>200</v>
      </c>
      <c r="I3" s="44">
        <v>300</v>
      </c>
      <c r="J3" s="44">
        <v>400</v>
      </c>
      <c r="K3" s="44">
        <v>500</v>
      </c>
      <c r="L3" s="44">
        <v>600</v>
      </c>
      <c r="M3" s="44">
        <v>700</v>
      </c>
      <c r="N3" s="44">
        <v>800</v>
      </c>
      <c r="O3" s="44">
        <v>900</v>
      </c>
      <c r="P3" s="44">
        <v>1000</v>
      </c>
      <c r="Q3" s="44">
        <v>1100</v>
      </c>
      <c r="R3" s="44">
        <v>1200</v>
      </c>
      <c r="S3" s="44">
        <v>1300</v>
      </c>
      <c r="T3" s="44">
        <v>1400</v>
      </c>
      <c r="U3" s="44">
        <v>1500</v>
      </c>
      <c r="V3" s="44">
        <v>1600</v>
      </c>
      <c r="W3" s="44">
        <v>1700</v>
      </c>
      <c r="X3" s="44">
        <v>1800</v>
      </c>
      <c r="Y3" s="44">
        <v>1900</v>
      </c>
      <c r="Z3" s="44">
        <v>2000</v>
      </c>
      <c r="AA3" s="44">
        <v>2100</v>
      </c>
      <c r="AB3" s="44">
        <v>2200</v>
      </c>
      <c r="AC3" s="44">
        <v>2300</v>
      </c>
      <c r="AD3" s="44">
        <v>2400</v>
      </c>
      <c r="AE3" s="44">
        <v>2500</v>
      </c>
      <c r="AF3" s="44">
        <v>2600</v>
      </c>
      <c r="AG3" s="44">
        <v>2700</v>
      </c>
      <c r="AH3" s="44">
        <v>2800</v>
      </c>
      <c r="AI3" s="44">
        <v>2900</v>
      </c>
      <c r="AJ3" s="70" t="s">
        <v>191</v>
      </c>
      <c r="AK3" s="247" t="s">
        <v>51</v>
      </c>
      <c r="AL3" s="293" t="s">
        <v>192</v>
      </c>
      <c r="AM3" s="294"/>
      <c r="AN3" s="270" t="s">
        <v>258</v>
      </c>
    </row>
    <row r="4" spans="2:40" s="18" customFormat="1" ht="13.5" customHeight="1">
      <c r="B4" s="272" t="s">
        <v>344</v>
      </c>
      <c r="C4" s="273"/>
      <c r="D4" s="248"/>
      <c r="E4" s="248"/>
      <c r="F4" s="45" t="s">
        <v>101</v>
      </c>
      <c r="G4" s="45" t="s">
        <v>101</v>
      </c>
      <c r="H4" s="45" t="s">
        <v>101</v>
      </c>
      <c r="I4" s="45" t="s">
        <v>101</v>
      </c>
      <c r="J4" s="46" t="s">
        <v>101</v>
      </c>
      <c r="K4" s="45" t="s">
        <v>101</v>
      </c>
      <c r="L4" s="45" t="s">
        <v>101</v>
      </c>
      <c r="M4" s="45" t="s">
        <v>101</v>
      </c>
      <c r="N4" s="45" t="s">
        <v>101</v>
      </c>
      <c r="O4" s="47" t="s">
        <v>101</v>
      </c>
      <c r="P4" s="47" t="s">
        <v>101</v>
      </c>
      <c r="Q4" s="45" t="s">
        <v>101</v>
      </c>
      <c r="R4" s="47" t="s">
        <v>101</v>
      </c>
      <c r="S4" s="45" t="s">
        <v>101</v>
      </c>
      <c r="T4" s="47" t="s">
        <v>101</v>
      </c>
      <c r="U4" s="47" t="s">
        <v>101</v>
      </c>
      <c r="V4" s="45" t="s">
        <v>101</v>
      </c>
      <c r="W4" s="47" t="s">
        <v>101</v>
      </c>
      <c r="X4" s="45" t="s">
        <v>101</v>
      </c>
      <c r="Y4" s="45" t="s">
        <v>101</v>
      </c>
      <c r="Z4" s="47" t="s">
        <v>101</v>
      </c>
      <c r="AA4" s="47" t="s">
        <v>101</v>
      </c>
      <c r="AB4" s="47" t="s">
        <v>101</v>
      </c>
      <c r="AC4" s="47" t="s">
        <v>101</v>
      </c>
      <c r="AD4" s="47" t="s">
        <v>101</v>
      </c>
      <c r="AE4" s="47" t="s">
        <v>101</v>
      </c>
      <c r="AF4" s="45" t="s">
        <v>101</v>
      </c>
      <c r="AG4" s="47" t="s">
        <v>101</v>
      </c>
      <c r="AH4" s="47" t="s">
        <v>101</v>
      </c>
      <c r="AI4" s="47" t="s">
        <v>101</v>
      </c>
      <c r="AJ4" s="47" t="s">
        <v>101</v>
      </c>
      <c r="AK4" s="248"/>
      <c r="AL4" s="281"/>
      <c r="AM4" s="295"/>
      <c r="AN4" s="292"/>
    </row>
    <row r="5" spans="2:40" ht="24" customHeight="1">
      <c r="B5" s="274"/>
      <c r="C5" s="269"/>
      <c r="D5" s="249"/>
      <c r="E5" s="249"/>
      <c r="F5" s="65" t="s">
        <v>305</v>
      </c>
      <c r="G5" s="48">
        <v>199</v>
      </c>
      <c r="H5" s="48">
        <v>299</v>
      </c>
      <c r="I5" s="48">
        <v>399</v>
      </c>
      <c r="J5" s="48">
        <v>499</v>
      </c>
      <c r="K5" s="48">
        <v>599</v>
      </c>
      <c r="L5" s="48">
        <v>699</v>
      </c>
      <c r="M5" s="48">
        <v>799</v>
      </c>
      <c r="N5" s="48">
        <v>899</v>
      </c>
      <c r="O5" s="48">
        <v>999</v>
      </c>
      <c r="P5" s="48">
        <v>1099</v>
      </c>
      <c r="Q5" s="48">
        <v>1199</v>
      </c>
      <c r="R5" s="48">
        <v>1299</v>
      </c>
      <c r="S5" s="48">
        <v>1399</v>
      </c>
      <c r="T5" s="48">
        <v>1499</v>
      </c>
      <c r="U5" s="48">
        <v>1599</v>
      </c>
      <c r="V5" s="48">
        <v>1699</v>
      </c>
      <c r="W5" s="48">
        <v>1799</v>
      </c>
      <c r="X5" s="48">
        <v>1899</v>
      </c>
      <c r="Y5" s="48">
        <v>1999</v>
      </c>
      <c r="Z5" s="48">
        <v>2099</v>
      </c>
      <c r="AA5" s="48">
        <v>2199</v>
      </c>
      <c r="AB5" s="48">
        <v>2299</v>
      </c>
      <c r="AC5" s="48">
        <v>2399</v>
      </c>
      <c r="AD5" s="48">
        <v>2499</v>
      </c>
      <c r="AE5" s="48">
        <v>2599</v>
      </c>
      <c r="AF5" s="48">
        <v>2699</v>
      </c>
      <c r="AG5" s="48">
        <v>2799</v>
      </c>
      <c r="AH5" s="48">
        <v>2899</v>
      </c>
      <c r="AI5" s="48">
        <v>2999</v>
      </c>
      <c r="AJ5" s="71"/>
      <c r="AK5" s="25" t="s">
        <v>176</v>
      </c>
      <c r="AL5" s="64" t="s">
        <v>194</v>
      </c>
      <c r="AM5" s="63" t="s">
        <v>195</v>
      </c>
      <c r="AN5" s="23" t="s">
        <v>176</v>
      </c>
    </row>
    <row r="6" spans="1:40" ht="15" customHeight="1">
      <c r="A6" s="28"/>
      <c r="B6" s="207" t="s">
        <v>2</v>
      </c>
      <c r="C6" s="208"/>
      <c r="D6" s="86">
        <v>9510</v>
      </c>
      <c r="E6" s="86">
        <v>4358</v>
      </c>
      <c r="F6" s="86">
        <v>747</v>
      </c>
      <c r="G6" s="86">
        <v>667</v>
      </c>
      <c r="H6" s="86">
        <v>768</v>
      </c>
      <c r="I6" s="86">
        <v>636</v>
      </c>
      <c r="J6" s="86">
        <v>401</v>
      </c>
      <c r="K6" s="86">
        <v>325</v>
      </c>
      <c r="L6" s="86">
        <v>204</v>
      </c>
      <c r="M6" s="86">
        <v>217</v>
      </c>
      <c r="N6" s="86">
        <v>167</v>
      </c>
      <c r="O6" s="86">
        <v>112</v>
      </c>
      <c r="P6" s="86">
        <v>145</v>
      </c>
      <c r="Q6" s="86">
        <v>68</v>
      </c>
      <c r="R6" s="86">
        <v>88</v>
      </c>
      <c r="S6" s="86">
        <v>67</v>
      </c>
      <c r="T6" s="86">
        <v>55</v>
      </c>
      <c r="U6" s="86">
        <v>68</v>
      </c>
      <c r="V6" s="86">
        <v>43</v>
      </c>
      <c r="W6" s="86">
        <v>49</v>
      </c>
      <c r="X6" s="86">
        <v>36</v>
      </c>
      <c r="Y6" s="86">
        <v>47</v>
      </c>
      <c r="Z6" s="86">
        <v>29</v>
      </c>
      <c r="AA6" s="86">
        <v>12</v>
      </c>
      <c r="AB6" s="86">
        <v>25</v>
      </c>
      <c r="AC6" s="86">
        <v>21</v>
      </c>
      <c r="AD6" s="86">
        <v>18</v>
      </c>
      <c r="AE6" s="86">
        <v>13</v>
      </c>
      <c r="AF6" s="86">
        <v>17</v>
      </c>
      <c r="AG6" s="86">
        <v>11</v>
      </c>
      <c r="AH6" s="86">
        <v>12</v>
      </c>
      <c r="AI6" s="86">
        <v>12</v>
      </c>
      <c r="AJ6" s="86">
        <v>72</v>
      </c>
      <c r="AK6" s="90">
        <v>10</v>
      </c>
      <c r="AL6" s="83">
        <v>318.13028391167194</v>
      </c>
      <c r="AM6" s="83">
        <v>587.231948757764</v>
      </c>
      <c r="AN6" s="83">
        <v>693.4538268851032</v>
      </c>
    </row>
    <row r="7" spans="2:40" ht="15" customHeight="1">
      <c r="B7" s="205" t="s">
        <v>3</v>
      </c>
      <c r="C7" s="206"/>
      <c r="D7" s="87">
        <v>8684</v>
      </c>
      <c r="E7" s="91">
        <v>4043</v>
      </c>
      <c r="F7" s="91">
        <v>702</v>
      </c>
      <c r="G7" s="91">
        <v>568</v>
      </c>
      <c r="H7" s="91">
        <v>639</v>
      </c>
      <c r="I7" s="91">
        <v>573</v>
      </c>
      <c r="J7" s="91">
        <v>364</v>
      </c>
      <c r="K7" s="91">
        <v>295</v>
      </c>
      <c r="L7" s="91">
        <v>192</v>
      </c>
      <c r="M7" s="91">
        <v>196</v>
      </c>
      <c r="N7" s="91">
        <v>153</v>
      </c>
      <c r="O7" s="91">
        <v>99</v>
      </c>
      <c r="P7" s="91">
        <v>138</v>
      </c>
      <c r="Q7" s="91">
        <v>66</v>
      </c>
      <c r="R7" s="91">
        <v>80</v>
      </c>
      <c r="S7" s="91">
        <v>65</v>
      </c>
      <c r="T7" s="91">
        <v>51</v>
      </c>
      <c r="U7" s="91">
        <v>62</v>
      </c>
      <c r="V7" s="91">
        <v>41</v>
      </c>
      <c r="W7" s="91">
        <v>45</v>
      </c>
      <c r="X7" s="91">
        <v>34</v>
      </c>
      <c r="Y7" s="91">
        <v>46</v>
      </c>
      <c r="Z7" s="91">
        <v>27</v>
      </c>
      <c r="AA7" s="91">
        <v>12</v>
      </c>
      <c r="AB7" s="91">
        <v>23</v>
      </c>
      <c r="AC7" s="91">
        <v>21</v>
      </c>
      <c r="AD7" s="91">
        <v>16</v>
      </c>
      <c r="AE7" s="91">
        <v>12</v>
      </c>
      <c r="AF7" s="91">
        <v>16</v>
      </c>
      <c r="AG7" s="91">
        <v>11</v>
      </c>
      <c r="AH7" s="91">
        <v>12</v>
      </c>
      <c r="AI7" s="91">
        <v>11</v>
      </c>
      <c r="AJ7" s="91">
        <v>71</v>
      </c>
      <c r="AK7" s="90">
        <v>10</v>
      </c>
      <c r="AL7" s="83">
        <v>322.33625057577154</v>
      </c>
      <c r="AM7" s="83">
        <v>603.1389786683905</v>
      </c>
      <c r="AN7" s="83">
        <v>712.4619934446896</v>
      </c>
    </row>
    <row r="8" spans="1:40" ht="15" customHeight="1">
      <c r="A8" s="18"/>
      <c r="B8" s="6"/>
      <c r="C8" s="7" t="s">
        <v>83</v>
      </c>
      <c r="D8" s="88">
        <v>6778</v>
      </c>
      <c r="E8" s="92">
        <v>3069</v>
      </c>
      <c r="F8" s="92">
        <v>590</v>
      </c>
      <c r="G8" s="92">
        <v>411</v>
      </c>
      <c r="H8" s="92">
        <v>469</v>
      </c>
      <c r="I8" s="92">
        <v>462</v>
      </c>
      <c r="J8" s="92">
        <v>306</v>
      </c>
      <c r="K8" s="92">
        <v>228</v>
      </c>
      <c r="L8" s="92">
        <v>163</v>
      </c>
      <c r="M8" s="92">
        <v>164</v>
      </c>
      <c r="N8" s="92">
        <v>118</v>
      </c>
      <c r="O8" s="92">
        <v>75</v>
      </c>
      <c r="P8" s="92">
        <v>114</v>
      </c>
      <c r="Q8" s="92">
        <v>53</v>
      </c>
      <c r="R8" s="92">
        <v>67</v>
      </c>
      <c r="S8" s="92">
        <v>53</v>
      </c>
      <c r="T8" s="92">
        <v>44</v>
      </c>
      <c r="U8" s="92">
        <v>49</v>
      </c>
      <c r="V8" s="92">
        <v>35</v>
      </c>
      <c r="W8" s="92">
        <v>38</v>
      </c>
      <c r="X8" s="92">
        <v>30</v>
      </c>
      <c r="Y8" s="92">
        <v>43</v>
      </c>
      <c r="Z8" s="92">
        <v>23</v>
      </c>
      <c r="AA8" s="92">
        <v>9</v>
      </c>
      <c r="AB8" s="92">
        <v>17</v>
      </c>
      <c r="AC8" s="92">
        <v>18</v>
      </c>
      <c r="AD8" s="92">
        <v>16</v>
      </c>
      <c r="AE8" s="92">
        <v>9</v>
      </c>
      <c r="AF8" s="92">
        <v>14</v>
      </c>
      <c r="AG8" s="92">
        <v>10</v>
      </c>
      <c r="AH8" s="92">
        <v>8</v>
      </c>
      <c r="AI8" s="92">
        <v>9</v>
      </c>
      <c r="AJ8" s="92">
        <v>64</v>
      </c>
      <c r="AK8" s="93">
        <v>10</v>
      </c>
      <c r="AL8" s="84">
        <v>339.8956919445264</v>
      </c>
      <c r="AM8" s="84">
        <v>621.1412779724993</v>
      </c>
      <c r="AN8" s="84">
        <v>735.8219405910758</v>
      </c>
    </row>
    <row r="9" spans="2:40" ht="15" customHeight="1">
      <c r="B9" s="6"/>
      <c r="C9" s="7" t="s">
        <v>84</v>
      </c>
      <c r="D9" s="88">
        <v>1432</v>
      </c>
      <c r="E9" s="92">
        <v>742</v>
      </c>
      <c r="F9" s="92">
        <v>66</v>
      </c>
      <c r="G9" s="92">
        <v>101</v>
      </c>
      <c r="H9" s="92">
        <v>129</v>
      </c>
      <c r="I9" s="92">
        <v>85</v>
      </c>
      <c r="J9" s="92">
        <v>47</v>
      </c>
      <c r="K9" s="92">
        <v>53</v>
      </c>
      <c r="L9" s="92">
        <v>22</v>
      </c>
      <c r="M9" s="92">
        <v>27</v>
      </c>
      <c r="N9" s="92">
        <v>24</v>
      </c>
      <c r="O9" s="92">
        <v>19</v>
      </c>
      <c r="P9" s="92">
        <v>20</v>
      </c>
      <c r="Q9" s="92">
        <v>12</v>
      </c>
      <c r="R9" s="92">
        <v>12</v>
      </c>
      <c r="S9" s="92">
        <v>10</v>
      </c>
      <c r="T9" s="92">
        <v>5</v>
      </c>
      <c r="U9" s="92">
        <v>13</v>
      </c>
      <c r="V9" s="92">
        <v>5</v>
      </c>
      <c r="W9" s="92">
        <v>6</v>
      </c>
      <c r="X9" s="92">
        <v>3</v>
      </c>
      <c r="Y9" s="92">
        <v>2</v>
      </c>
      <c r="Z9" s="92">
        <v>3</v>
      </c>
      <c r="AA9" s="92">
        <v>2</v>
      </c>
      <c r="AB9" s="92">
        <v>4</v>
      </c>
      <c r="AC9" s="92">
        <v>3</v>
      </c>
      <c r="AD9" s="92">
        <v>0</v>
      </c>
      <c r="AE9" s="92">
        <v>2</v>
      </c>
      <c r="AF9" s="92">
        <v>2</v>
      </c>
      <c r="AG9" s="92">
        <v>1</v>
      </c>
      <c r="AH9" s="92">
        <v>3</v>
      </c>
      <c r="AI9" s="92">
        <v>2</v>
      </c>
      <c r="AJ9" s="92">
        <v>7</v>
      </c>
      <c r="AK9" s="93">
        <v>0</v>
      </c>
      <c r="AL9" s="84">
        <v>278.60614525139664</v>
      </c>
      <c r="AM9" s="84">
        <v>578.2086956521739</v>
      </c>
      <c r="AN9" s="84">
        <v>640.980510185812</v>
      </c>
    </row>
    <row r="10" spans="2:40" ht="15" customHeight="1">
      <c r="B10" s="6"/>
      <c r="C10" s="7" t="s">
        <v>85</v>
      </c>
      <c r="D10" s="88">
        <v>474</v>
      </c>
      <c r="E10" s="92">
        <v>232</v>
      </c>
      <c r="F10" s="92">
        <v>46</v>
      </c>
      <c r="G10" s="92">
        <v>56</v>
      </c>
      <c r="H10" s="92">
        <v>41</v>
      </c>
      <c r="I10" s="92">
        <v>26</v>
      </c>
      <c r="J10" s="92">
        <v>11</v>
      </c>
      <c r="K10" s="92">
        <v>14</v>
      </c>
      <c r="L10" s="92">
        <v>7</v>
      </c>
      <c r="M10" s="92">
        <v>5</v>
      </c>
      <c r="N10" s="92">
        <v>11</v>
      </c>
      <c r="O10" s="92">
        <v>5</v>
      </c>
      <c r="P10" s="92">
        <v>4</v>
      </c>
      <c r="Q10" s="92">
        <v>1</v>
      </c>
      <c r="R10" s="92">
        <v>1</v>
      </c>
      <c r="S10" s="92">
        <v>2</v>
      </c>
      <c r="T10" s="92">
        <v>2</v>
      </c>
      <c r="U10" s="92">
        <v>0</v>
      </c>
      <c r="V10" s="92">
        <v>1</v>
      </c>
      <c r="W10" s="92">
        <v>1</v>
      </c>
      <c r="X10" s="92">
        <v>1</v>
      </c>
      <c r="Y10" s="92">
        <v>1</v>
      </c>
      <c r="Z10" s="92">
        <v>1</v>
      </c>
      <c r="AA10" s="92">
        <v>1</v>
      </c>
      <c r="AB10" s="92">
        <v>2</v>
      </c>
      <c r="AC10" s="92">
        <v>0</v>
      </c>
      <c r="AD10" s="92">
        <v>0</v>
      </c>
      <c r="AE10" s="92">
        <v>1</v>
      </c>
      <c r="AF10" s="92">
        <v>0</v>
      </c>
      <c r="AG10" s="92">
        <v>0</v>
      </c>
      <c r="AH10" s="92">
        <v>1</v>
      </c>
      <c r="AI10" s="92">
        <v>0</v>
      </c>
      <c r="AJ10" s="92">
        <v>0</v>
      </c>
      <c r="AK10" s="93">
        <v>1</v>
      </c>
      <c r="AL10" s="84">
        <v>203.35654008438817</v>
      </c>
      <c r="AM10" s="84">
        <v>398.3099173553719</v>
      </c>
      <c r="AN10" s="84">
        <v>467.9474903877134</v>
      </c>
    </row>
    <row r="11" spans="2:40" ht="15" customHeight="1">
      <c r="B11" s="209" t="s">
        <v>4</v>
      </c>
      <c r="C11" s="210"/>
      <c r="D11" s="89">
        <v>826</v>
      </c>
      <c r="E11" s="94">
        <v>315</v>
      </c>
      <c r="F11" s="94">
        <v>45</v>
      </c>
      <c r="G11" s="94">
        <v>99</v>
      </c>
      <c r="H11" s="94">
        <v>129</v>
      </c>
      <c r="I11" s="94">
        <v>63</v>
      </c>
      <c r="J11" s="94">
        <v>37</v>
      </c>
      <c r="K11" s="94">
        <v>30</v>
      </c>
      <c r="L11" s="94">
        <v>12</v>
      </c>
      <c r="M11" s="94">
        <v>21</v>
      </c>
      <c r="N11" s="94">
        <v>14</v>
      </c>
      <c r="O11" s="94">
        <v>13</v>
      </c>
      <c r="P11" s="94">
        <v>7</v>
      </c>
      <c r="Q11" s="94">
        <v>2</v>
      </c>
      <c r="R11" s="94">
        <v>8</v>
      </c>
      <c r="S11" s="94">
        <v>2</v>
      </c>
      <c r="T11" s="94">
        <v>4</v>
      </c>
      <c r="U11" s="94">
        <v>6</v>
      </c>
      <c r="V11" s="94">
        <v>2</v>
      </c>
      <c r="W11" s="94">
        <v>4</v>
      </c>
      <c r="X11" s="94">
        <v>2</v>
      </c>
      <c r="Y11" s="94">
        <v>1</v>
      </c>
      <c r="Z11" s="94">
        <v>2</v>
      </c>
      <c r="AA11" s="94">
        <v>0</v>
      </c>
      <c r="AB11" s="94">
        <v>2</v>
      </c>
      <c r="AC11" s="94">
        <v>0</v>
      </c>
      <c r="AD11" s="94">
        <v>2</v>
      </c>
      <c r="AE11" s="94">
        <v>1</v>
      </c>
      <c r="AF11" s="94">
        <v>1</v>
      </c>
      <c r="AG11" s="94">
        <v>0</v>
      </c>
      <c r="AH11" s="94">
        <v>0</v>
      </c>
      <c r="AI11" s="94">
        <v>1</v>
      </c>
      <c r="AJ11" s="94">
        <v>1</v>
      </c>
      <c r="AK11" s="95">
        <v>155</v>
      </c>
      <c r="AL11" s="85">
        <v>273.91162227602905</v>
      </c>
      <c r="AM11" s="85">
        <v>442.76125244618396</v>
      </c>
      <c r="AN11" s="85">
        <v>464.188397504759</v>
      </c>
    </row>
    <row r="12" spans="2:40" ht="15" customHeight="1">
      <c r="B12" s="205" t="s">
        <v>332</v>
      </c>
      <c r="C12" s="206"/>
      <c r="D12" s="86">
        <v>102</v>
      </c>
      <c r="E12" s="86">
        <v>35</v>
      </c>
      <c r="F12" s="86">
        <v>8</v>
      </c>
      <c r="G12" s="86">
        <v>11</v>
      </c>
      <c r="H12" s="86">
        <v>22</v>
      </c>
      <c r="I12" s="86">
        <v>9</v>
      </c>
      <c r="J12" s="86">
        <v>0</v>
      </c>
      <c r="K12" s="86">
        <v>2</v>
      </c>
      <c r="L12" s="86">
        <v>1</v>
      </c>
      <c r="M12" s="86">
        <v>5</v>
      </c>
      <c r="N12" s="86">
        <v>2</v>
      </c>
      <c r="O12" s="86">
        <v>0</v>
      </c>
      <c r="P12" s="86">
        <v>0</v>
      </c>
      <c r="Q12" s="86">
        <v>0</v>
      </c>
      <c r="R12" s="86">
        <v>1</v>
      </c>
      <c r="S12" s="86">
        <v>1</v>
      </c>
      <c r="T12" s="86">
        <v>1</v>
      </c>
      <c r="U12" s="86">
        <v>1</v>
      </c>
      <c r="V12" s="86">
        <v>0</v>
      </c>
      <c r="W12" s="86">
        <v>1</v>
      </c>
      <c r="X12" s="86">
        <v>0</v>
      </c>
      <c r="Y12" s="86">
        <v>0</v>
      </c>
      <c r="Z12" s="86">
        <v>0</v>
      </c>
      <c r="AA12" s="86">
        <v>0</v>
      </c>
      <c r="AB12" s="86">
        <v>1</v>
      </c>
      <c r="AC12" s="86">
        <v>0</v>
      </c>
      <c r="AD12" s="86">
        <v>1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93">
        <v>150</v>
      </c>
      <c r="AL12" s="84">
        <v>286.61764705882354</v>
      </c>
      <c r="AM12" s="84">
        <v>436.34328358208955</v>
      </c>
      <c r="AN12" s="84">
        <v>501.4211485863563</v>
      </c>
    </row>
    <row r="13" spans="2:40" ht="15" customHeight="1">
      <c r="B13" s="205" t="s">
        <v>333</v>
      </c>
      <c r="C13" s="206"/>
      <c r="D13" s="86">
        <v>92</v>
      </c>
      <c r="E13" s="86">
        <v>31</v>
      </c>
      <c r="F13" s="86">
        <v>6</v>
      </c>
      <c r="G13" s="86">
        <v>18</v>
      </c>
      <c r="H13" s="86">
        <v>9</v>
      </c>
      <c r="I13" s="86">
        <v>4</v>
      </c>
      <c r="J13" s="86">
        <v>4</v>
      </c>
      <c r="K13" s="86">
        <v>7</v>
      </c>
      <c r="L13" s="86">
        <v>2</v>
      </c>
      <c r="M13" s="86">
        <v>0</v>
      </c>
      <c r="N13" s="86">
        <v>0</v>
      </c>
      <c r="O13" s="86">
        <v>1</v>
      </c>
      <c r="P13" s="86">
        <v>1</v>
      </c>
      <c r="Q13" s="86">
        <v>0</v>
      </c>
      <c r="R13" s="86">
        <v>0</v>
      </c>
      <c r="S13" s="86">
        <v>0</v>
      </c>
      <c r="T13" s="86">
        <v>1</v>
      </c>
      <c r="U13" s="86">
        <v>3</v>
      </c>
      <c r="V13" s="86">
        <v>2</v>
      </c>
      <c r="W13" s="86">
        <v>0</v>
      </c>
      <c r="X13" s="86">
        <v>0</v>
      </c>
      <c r="Y13" s="86">
        <v>0</v>
      </c>
      <c r="Z13" s="86">
        <v>1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1</v>
      </c>
      <c r="AG13" s="86">
        <v>0</v>
      </c>
      <c r="AH13" s="86">
        <v>0</v>
      </c>
      <c r="AI13" s="86">
        <v>0</v>
      </c>
      <c r="AJ13" s="86">
        <v>1</v>
      </c>
      <c r="AK13" s="93">
        <v>160</v>
      </c>
      <c r="AL13" s="84">
        <v>355.60869565217394</v>
      </c>
      <c r="AM13" s="84">
        <v>536.327868852459</v>
      </c>
      <c r="AN13" s="84">
        <v>664.034630655949</v>
      </c>
    </row>
    <row r="14" spans="2:40" ht="15" customHeight="1">
      <c r="B14" s="205" t="s">
        <v>334</v>
      </c>
      <c r="C14" s="206"/>
      <c r="D14" s="86">
        <v>51</v>
      </c>
      <c r="E14" s="86">
        <v>21</v>
      </c>
      <c r="F14" s="86">
        <v>3</v>
      </c>
      <c r="G14" s="86">
        <v>4</v>
      </c>
      <c r="H14" s="86">
        <v>8</v>
      </c>
      <c r="I14" s="86">
        <v>4</v>
      </c>
      <c r="J14" s="86">
        <v>3</v>
      </c>
      <c r="K14" s="86">
        <v>0</v>
      </c>
      <c r="L14" s="86">
        <v>3</v>
      </c>
      <c r="M14" s="86">
        <v>0</v>
      </c>
      <c r="N14" s="86">
        <v>1</v>
      </c>
      <c r="O14" s="86">
        <v>0</v>
      </c>
      <c r="P14" s="86">
        <v>1</v>
      </c>
      <c r="Q14" s="86">
        <v>0</v>
      </c>
      <c r="R14" s="86">
        <v>1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1</v>
      </c>
      <c r="Y14" s="86">
        <v>0</v>
      </c>
      <c r="Z14" s="86">
        <v>1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93">
        <v>100</v>
      </c>
      <c r="AL14" s="84">
        <v>274.27450980392155</v>
      </c>
      <c r="AM14" s="84">
        <v>466.26666666666665</v>
      </c>
      <c r="AN14" s="84">
        <v>493.74640519570187</v>
      </c>
    </row>
    <row r="15" spans="2:40" ht="15" customHeight="1">
      <c r="B15" s="205" t="s">
        <v>335</v>
      </c>
      <c r="C15" s="206"/>
      <c r="D15" s="86">
        <v>6884</v>
      </c>
      <c r="E15" s="86">
        <v>3113</v>
      </c>
      <c r="F15" s="86">
        <v>599</v>
      </c>
      <c r="G15" s="86">
        <v>428</v>
      </c>
      <c r="H15" s="86">
        <v>480</v>
      </c>
      <c r="I15" s="86">
        <v>467</v>
      </c>
      <c r="J15" s="86">
        <v>312</v>
      </c>
      <c r="K15" s="86">
        <v>234</v>
      </c>
      <c r="L15" s="86">
        <v>164</v>
      </c>
      <c r="M15" s="86">
        <v>165</v>
      </c>
      <c r="N15" s="86">
        <v>119</v>
      </c>
      <c r="O15" s="86">
        <v>75</v>
      </c>
      <c r="P15" s="86">
        <v>115</v>
      </c>
      <c r="Q15" s="86">
        <v>53</v>
      </c>
      <c r="R15" s="86">
        <v>67</v>
      </c>
      <c r="S15" s="86">
        <v>54</v>
      </c>
      <c r="T15" s="86">
        <v>44</v>
      </c>
      <c r="U15" s="86">
        <v>49</v>
      </c>
      <c r="V15" s="86">
        <v>35</v>
      </c>
      <c r="W15" s="86">
        <v>39</v>
      </c>
      <c r="X15" s="86">
        <v>30</v>
      </c>
      <c r="Y15" s="86">
        <v>44</v>
      </c>
      <c r="Z15" s="86">
        <v>23</v>
      </c>
      <c r="AA15" s="86">
        <v>9</v>
      </c>
      <c r="AB15" s="86">
        <v>17</v>
      </c>
      <c r="AC15" s="86">
        <v>18</v>
      </c>
      <c r="AD15" s="86">
        <v>16</v>
      </c>
      <c r="AE15" s="86">
        <v>10</v>
      </c>
      <c r="AF15" s="86">
        <v>14</v>
      </c>
      <c r="AG15" s="86">
        <v>10</v>
      </c>
      <c r="AH15" s="86">
        <v>8</v>
      </c>
      <c r="AI15" s="86">
        <v>9</v>
      </c>
      <c r="AJ15" s="86">
        <v>64</v>
      </c>
      <c r="AK15" s="93">
        <v>10</v>
      </c>
      <c r="AL15" s="84">
        <v>338.1111272515979</v>
      </c>
      <c r="AM15" s="84">
        <v>617.2254044020153</v>
      </c>
      <c r="AN15" s="84">
        <v>732.7229964302206</v>
      </c>
    </row>
    <row r="16" spans="2:40" ht="15" customHeight="1">
      <c r="B16" s="205" t="s">
        <v>336</v>
      </c>
      <c r="C16" s="206"/>
      <c r="D16" s="86">
        <v>432</v>
      </c>
      <c r="E16" s="86">
        <v>218</v>
      </c>
      <c r="F16" s="86">
        <v>41</v>
      </c>
      <c r="G16" s="86">
        <v>45</v>
      </c>
      <c r="H16" s="86">
        <v>37</v>
      </c>
      <c r="I16" s="86">
        <v>25</v>
      </c>
      <c r="J16" s="86">
        <v>10</v>
      </c>
      <c r="K16" s="86">
        <v>12</v>
      </c>
      <c r="L16" s="86">
        <v>7</v>
      </c>
      <c r="M16" s="86">
        <v>5</v>
      </c>
      <c r="N16" s="86">
        <v>10</v>
      </c>
      <c r="O16" s="86">
        <v>5</v>
      </c>
      <c r="P16" s="86">
        <v>3</v>
      </c>
      <c r="Q16" s="86">
        <v>1</v>
      </c>
      <c r="R16" s="86">
        <v>1</v>
      </c>
      <c r="S16" s="86">
        <v>1</v>
      </c>
      <c r="T16" s="86">
        <v>2</v>
      </c>
      <c r="U16" s="86">
        <v>0</v>
      </c>
      <c r="V16" s="86">
        <v>1</v>
      </c>
      <c r="W16" s="86">
        <v>1</v>
      </c>
      <c r="X16" s="86">
        <v>1</v>
      </c>
      <c r="Y16" s="86">
        <v>0</v>
      </c>
      <c r="Z16" s="86">
        <v>1</v>
      </c>
      <c r="AA16" s="86">
        <v>1</v>
      </c>
      <c r="AB16" s="86">
        <v>2</v>
      </c>
      <c r="AC16" s="86">
        <v>0</v>
      </c>
      <c r="AD16" s="86">
        <v>0</v>
      </c>
      <c r="AE16" s="86">
        <v>1</v>
      </c>
      <c r="AF16" s="86">
        <v>0</v>
      </c>
      <c r="AG16" s="86">
        <v>0</v>
      </c>
      <c r="AH16" s="86">
        <v>1</v>
      </c>
      <c r="AI16" s="86">
        <v>0</v>
      </c>
      <c r="AJ16" s="86">
        <v>0</v>
      </c>
      <c r="AK16" s="93">
        <v>0</v>
      </c>
      <c r="AL16" s="84">
        <v>200.74074074074073</v>
      </c>
      <c r="AM16" s="84">
        <v>405.23364485981307</v>
      </c>
      <c r="AN16" s="84">
        <v>472.4788408097697</v>
      </c>
    </row>
    <row r="17" spans="2:40" ht="15" customHeight="1">
      <c r="B17" s="205" t="s">
        <v>337</v>
      </c>
      <c r="C17" s="206"/>
      <c r="D17" s="86">
        <v>9</v>
      </c>
      <c r="E17" s="86">
        <v>2</v>
      </c>
      <c r="F17" s="86">
        <v>1</v>
      </c>
      <c r="G17" s="86">
        <v>1</v>
      </c>
      <c r="H17" s="86">
        <v>2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1</v>
      </c>
      <c r="O17" s="86">
        <v>1</v>
      </c>
      <c r="P17" s="86">
        <v>0</v>
      </c>
      <c r="Q17" s="86">
        <v>0</v>
      </c>
      <c r="R17" s="86">
        <v>1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93">
        <v>200</v>
      </c>
      <c r="AL17" s="84">
        <v>398.1111111111111</v>
      </c>
      <c r="AM17" s="84">
        <v>511.85714285714283</v>
      </c>
      <c r="AN17" s="84">
        <v>471.2049902719016</v>
      </c>
    </row>
    <row r="18" spans="2:40" ht="15" customHeight="1">
      <c r="B18" s="205" t="s">
        <v>338</v>
      </c>
      <c r="C18" s="206"/>
      <c r="D18" s="86">
        <v>1432</v>
      </c>
      <c r="E18" s="86">
        <v>742</v>
      </c>
      <c r="F18" s="86">
        <v>66</v>
      </c>
      <c r="G18" s="86">
        <v>101</v>
      </c>
      <c r="H18" s="86">
        <v>129</v>
      </c>
      <c r="I18" s="86">
        <v>85</v>
      </c>
      <c r="J18" s="86">
        <v>47</v>
      </c>
      <c r="K18" s="86">
        <v>53</v>
      </c>
      <c r="L18" s="86">
        <v>22</v>
      </c>
      <c r="M18" s="86">
        <v>27</v>
      </c>
      <c r="N18" s="86">
        <v>24</v>
      </c>
      <c r="O18" s="86">
        <v>19</v>
      </c>
      <c r="P18" s="86">
        <v>20</v>
      </c>
      <c r="Q18" s="86">
        <v>12</v>
      </c>
      <c r="R18" s="86">
        <v>12</v>
      </c>
      <c r="S18" s="86">
        <v>10</v>
      </c>
      <c r="T18" s="86">
        <v>5</v>
      </c>
      <c r="U18" s="86">
        <v>13</v>
      </c>
      <c r="V18" s="86">
        <v>5</v>
      </c>
      <c r="W18" s="86">
        <v>6</v>
      </c>
      <c r="X18" s="86">
        <v>3</v>
      </c>
      <c r="Y18" s="86">
        <v>2</v>
      </c>
      <c r="Z18" s="86">
        <v>3</v>
      </c>
      <c r="AA18" s="86">
        <v>2</v>
      </c>
      <c r="AB18" s="86">
        <v>4</v>
      </c>
      <c r="AC18" s="86">
        <v>3</v>
      </c>
      <c r="AD18" s="86">
        <v>0</v>
      </c>
      <c r="AE18" s="86">
        <v>2</v>
      </c>
      <c r="AF18" s="86">
        <v>2</v>
      </c>
      <c r="AG18" s="86">
        <v>1</v>
      </c>
      <c r="AH18" s="86">
        <v>3</v>
      </c>
      <c r="AI18" s="86">
        <v>2</v>
      </c>
      <c r="AJ18" s="86">
        <v>7</v>
      </c>
      <c r="AK18" s="93">
        <v>0</v>
      </c>
      <c r="AL18" s="84">
        <v>278.60614525139664</v>
      </c>
      <c r="AM18" s="84">
        <v>578.2086956521739</v>
      </c>
      <c r="AN18" s="84">
        <v>640.980510185812</v>
      </c>
    </row>
    <row r="19" spans="2:40" ht="15" customHeight="1">
      <c r="B19" s="205" t="s">
        <v>339</v>
      </c>
      <c r="C19" s="206"/>
      <c r="D19" s="86">
        <v>92</v>
      </c>
      <c r="E19" s="86">
        <v>34</v>
      </c>
      <c r="F19" s="86">
        <v>3</v>
      </c>
      <c r="G19" s="86">
        <v>10</v>
      </c>
      <c r="H19" s="86">
        <v>15</v>
      </c>
      <c r="I19" s="86">
        <v>6</v>
      </c>
      <c r="J19" s="86">
        <v>6</v>
      </c>
      <c r="K19" s="86">
        <v>2</v>
      </c>
      <c r="L19" s="86">
        <v>1</v>
      </c>
      <c r="M19" s="86">
        <v>4</v>
      </c>
      <c r="N19" s="86">
        <v>1</v>
      </c>
      <c r="O19" s="86">
        <v>3</v>
      </c>
      <c r="P19" s="86">
        <v>1</v>
      </c>
      <c r="Q19" s="86">
        <v>0</v>
      </c>
      <c r="R19" s="86">
        <v>3</v>
      </c>
      <c r="S19" s="86">
        <v>0</v>
      </c>
      <c r="T19" s="86">
        <v>0</v>
      </c>
      <c r="U19" s="86">
        <v>1</v>
      </c>
      <c r="V19" s="86">
        <v>0</v>
      </c>
      <c r="W19" s="86">
        <v>1</v>
      </c>
      <c r="X19" s="86">
        <v>0</v>
      </c>
      <c r="Y19" s="86">
        <v>0</v>
      </c>
      <c r="Z19" s="86">
        <v>0</v>
      </c>
      <c r="AA19" s="86">
        <v>0</v>
      </c>
      <c r="AB19" s="86">
        <v>1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93">
        <v>184.5</v>
      </c>
      <c r="AL19" s="84">
        <v>305.9782608695652</v>
      </c>
      <c r="AM19" s="84">
        <v>485.3448275862069</v>
      </c>
      <c r="AN19" s="84">
        <v>447.6594316298526</v>
      </c>
    </row>
    <row r="20" spans="2:40" ht="15" customHeight="1">
      <c r="B20" s="205" t="s">
        <v>340</v>
      </c>
      <c r="C20" s="206"/>
      <c r="D20" s="86">
        <v>28</v>
      </c>
      <c r="E20" s="86">
        <v>8</v>
      </c>
      <c r="F20" s="86">
        <v>1</v>
      </c>
      <c r="G20" s="86">
        <v>6</v>
      </c>
      <c r="H20" s="86">
        <v>6</v>
      </c>
      <c r="I20" s="86">
        <v>3</v>
      </c>
      <c r="J20" s="86">
        <v>1</v>
      </c>
      <c r="K20" s="86">
        <v>0</v>
      </c>
      <c r="L20" s="86">
        <v>1</v>
      </c>
      <c r="M20" s="86">
        <v>1</v>
      </c>
      <c r="N20" s="86">
        <v>1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93">
        <v>182.5</v>
      </c>
      <c r="AL20" s="84">
        <v>212.64285714285714</v>
      </c>
      <c r="AM20" s="84">
        <v>297.7</v>
      </c>
      <c r="AN20" s="84">
        <v>208.75372042067582</v>
      </c>
    </row>
    <row r="21" spans="2:40" ht="15" customHeight="1">
      <c r="B21" s="205" t="s">
        <v>360</v>
      </c>
      <c r="C21" s="206"/>
      <c r="D21" s="86">
        <v>252</v>
      </c>
      <c r="E21" s="86">
        <v>105</v>
      </c>
      <c r="F21" s="86">
        <v>8</v>
      </c>
      <c r="G21" s="86">
        <v>32</v>
      </c>
      <c r="H21" s="86">
        <v>39</v>
      </c>
      <c r="I21" s="86">
        <v>24</v>
      </c>
      <c r="J21" s="86">
        <v>6</v>
      </c>
      <c r="K21" s="86">
        <v>10</v>
      </c>
      <c r="L21" s="86">
        <v>1</v>
      </c>
      <c r="M21" s="86">
        <v>8</v>
      </c>
      <c r="N21" s="86">
        <v>5</v>
      </c>
      <c r="O21" s="86">
        <v>5</v>
      </c>
      <c r="P21" s="86">
        <v>2</v>
      </c>
      <c r="Q21" s="86">
        <v>1</v>
      </c>
      <c r="R21" s="86">
        <v>1</v>
      </c>
      <c r="S21" s="86">
        <v>0</v>
      </c>
      <c r="T21" s="86">
        <v>2</v>
      </c>
      <c r="U21" s="86">
        <v>0</v>
      </c>
      <c r="V21" s="86">
        <v>0</v>
      </c>
      <c r="W21" s="86">
        <v>0</v>
      </c>
      <c r="X21" s="86">
        <v>1</v>
      </c>
      <c r="Y21" s="86">
        <v>1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1</v>
      </c>
      <c r="AJ21" s="86">
        <v>0</v>
      </c>
      <c r="AK21" s="93">
        <v>154</v>
      </c>
      <c r="AL21" s="84">
        <v>242.04761904761904</v>
      </c>
      <c r="AM21" s="84">
        <v>414.9387755102041</v>
      </c>
      <c r="AN21" s="84">
        <v>394.19825386368126</v>
      </c>
    </row>
    <row r="22" spans="2:40" ht="15" customHeight="1">
      <c r="B22" s="209" t="s">
        <v>341</v>
      </c>
      <c r="C22" s="210"/>
      <c r="D22" s="86">
        <v>136</v>
      </c>
      <c r="E22" s="86">
        <v>49</v>
      </c>
      <c r="F22" s="86">
        <v>11</v>
      </c>
      <c r="G22" s="86">
        <v>11</v>
      </c>
      <c r="H22" s="86">
        <v>21</v>
      </c>
      <c r="I22" s="86">
        <v>9</v>
      </c>
      <c r="J22" s="86">
        <v>12</v>
      </c>
      <c r="K22" s="86">
        <v>5</v>
      </c>
      <c r="L22" s="86">
        <v>2</v>
      </c>
      <c r="M22" s="86">
        <v>2</v>
      </c>
      <c r="N22" s="86">
        <v>3</v>
      </c>
      <c r="O22" s="86">
        <v>3</v>
      </c>
      <c r="P22" s="86">
        <v>2</v>
      </c>
      <c r="Q22" s="86">
        <v>1</v>
      </c>
      <c r="R22" s="86">
        <v>1</v>
      </c>
      <c r="S22" s="86">
        <v>1</v>
      </c>
      <c r="T22" s="86">
        <v>0</v>
      </c>
      <c r="U22" s="86">
        <v>1</v>
      </c>
      <c r="V22" s="86">
        <v>0</v>
      </c>
      <c r="W22" s="86">
        <v>1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1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93">
        <v>157.5</v>
      </c>
      <c r="AL22" s="84">
        <v>276.1470588235294</v>
      </c>
      <c r="AM22" s="84">
        <v>431.67816091954023</v>
      </c>
      <c r="AN22" s="84">
        <v>410.45237364295576</v>
      </c>
    </row>
    <row r="23" spans="2:40" ht="15" customHeight="1">
      <c r="B23" s="205" t="s">
        <v>5</v>
      </c>
      <c r="C23" s="206"/>
      <c r="D23" s="87">
        <v>102</v>
      </c>
      <c r="E23" s="91">
        <v>35</v>
      </c>
      <c r="F23" s="91">
        <v>8</v>
      </c>
      <c r="G23" s="91">
        <v>11</v>
      </c>
      <c r="H23" s="91">
        <v>22</v>
      </c>
      <c r="I23" s="91">
        <v>9</v>
      </c>
      <c r="J23" s="91">
        <v>0</v>
      </c>
      <c r="K23" s="91">
        <v>2</v>
      </c>
      <c r="L23" s="91">
        <v>1</v>
      </c>
      <c r="M23" s="91">
        <v>5</v>
      </c>
      <c r="N23" s="91">
        <v>2</v>
      </c>
      <c r="O23" s="91">
        <v>0</v>
      </c>
      <c r="P23" s="91">
        <v>0</v>
      </c>
      <c r="Q23" s="91">
        <v>0</v>
      </c>
      <c r="R23" s="91">
        <v>1</v>
      </c>
      <c r="S23" s="91">
        <v>1</v>
      </c>
      <c r="T23" s="91">
        <v>1</v>
      </c>
      <c r="U23" s="91">
        <v>1</v>
      </c>
      <c r="V23" s="91">
        <v>0</v>
      </c>
      <c r="W23" s="91">
        <v>1</v>
      </c>
      <c r="X23" s="91">
        <v>0</v>
      </c>
      <c r="Y23" s="91">
        <v>0</v>
      </c>
      <c r="Z23" s="91">
        <v>0</v>
      </c>
      <c r="AA23" s="91">
        <v>0</v>
      </c>
      <c r="AB23" s="91">
        <v>1</v>
      </c>
      <c r="AC23" s="91">
        <v>0</v>
      </c>
      <c r="AD23" s="91">
        <v>1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0">
        <v>150</v>
      </c>
      <c r="AL23" s="83">
        <v>286.61764705882354</v>
      </c>
      <c r="AM23" s="83">
        <v>436.34328358208955</v>
      </c>
      <c r="AN23" s="83">
        <v>501.4211485863563</v>
      </c>
    </row>
    <row r="24" spans="2:40" ht="15" customHeight="1">
      <c r="B24" s="205" t="s">
        <v>6</v>
      </c>
      <c r="C24" s="206"/>
      <c r="D24" s="88">
        <v>1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1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3">
        <v>550</v>
      </c>
      <c r="AL24" s="84">
        <v>550</v>
      </c>
      <c r="AM24" s="84">
        <v>550</v>
      </c>
      <c r="AN24" s="84" t="s">
        <v>397</v>
      </c>
    </row>
    <row r="25" spans="2:40" ht="15" customHeight="1">
      <c r="B25" s="205" t="s">
        <v>7</v>
      </c>
      <c r="C25" s="206"/>
      <c r="D25" s="88">
        <v>6</v>
      </c>
      <c r="E25" s="92">
        <v>1</v>
      </c>
      <c r="F25" s="92">
        <v>2</v>
      </c>
      <c r="G25" s="92">
        <v>3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3">
        <v>90</v>
      </c>
      <c r="AL25" s="84">
        <v>98.33333333333333</v>
      </c>
      <c r="AM25" s="84">
        <v>118</v>
      </c>
      <c r="AN25" s="84">
        <v>59.74947698515862</v>
      </c>
    </row>
    <row r="26" spans="2:40" ht="15" customHeight="1">
      <c r="B26" s="205" t="s">
        <v>8</v>
      </c>
      <c r="C26" s="206"/>
      <c r="D26" s="88">
        <v>68</v>
      </c>
      <c r="E26" s="92">
        <v>26</v>
      </c>
      <c r="F26" s="92">
        <v>2</v>
      </c>
      <c r="G26" s="92">
        <v>8</v>
      </c>
      <c r="H26" s="92">
        <v>8</v>
      </c>
      <c r="I26" s="92">
        <v>4</v>
      </c>
      <c r="J26" s="92">
        <v>3</v>
      </c>
      <c r="K26" s="92">
        <v>4</v>
      </c>
      <c r="L26" s="92">
        <v>2</v>
      </c>
      <c r="M26" s="92">
        <v>0</v>
      </c>
      <c r="N26" s="92">
        <v>0</v>
      </c>
      <c r="O26" s="92">
        <v>1</v>
      </c>
      <c r="P26" s="92">
        <v>1</v>
      </c>
      <c r="Q26" s="92">
        <v>0</v>
      </c>
      <c r="R26" s="92">
        <v>0</v>
      </c>
      <c r="S26" s="92">
        <v>0</v>
      </c>
      <c r="T26" s="92">
        <v>1</v>
      </c>
      <c r="U26" s="92">
        <v>3</v>
      </c>
      <c r="V26" s="92">
        <v>2</v>
      </c>
      <c r="W26" s="92">
        <v>0</v>
      </c>
      <c r="X26" s="92">
        <v>0</v>
      </c>
      <c r="Y26" s="92">
        <v>0</v>
      </c>
      <c r="Z26" s="92">
        <v>1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1</v>
      </c>
      <c r="AG26" s="92">
        <v>0</v>
      </c>
      <c r="AH26" s="92">
        <v>0</v>
      </c>
      <c r="AI26" s="92">
        <v>0</v>
      </c>
      <c r="AJ26" s="92">
        <v>1</v>
      </c>
      <c r="AK26" s="93">
        <v>166.5</v>
      </c>
      <c r="AL26" s="84">
        <v>420.55882352941177</v>
      </c>
      <c r="AM26" s="84">
        <v>680.9047619047619</v>
      </c>
      <c r="AN26" s="84">
        <v>751.1198731755206</v>
      </c>
    </row>
    <row r="27" spans="2:40" ht="15" customHeight="1">
      <c r="B27" s="205" t="s">
        <v>9</v>
      </c>
      <c r="C27" s="206"/>
      <c r="D27" s="88">
        <v>5</v>
      </c>
      <c r="E27" s="92">
        <v>3</v>
      </c>
      <c r="F27" s="92">
        <v>1</v>
      </c>
      <c r="G27" s="92">
        <v>1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2">
        <v>0</v>
      </c>
      <c r="AK27" s="93">
        <v>0</v>
      </c>
      <c r="AL27" s="84">
        <v>52</v>
      </c>
      <c r="AM27" s="84">
        <v>130</v>
      </c>
      <c r="AN27" s="84">
        <v>70.71067811865476</v>
      </c>
    </row>
    <row r="28" spans="2:40" ht="15" customHeight="1">
      <c r="B28" s="205" t="s">
        <v>10</v>
      </c>
      <c r="C28" s="206"/>
      <c r="D28" s="88">
        <v>2</v>
      </c>
      <c r="E28" s="92">
        <v>0</v>
      </c>
      <c r="F28" s="92">
        <v>0</v>
      </c>
      <c r="G28" s="92">
        <v>1</v>
      </c>
      <c r="H28" s="92">
        <v>1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3">
        <v>215</v>
      </c>
      <c r="AL28" s="84">
        <v>215</v>
      </c>
      <c r="AM28" s="84">
        <v>215</v>
      </c>
      <c r="AN28" s="84">
        <v>35.35533905932738</v>
      </c>
    </row>
    <row r="29" spans="2:40" ht="15" customHeight="1">
      <c r="B29" s="205" t="s">
        <v>11</v>
      </c>
      <c r="C29" s="206"/>
      <c r="D29" s="88">
        <v>10</v>
      </c>
      <c r="E29" s="92">
        <v>1</v>
      </c>
      <c r="F29" s="92">
        <v>1</v>
      </c>
      <c r="G29" s="92">
        <v>5</v>
      </c>
      <c r="H29" s="92">
        <v>0</v>
      </c>
      <c r="I29" s="92">
        <v>0</v>
      </c>
      <c r="J29" s="92">
        <v>1</v>
      </c>
      <c r="K29" s="92">
        <v>2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3">
        <v>165</v>
      </c>
      <c r="AL29" s="84">
        <v>228.8</v>
      </c>
      <c r="AM29" s="84">
        <v>254.22222222222223</v>
      </c>
      <c r="AN29" s="84">
        <v>193.1720591712074</v>
      </c>
    </row>
    <row r="30" spans="2:40" ht="15" customHeight="1">
      <c r="B30" s="205" t="s">
        <v>12</v>
      </c>
      <c r="C30" s="206"/>
      <c r="D30" s="88">
        <v>53</v>
      </c>
      <c r="E30" s="92">
        <v>25</v>
      </c>
      <c r="F30" s="92">
        <v>2</v>
      </c>
      <c r="G30" s="92">
        <v>6</v>
      </c>
      <c r="H30" s="92">
        <v>7</v>
      </c>
      <c r="I30" s="92">
        <v>3</v>
      </c>
      <c r="J30" s="92">
        <v>4</v>
      </c>
      <c r="K30" s="92">
        <v>3</v>
      </c>
      <c r="L30" s="92">
        <v>1</v>
      </c>
      <c r="M30" s="92">
        <v>1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1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3">
        <v>50</v>
      </c>
      <c r="AL30" s="84">
        <v>191.41509433962264</v>
      </c>
      <c r="AM30" s="84">
        <v>362.32142857142856</v>
      </c>
      <c r="AN30" s="84">
        <v>325.4553566212103</v>
      </c>
    </row>
    <row r="31" spans="2:40" ht="15" customHeight="1">
      <c r="B31" s="205" t="s">
        <v>13</v>
      </c>
      <c r="C31" s="206"/>
      <c r="D31" s="88">
        <v>21</v>
      </c>
      <c r="E31" s="92">
        <v>11</v>
      </c>
      <c r="F31" s="92">
        <v>0</v>
      </c>
      <c r="G31" s="92">
        <v>3</v>
      </c>
      <c r="H31" s="92">
        <v>3</v>
      </c>
      <c r="I31" s="92">
        <v>1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1</v>
      </c>
      <c r="Q31" s="92">
        <v>0</v>
      </c>
      <c r="R31" s="92">
        <v>1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1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3">
        <v>0</v>
      </c>
      <c r="AL31" s="84">
        <v>266.42857142857144</v>
      </c>
      <c r="AM31" s="84">
        <v>559.5</v>
      </c>
      <c r="AN31" s="84">
        <v>641.5885233803152</v>
      </c>
    </row>
    <row r="32" spans="2:40" ht="15" customHeight="1">
      <c r="B32" s="205" t="s">
        <v>14</v>
      </c>
      <c r="C32" s="206"/>
      <c r="D32" s="88">
        <v>9</v>
      </c>
      <c r="E32" s="92">
        <v>6</v>
      </c>
      <c r="F32" s="92">
        <v>2</v>
      </c>
      <c r="G32" s="92">
        <v>0</v>
      </c>
      <c r="H32" s="92">
        <v>1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3">
        <v>0</v>
      </c>
      <c r="AL32" s="84">
        <v>23.555555555555557</v>
      </c>
      <c r="AM32" s="84">
        <v>70.66666666666667</v>
      </c>
      <c r="AN32" s="84">
        <v>112.07735423953106</v>
      </c>
    </row>
    <row r="33" spans="2:40" ht="15" customHeight="1">
      <c r="B33" s="205" t="s">
        <v>15</v>
      </c>
      <c r="C33" s="206"/>
      <c r="D33" s="88">
        <v>861</v>
      </c>
      <c r="E33" s="92">
        <v>400</v>
      </c>
      <c r="F33" s="92">
        <v>103</v>
      </c>
      <c r="G33" s="92">
        <v>79</v>
      </c>
      <c r="H33" s="92">
        <v>79</v>
      </c>
      <c r="I33" s="92">
        <v>49</v>
      </c>
      <c r="J33" s="92">
        <v>19</v>
      </c>
      <c r="K33" s="92">
        <v>23</v>
      </c>
      <c r="L33" s="92">
        <v>18</v>
      </c>
      <c r="M33" s="92">
        <v>19</v>
      </c>
      <c r="N33" s="92">
        <v>10</v>
      </c>
      <c r="O33" s="92">
        <v>11</v>
      </c>
      <c r="P33" s="92">
        <v>12</v>
      </c>
      <c r="Q33" s="92">
        <v>3</v>
      </c>
      <c r="R33" s="92">
        <v>4</v>
      </c>
      <c r="S33" s="92">
        <v>4</v>
      </c>
      <c r="T33" s="92">
        <v>1</v>
      </c>
      <c r="U33" s="92">
        <v>5</v>
      </c>
      <c r="V33" s="92">
        <v>2</v>
      </c>
      <c r="W33" s="92">
        <v>4</v>
      </c>
      <c r="X33" s="92">
        <v>4</v>
      </c>
      <c r="Y33" s="92">
        <v>5</v>
      </c>
      <c r="Z33" s="92">
        <v>1</v>
      </c>
      <c r="AA33" s="92">
        <v>0</v>
      </c>
      <c r="AB33" s="92">
        <v>2</v>
      </c>
      <c r="AC33" s="92">
        <v>0</v>
      </c>
      <c r="AD33" s="92">
        <v>1</v>
      </c>
      <c r="AE33" s="92">
        <v>0</v>
      </c>
      <c r="AF33" s="92">
        <v>1</v>
      </c>
      <c r="AG33" s="92">
        <v>0</v>
      </c>
      <c r="AH33" s="92">
        <v>0</v>
      </c>
      <c r="AI33" s="92">
        <v>0</v>
      </c>
      <c r="AJ33" s="92">
        <v>2</v>
      </c>
      <c r="AK33" s="93">
        <v>8</v>
      </c>
      <c r="AL33" s="84">
        <v>227.50638792102205</v>
      </c>
      <c r="AM33" s="84">
        <v>424.9088937093276</v>
      </c>
      <c r="AN33" s="84">
        <v>500.8960843665816</v>
      </c>
    </row>
    <row r="34" spans="2:40" ht="15" customHeight="1">
      <c r="B34" s="205" t="s">
        <v>16</v>
      </c>
      <c r="C34" s="206"/>
      <c r="D34" s="88">
        <v>516</v>
      </c>
      <c r="E34" s="92">
        <v>242</v>
      </c>
      <c r="F34" s="92">
        <v>57</v>
      </c>
      <c r="G34" s="92">
        <v>55</v>
      </c>
      <c r="H34" s="92">
        <v>42</v>
      </c>
      <c r="I34" s="92">
        <v>32</v>
      </c>
      <c r="J34" s="92">
        <v>21</v>
      </c>
      <c r="K34" s="92">
        <v>10</v>
      </c>
      <c r="L34" s="92">
        <v>8</v>
      </c>
      <c r="M34" s="92">
        <v>11</v>
      </c>
      <c r="N34" s="92">
        <v>8</v>
      </c>
      <c r="O34" s="92">
        <v>1</v>
      </c>
      <c r="P34" s="92">
        <v>3</v>
      </c>
      <c r="Q34" s="92">
        <v>4</v>
      </c>
      <c r="R34" s="92">
        <v>5</v>
      </c>
      <c r="S34" s="92">
        <v>4</v>
      </c>
      <c r="T34" s="92">
        <v>3</v>
      </c>
      <c r="U34" s="92">
        <v>2</v>
      </c>
      <c r="V34" s="92">
        <v>0</v>
      </c>
      <c r="W34" s="92">
        <v>0</v>
      </c>
      <c r="X34" s="92">
        <v>1</v>
      </c>
      <c r="Y34" s="92">
        <v>1</v>
      </c>
      <c r="Z34" s="92">
        <v>2</v>
      </c>
      <c r="AA34" s="92">
        <v>0</v>
      </c>
      <c r="AB34" s="92">
        <v>1</v>
      </c>
      <c r="AC34" s="92">
        <v>2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1</v>
      </c>
      <c r="AJ34" s="92">
        <v>0</v>
      </c>
      <c r="AK34" s="93">
        <v>3</v>
      </c>
      <c r="AL34" s="84">
        <v>214.13372093023256</v>
      </c>
      <c r="AM34" s="84">
        <v>403.25912408759126</v>
      </c>
      <c r="AN34" s="84">
        <v>472.52587812999883</v>
      </c>
    </row>
    <row r="35" spans="2:40" ht="15" customHeight="1">
      <c r="B35" s="205" t="s">
        <v>17</v>
      </c>
      <c r="C35" s="206"/>
      <c r="D35" s="88">
        <v>3667</v>
      </c>
      <c r="E35" s="92">
        <v>1607</v>
      </c>
      <c r="F35" s="92">
        <v>269</v>
      </c>
      <c r="G35" s="92">
        <v>168</v>
      </c>
      <c r="H35" s="92">
        <v>223</v>
      </c>
      <c r="I35" s="92">
        <v>261</v>
      </c>
      <c r="J35" s="92">
        <v>190</v>
      </c>
      <c r="K35" s="92">
        <v>139</v>
      </c>
      <c r="L35" s="92">
        <v>107</v>
      </c>
      <c r="M35" s="92">
        <v>100</v>
      </c>
      <c r="N35" s="92">
        <v>69</v>
      </c>
      <c r="O35" s="92">
        <v>46</v>
      </c>
      <c r="P35" s="92">
        <v>63</v>
      </c>
      <c r="Q35" s="92">
        <v>32</v>
      </c>
      <c r="R35" s="92">
        <v>41</v>
      </c>
      <c r="S35" s="92">
        <v>32</v>
      </c>
      <c r="T35" s="92">
        <v>30</v>
      </c>
      <c r="U35" s="92">
        <v>33</v>
      </c>
      <c r="V35" s="92">
        <v>23</v>
      </c>
      <c r="W35" s="92">
        <v>27</v>
      </c>
      <c r="X35" s="92">
        <v>19</v>
      </c>
      <c r="Y35" s="92">
        <v>28</v>
      </c>
      <c r="Z35" s="92">
        <v>18</v>
      </c>
      <c r="AA35" s="92">
        <v>7</v>
      </c>
      <c r="AB35" s="92">
        <v>11</v>
      </c>
      <c r="AC35" s="92">
        <v>14</v>
      </c>
      <c r="AD35" s="92">
        <v>12</v>
      </c>
      <c r="AE35" s="92">
        <v>8</v>
      </c>
      <c r="AF35" s="92">
        <v>10</v>
      </c>
      <c r="AG35" s="92">
        <v>9</v>
      </c>
      <c r="AH35" s="92">
        <v>7</v>
      </c>
      <c r="AI35" s="92">
        <v>6</v>
      </c>
      <c r="AJ35" s="92">
        <v>58</v>
      </c>
      <c r="AK35" s="93">
        <v>50</v>
      </c>
      <c r="AL35" s="84">
        <v>413.43332424325064</v>
      </c>
      <c r="AM35" s="84">
        <v>735.9514563106796</v>
      </c>
      <c r="AN35" s="84">
        <v>842.3935195272117</v>
      </c>
    </row>
    <row r="36" spans="2:40" ht="15" customHeight="1">
      <c r="B36" s="205" t="s">
        <v>18</v>
      </c>
      <c r="C36" s="206"/>
      <c r="D36" s="88">
        <v>1734</v>
      </c>
      <c r="E36" s="92">
        <v>820</v>
      </c>
      <c r="F36" s="92">
        <v>161</v>
      </c>
      <c r="G36" s="92">
        <v>109</v>
      </c>
      <c r="H36" s="92">
        <v>125</v>
      </c>
      <c r="I36" s="92">
        <v>120</v>
      </c>
      <c r="J36" s="92">
        <v>76</v>
      </c>
      <c r="K36" s="92">
        <v>56</v>
      </c>
      <c r="L36" s="92">
        <v>30</v>
      </c>
      <c r="M36" s="92">
        <v>34</v>
      </c>
      <c r="N36" s="92">
        <v>31</v>
      </c>
      <c r="O36" s="92">
        <v>17</v>
      </c>
      <c r="P36" s="92">
        <v>36</v>
      </c>
      <c r="Q36" s="92">
        <v>14</v>
      </c>
      <c r="R36" s="92">
        <v>17</v>
      </c>
      <c r="S36" s="92">
        <v>13</v>
      </c>
      <c r="T36" s="92">
        <v>10</v>
      </c>
      <c r="U36" s="92">
        <v>9</v>
      </c>
      <c r="V36" s="92">
        <v>10</v>
      </c>
      <c r="W36" s="92">
        <v>7</v>
      </c>
      <c r="X36" s="92">
        <v>6</v>
      </c>
      <c r="Y36" s="92">
        <v>9</v>
      </c>
      <c r="Z36" s="92">
        <v>2</v>
      </c>
      <c r="AA36" s="92">
        <v>2</v>
      </c>
      <c r="AB36" s="92">
        <v>3</v>
      </c>
      <c r="AC36" s="92">
        <v>2</v>
      </c>
      <c r="AD36" s="92">
        <v>3</v>
      </c>
      <c r="AE36" s="92">
        <v>1</v>
      </c>
      <c r="AF36" s="92">
        <v>3</v>
      </c>
      <c r="AG36" s="92">
        <v>1</v>
      </c>
      <c r="AH36" s="92">
        <v>1</v>
      </c>
      <c r="AI36" s="92">
        <v>2</v>
      </c>
      <c r="AJ36" s="92">
        <v>4</v>
      </c>
      <c r="AK36" s="93">
        <v>10</v>
      </c>
      <c r="AL36" s="84">
        <v>277.61072664359864</v>
      </c>
      <c r="AM36" s="84">
        <v>526.6706783369804</v>
      </c>
      <c r="AN36" s="84">
        <v>577.1071053402052</v>
      </c>
    </row>
    <row r="37" spans="2:40" ht="15" customHeight="1">
      <c r="B37" s="205" t="s">
        <v>19</v>
      </c>
      <c r="C37" s="206"/>
      <c r="D37" s="88">
        <v>12</v>
      </c>
      <c r="E37" s="92">
        <v>2</v>
      </c>
      <c r="F37" s="92">
        <v>1</v>
      </c>
      <c r="G37" s="92">
        <v>1</v>
      </c>
      <c r="H37" s="92">
        <v>3</v>
      </c>
      <c r="I37" s="92">
        <v>2</v>
      </c>
      <c r="J37" s="92">
        <v>1</v>
      </c>
      <c r="K37" s="92">
        <v>0</v>
      </c>
      <c r="L37" s="92">
        <v>2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3">
        <v>254</v>
      </c>
      <c r="AL37" s="84">
        <v>282.1666666666667</v>
      </c>
      <c r="AM37" s="84">
        <v>338.6</v>
      </c>
      <c r="AN37" s="84">
        <v>212.61974403981293</v>
      </c>
    </row>
    <row r="38" spans="2:40" ht="15" customHeight="1">
      <c r="B38" s="205" t="s">
        <v>20</v>
      </c>
      <c r="C38" s="206"/>
      <c r="D38" s="88">
        <v>2</v>
      </c>
      <c r="E38" s="92">
        <v>0</v>
      </c>
      <c r="F38" s="92">
        <v>1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1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3">
        <v>417.5</v>
      </c>
      <c r="AL38" s="84">
        <v>417.5</v>
      </c>
      <c r="AM38" s="84">
        <v>417.5</v>
      </c>
      <c r="AN38" s="84">
        <v>583.3630944789018</v>
      </c>
    </row>
    <row r="39" spans="2:40" ht="15" customHeight="1">
      <c r="B39" s="205" t="s">
        <v>21</v>
      </c>
      <c r="C39" s="206"/>
      <c r="D39" s="88">
        <v>4</v>
      </c>
      <c r="E39" s="92">
        <v>1</v>
      </c>
      <c r="F39" s="92">
        <v>0</v>
      </c>
      <c r="G39" s="92">
        <v>1</v>
      </c>
      <c r="H39" s="92">
        <v>2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92">
        <v>0</v>
      </c>
      <c r="AK39" s="93">
        <v>190</v>
      </c>
      <c r="AL39" s="84">
        <v>147</v>
      </c>
      <c r="AM39" s="84">
        <v>196</v>
      </c>
      <c r="AN39" s="84">
        <v>14.422205101855956</v>
      </c>
    </row>
    <row r="40" spans="2:40" ht="15" customHeight="1">
      <c r="B40" s="205" t="s">
        <v>22</v>
      </c>
      <c r="C40" s="206"/>
      <c r="D40" s="88">
        <v>3</v>
      </c>
      <c r="E40" s="92">
        <v>1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1</v>
      </c>
      <c r="P40" s="92">
        <v>0</v>
      </c>
      <c r="Q40" s="92">
        <v>0</v>
      </c>
      <c r="R40" s="92">
        <v>1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  <c r="AH40" s="92">
        <v>0</v>
      </c>
      <c r="AI40" s="92">
        <v>0</v>
      </c>
      <c r="AJ40" s="92">
        <v>0</v>
      </c>
      <c r="AK40" s="93">
        <v>960</v>
      </c>
      <c r="AL40" s="84">
        <v>720</v>
      </c>
      <c r="AM40" s="84">
        <v>1080</v>
      </c>
      <c r="AN40" s="84">
        <v>169.7056274847714</v>
      </c>
    </row>
    <row r="41" spans="2:40" ht="15" customHeight="1">
      <c r="B41" s="205" t="s">
        <v>23</v>
      </c>
      <c r="C41" s="206"/>
      <c r="D41" s="88">
        <v>11</v>
      </c>
      <c r="E41" s="92">
        <v>5</v>
      </c>
      <c r="F41" s="92">
        <v>2</v>
      </c>
      <c r="G41" s="92">
        <v>0</v>
      </c>
      <c r="H41" s="92">
        <v>0</v>
      </c>
      <c r="I41" s="92">
        <v>1</v>
      </c>
      <c r="J41" s="92">
        <v>1</v>
      </c>
      <c r="K41" s="92">
        <v>1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2">
        <v>1</v>
      </c>
      <c r="AF41" s="92">
        <v>0</v>
      </c>
      <c r="AG41" s="92">
        <v>0</v>
      </c>
      <c r="AH41" s="92">
        <v>0</v>
      </c>
      <c r="AI41" s="92">
        <v>0</v>
      </c>
      <c r="AJ41" s="92">
        <v>0</v>
      </c>
      <c r="AK41" s="93">
        <v>70</v>
      </c>
      <c r="AL41" s="84">
        <v>357.09090909090907</v>
      </c>
      <c r="AM41" s="84">
        <v>654.6666666666666</v>
      </c>
      <c r="AN41" s="84">
        <v>944.8199122936957</v>
      </c>
    </row>
    <row r="42" spans="2:40" ht="15" customHeight="1">
      <c r="B42" s="205" t="s">
        <v>24</v>
      </c>
      <c r="C42" s="206"/>
      <c r="D42" s="88">
        <v>9</v>
      </c>
      <c r="E42" s="92">
        <v>2</v>
      </c>
      <c r="F42" s="92">
        <v>0</v>
      </c>
      <c r="G42" s="92">
        <v>0</v>
      </c>
      <c r="H42" s="92">
        <v>1</v>
      </c>
      <c r="I42" s="92">
        <v>1</v>
      </c>
      <c r="J42" s="92">
        <v>2</v>
      </c>
      <c r="K42" s="92">
        <v>0</v>
      </c>
      <c r="L42" s="92">
        <v>1</v>
      </c>
      <c r="M42" s="92">
        <v>0</v>
      </c>
      <c r="N42" s="92">
        <v>1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1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0</v>
      </c>
      <c r="AJ42" s="92">
        <v>0</v>
      </c>
      <c r="AK42" s="93">
        <v>400</v>
      </c>
      <c r="AL42" s="84">
        <v>532.7777777777778</v>
      </c>
      <c r="AM42" s="84">
        <v>685</v>
      </c>
      <c r="AN42" s="84">
        <v>559.5757321399848</v>
      </c>
    </row>
    <row r="43" spans="2:40" ht="15" customHeight="1">
      <c r="B43" s="205" t="s">
        <v>25</v>
      </c>
      <c r="C43" s="206"/>
      <c r="D43" s="88">
        <v>22</v>
      </c>
      <c r="E43" s="92">
        <v>9</v>
      </c>
      <c r="F43" s="92">
        <v>4</v>
      </c>
      <c r="G43" s="92">
        <v>3</v>
      </c>
      <c r="H43" s="92">
        <v>1</v>
      </c>
      <c r="I43" s="92">
        <v>1</v>
      </c>
      <c r="J43" s="92">
        <v>3</v>
      </c>
      <c r="K43" s="92">
        <v>0</v>
      </c>
      <c r="L43" s="92">
        <v>0</v>
      </c>
      <c r="M43" s="92">
        <v>1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2">
        <v>0</v>
      </c>
      <c r="AK43" s="93">
        <v>44</v>
      </c>
      <c r="AL43" s="84">
        <v>135.9090909090909</v>
      </c>
      <c r="AM43" s="84">
        <v>230</v>
      </c>
      <c r="AN43" s="84">
        <v>208.86957653042722</v>
      </c>
    </row>
    <row r="44" spans="2:40" ht="15" customHeight="1">
      <c r="B44" s="205" t="s">
        <v>26</v>
      </c>
      <c r="C44" s="206"/>
      <c r="D44" s="88">
        <v>42</v>
      </c>
      <c r="E44" s="92">
        <v>14</v>
      </c>
      <c r="F44" s="92">
        <v>5</v>
      </c>
      <c r="G44" s="92">
        <v>11</v>
      </c>
      <c r="H44" s="92">
        <v>4</v>
      </c>
      <c r="I44" s="92">
        <v>1</v>
      </c>
      <c r="J44" s="92">
        <v>1</v>
      </c>
      <c r="K44" s="92">
        <v>2</v>
      </c>
      <c r="L44" s="92">
        <v>0</v>
      </c>
      <c r="M44" s="92">
        <v>0</v>
      </c>
      <c r="N44" s="92">
        <v>1</v>
      </c>
      <c r="O44" s="92">
        <v>0</v>
      </c>
      <c r="P44" s="92">
        <v>1</v>
      </c>
      <c r="Q44" s="92">
        <v>0</v>
      </c>
      <c r="R44" s="92">
        <v>0</v>
      </c>
      <c r="S44" s="92">
        <v>1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1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3">
        <v>105</v>
      </c>
      <c r="AL44" s="84">
        <v>230.26190476190476</v>
      </c>
      <c r="AM44" s="84">
        <v>345.39285714285717</v>
      </c>
      <c r="AN44" s="84">
        <v>436.10025514746326</v>
      </c>
    </row>
    <row r="45" spans="2:40" ht="15" customHeight="1">
      <c r="B45" s="205" t="s">
        <v>27</v>
      </c>
      <c r="C45" s="206"/>
      <c r="D45" s="88">
        <v>391</v>
      </c>
      <c r="E45" s="92">
        <v>200</v>
      </c>
      <c r="F45" s="92">
        <v>36</v>
      </c>
      <c r="G45" s="92">
        <v>39</v>
      </c>
      <c r="H45" s="92">
        <v>33</v>
      </c>
      <c r="I45" s="92">
        <v>24</v>
      </c>
      <c r="J45" s="92">
        <v>7</v>
      </c>
      <c r="K45" s="92">
        <v>11</v>
      </c>
      <c r="L45" s="92">
        <v>6</v>
      </c>
      <c r="M45" s="92">
        <v>4</v>
      </c>
      <c r="N45" s="92">
        <v>10</v>
      </c>
      <c r="O45" s="92">
        <v>5</v>
      </c>
      <c r="P45" s="92">
        <v>3</v>
      </c>
      <c r="Q45" s="92">
        <v>1</v>
      </c>
      <c r="R45" s="92">
        <v>0</v>
      </c>
      <c r="S45" s="92">
        <v>1</v>
      </c>
      <c r="T45" s="92">
        <v>2</v>
      </c>
      <c r="U45" s="92">
        <v>0</v>
      </c>
      <c r="V45" s="92">
        <v>1</v>
      </c>
      <c r="W45" s="92">
        <v>1</v>
      </c>
      <c r="X45" s="92">
        <v>1</v>
      </c>
      <c r="Y45" s="92">
        <v>0</v>
      </c>
      <c r="Z45" s="92">
        <v>1</v>
      </c>
      <c r="AA45" s="92">
        <v>1</v>
      </c>
      <c r="AB45" s="92">
        <v>2</v>
      </c>
      <c r="AC45" s="92">
        <v>0</v>
      </c>
      <c r="AD45" s="92">
        <v>0</v>
      </c>
      <c r="AE45" s="92">
        <v>1</v>
      </c>
      <c r="AF45" s="92">
        <v>0</v>
      </c>
      <c r="AG45" s="92">
        <v>0</v>
      </c>
      <c r="AH45" s="92">
        <v>1</v>
      </c>
      <c r="AI45" s="92">
        <v>0</v>
      </c>
      <c r="AJ45" s="92">
        <v>0</v>
      </c>
      <c r="AK45" s="93">
        <v>0</v>
      </c>
      <c r="AL45" s="84">
        <v>204.49360613810742</v>
      </c>
      <c r="AM45" s="84">
        <v>418.62303664921467</v>
      </c>
      <c r="AN45" s="84">
        <v>489.3640064767135</v>
      </c>
    </row>
    <row r="46" spans="2:40" ht="15" customHeight="1">
      <c r="B46" s="205" t="s">
        <v>28</v>
      </c>
      <c r="C46" s="206"/>
      <c r="D46" s="88">
        <v>19</v>
      </c>
      <c r="E46" s="92">
        <v>9</v>
      </c>
      <c r="F46" s="92">
        <v>1</v>
      </c>
      <c r="G46" s="92">
        <v>3</v>
      </c>
      <c r="H46" s="92">
        <v>3</v>
      </c>
      <c r="I46" s="92">
        <v>0</v>
      </c>
      <c r="J46" s="92">
        <v>0</v>
      </c>
      <c r="K46" s="92">
        <v>1</v>
      </c>
      <c r="L46" s="92">
        <v>1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1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0</v>
      </c>
      <c r="AH46" s="92">
        <v>0</v>
      </c>
      <c r="AI46" s="92">
        <v>0</v>
      </c>
      <c r="AJ46" s="92">
        <v>0</v>
      </c>
      <c r="AK46" s="93">
        <v>60</v>
      </c>
      <c r="AL46" s="84">
        <v>198.57894736842104</v>
      </c>
      <c r="AM46" s="84">
        <v>377.3</v>
      </c>
      <c r="AN46" s="84">
        <v>347.0376380484143</v>
      </c>
    </row>
    <row r="47" spans="2:40" ht="15" customHeight="1">
      <c r="B47" s="205" t="s">
        <v>29</v>
      </c>
      <c r="C47" s="206"/>
      <c r="D47" s="88">
        <v>34</v>
      </c>
      <c r="E47" s="92">
        <v>15</v>
      </c>
      <c r="F47" s="92">
        <v>1</v>
      </c>
      <c r="G47" s="92">
        <v>4</v>
      </c>
      <c r="H47" s="92">
        <v>5</v>
      </c>
      <c r="I47" s="92">
        <v>3</v>
      </c>
      <c r="J47" s="92">
        <v>0</v>
      </c>
      <c r="K47" s="92">
        <v>1</v>
      </c>
      <c r="L47" s="92">
        <v>1</v>
      </c>
      <c r="M47" s="92">
        <v>2</v>
      </c>
      <c r="N47" s="92">
        <v>0</v>
      </c>
      <c r="O47" s="92">
        <v>0</v>
      </c>
      <c r="P47" s="92">
        <v>1</v>
      </c>
      <c r="Q47" s="92">
        <v>0</v>
      </c>
      <c r="R47" s="92">
        <v>1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3">
        <v>124</v>
      </c>
      <c r="AL47" s="84">
        <v>233</v>
      </c>
      <c r="AM47" s="84">
        <v>416.94736842105266</v>
      </c>
      <c r="AN47" s="84">
        <v>333.903258392176</v>
      </c>
    </row>
    <row r="48" spans="2:40" ht="15" customHeight="1">
      <c r="B48" s="205" t="s">
        <v>30</v>
      </c>
      <c r="C48" s="206"/>
      <c r="D48" s="88">
        <v>74</v>
      </c>
      <c r="E48" s="92">
        <v>32</v>
      </c>
      <c r="F48" s="92">
        <v>2</v>
      </c>
      <c r="G48" s="92">
        <v>6</v>
      </c>
      <c r="H48" s="92">
        <v>12</v>
      </c>
      <c r="I48" s="92">
        <v>5</v>
      </c>
      <c r="J48" s="92">
        <v>3</v>
      </c>
      <c r="K48" s="92">
        <v>4</v>
      </c>
      <c r="L48" s="92">
        <v>0</v>
      </c>
      <c r="M48" s="92">
        <v>4</v>
      </c>
      <c r="N48" s="92">
        <v>1</v>
      </c>
      <c r="O48" s="92">
        <v>0</v>
      </c>
      <c r="P48" s="92">
        <v>0</v>
      </c>
      <c r="Q48" s="92">
        <v>0</v>
      </c>
      <c r="R48" s="92">
        <v>1</v>
      </c>
      <c r="S48" s="92">
        <v>0</v>
      </c>
      <c r="T48" s="92">
        <v>0</v>
      </c>
      <c r="U48" s="92">
        <v>1</v>
      </c>
      <c r="V48" s="92">
        <v>1</v>
      </c>
      <c r="W48" s="92">
        <v>0</v>
      </c>
      <c r="X48" s="92">
        <v>0</v>
      </c>
      <c r="Y48" s="92">
        <v>0</v>
      </c>
      <c r="Z48" s="92">
        <v>1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1</v>
      </c>
      <c r="AK48" s="93">
        <v>149</v>
      </c>
      <c r="AL48" s="84">
        <v>315.5</v>
      </c>
      <c r="AM48" s="84">
        <v>555.8809523809524</v>
      </c>
      <c r="AN48" s="84">
        <v>724.2070584651728</v>
      </c>
    </row>
    <row r="49" spans="2:40" ht="15" customHeight="1">
      <c r="B49" s="205" t="s">
        <v>31</v>
      </c>
      <c r="C49" s="206"/>
      <c r="D49" s="88">
        <v>769</v>
      </c>
      <c r="E49" s="92">
        <v>404</v>
      </c>
      <c r="F49" s="92">
        <v>30</v>
      </c>
      <c r="G49" s="92">
        <v>48</v>
      </c>
      <c r="H49" s="92">
        <v>62</v>
      </c>
      <c r="I49" s="92">
        <v>48</v>
      </c>
      <c r="J49" s="92">
        <v>34</v>
      </c>
      <c r="K49" s="92">
        <v>22</v>
      </c>
      <c r="L49" s="92">
        <v>13</v>
      </c>
      <c r="M49" s="92">
        <v>9</v>
      </c>
      <c r="N49" s="92">
        <v>17</v>
      </c>
      <c r="O49" s="92">
        <v>9</v>
      </c>
      <c r="P49" s="92">
        <v>12</v>
      </c>
      <c r="Q49" s="92">
        <v>8</v>
      </c>
      <c r="R49" s="92">
        <v>7</v>
      </c>
      <c r="S49" s="92">
        <v>6</v>
      </c>
      <c r="T49" s="92">
        <v>3</v>
      </c>
      <c r="U49" s="92">
        <v>8</v>
      </c>
      <c r="V49" s="92">
        <v>2</v>
      </c>
      <c r="W49" s="92">
        <v>4</v>
      </c>
      <c r="X49" s="92">
        <v>2</v>
      </c>
      <c r="Y49" s="92">
        <v>2</v>
      </c>
      <c r="Z49" s="92">
        <v>1</v>
      </c>
      <c r="AA49" s="92">
        <v>2</v>
      </c>
      <c r="AB49" s="92">
        <v>3</v>
      </c>
      <c r="AC49" s="92">
        <v>2</v>
      </c>
      <c r="AD49" s="92">
        <v>0</v>
      </c>
      <c r="AE49" s="92">
        <v>2</v>
      </c>
      <c r="AF49" s="92">
        <v>0</v>
      </c>
      <c r="AG49" s="92">
        <v>0</v>
      </c>
      <c r="AH49" s="92">
        <v>3</v>
      </c>
      <c r="AI49" s="92">
        <v>2</v>
      </c>
      <c r="AJ49" s="92">
        <v>4</v>
      </c>
      <c r="AK49" s="93">
        <v>0</v>
      </c>
      <c r="AL49" s="84">
        <v>297.76853055916774</v>
      </c>
      <c r="AM49" s="84">
        <v>627.3534246575342</v>
      </c>
      <c r="AN49" s="84">
        <v>672.0263547295981</v>
      </c>
    </row>
    <row r="50" spans="2:40" ht="15" customHeight="1">
      <c r="B50" s="205" t="s">
        <v>32</v>
      </c>
      <c r="C50" s="206"/>
      <c r="D50" s="88">
        <v>510</v>
      </c>
      <c r="E50" s="92">
        <v>267</v>
      </c>
      <c r="F50" s="92">
        <v>30</v>
      </c>
      <c r="G50" s="92">
        <v>38</v>
      </c>
      <c r="H50" s="92">
        <v>47</v>
      </c>
      <c r="I50" s="92">
        <v>28</v>
      </c>
      <c r="J50" s="92">
        <v>9</v>
      </c>
      <c r="K50" s="92">
        <v>21</v>
      </c>
      <c r="L50" s="92">
        <v>6</v>
      </c>
      <c r="M50" s="92">
        <v>11</v>
      </c>
      <c r="N50" s="92">
        <v>6</v>
      </c>
      <c r="O50" s="92">
        <v>10</v>
      </c>
      <c r="P50" s="92">
        <v>7</v>
      </c>
      <c r="Q50" s="92">
        <v>4</v>
      </c>
      <c r="R50" s="92">
        <v>3</v>
      </c>
      <c r="S50" s="92">
        <v>4</v>
      </c>
      <c r="T50" s="92">
        <v>2</v>
      </c>
      <c r="U50" s="92">
        <v>4</v>
      </c>
      <c r="V50" s="92">
        <v>2</v>
      </c>
      <c r="W50" s="92">
        <v>2</v>
      </c>
      <c r="X50" s="92">
        <v>1</v>
      </c>
      <c r="Y50" s="92">
        <v>0</v>
      </c>
      <c r="Z50" s="92">
        <v>1</v>
      </c>
      <c r="AA50" s="92">
        <v>0</v>
      </c>
      <c r="AB50" s="92">
        <v>1</v>
      </c>
      <c r="AC50" s="92">
        <v>1</v>
      </c>
      <c r="AD50" s="92">
        <v>0</v>
      </c>
      <c r="AE50" s="92">
        <v>0</v>
      </c>
      <c r="AF50" s="92">
        <v>2</v>
      </c>
      <c r="AG50" s="92">
        <v>1</v>
      </c>
      <c r="AH50" s="92">
        <v>0</v>
      </c>
      <c r="AI50" s="92">
        <v>0</v>
      </c>
      <c r="AJ50" s="92">
        <v>2</v>
      </c>
      <c r="AK50" s="93">
        <v>0</v>
      </c>
      <c r="AL50" s="84">
        <v>257.9117647058824</v>
      </c>
      <c r="AM50" s="84">
        <v>541.2962962962963</v>
      </c>
      <c r="AN50" s="84">
        <v>614.0556771626228</v>
      </c>
    </row>
    <row r="51" spans="2:40" ht="15" customHeight="1">
      <c r="B51" s="205" t="s">
        <v>33</v>
      </c>
      <c r="C51" s="206"/>
      <c r="D51" s="88">
        <v>38</v>
      </c>
      <c r="E51" s="92">
        <v>20</v>
      </c>
      <c r="F51" s="92">
        <v>2</v>
      </c>
      <c r="G51" s="92">
        <v>4</v>
      </c>
      <c r="H51" s="92">
        <v>3</v>
      </c>
      <c r="I51" s="92">
        <v>1</v>
      </c>
      <c r="J51" s="92">
        <v>0</v>
      </c>
      <c r="K51" s="92">
        <v>5</v>
      </c>
      <c r="L51" s="92">
        <v>2</v>
      </c>
      <c r="M51" s="92">
        <v>1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3">
        <v>0</v>
      </c>
      <c r="AL51" s="84">
        <v>172.52631578947367</v>
      </c>
      <c r="AM51" s="84">
        <v>364.22222222222223</v>
      </c>
      <c r="AN51" s="84">
        <v>230.73910797199596</v>
      </c>
    </row>
    <row r="52" spans="2:40" ht="15" customHeight="1">
      <c r="B52" s="205" t="s">
        <v>34</v>
      </c>
      <c r="C52" s="206"/>
      <c r="D52" s="88">
        <v>7</v>
      </c>
      <c r="E52" s="92">
        <v>4</v>
      </c>
      <c r="F52" s="92">
        <v>1</v>
      </c>
      <c r="G52" s="92">
        <v>1</v>
      </c>
      <c r="H52" s="92">
        <v>0</v>
      </c>
      <c r="I52" s="92">
        <v>0</v>
      </c>
      <c r="J52" s="92">
        <v>1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v>0</v>
      </c>
      <c r="AI52" s="92">
        <v>0</v>
      </c>
      <c r="AJ52" s="92">
        <v>0</v>
      </c>
      <c r="AK52" s="93">
        <v>0</v>
      </c>
      <c r="AL52" s="84">
        <v>88.57142857142857</v>
      </c>
      <c r="AM52" s="84">
        <v>206.66666666666666</v>
      </c>
      <c r="AN52" s="84">
        <v>172.1433511156714</v>
      </c>
    </row>
    <row r="53" spans="2:40" ht="15" customHeight="1">
      <c r="B53" s="205" t="s">
        <v>35</v>
      </c>
      <c r="C53" s="206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92">
        <v>0</v>
      </c>
      <c r="AJ53" s="92">
        <v>0</v>
      </c>
      <c r="AK53" s="93" t="s">
        <v>397</v>
      </c>
      <c r="AL53" s="84" t="s">
        <v>397</v>
      </c>
      <c r="AM53" s="84" t="s">
        <v>397</v>
      </c>
      <c r="AN53" s="84" t="s">
        <v>397</v>
      </c>
    </row>
    <row r="54" spans="2:40" ht="15" customHeight="1">
      <c r="B54" s="205" t="s">
        <v>36</v>
      </c>
      <c r="C54" s="206"/>
      <c r="D54" s="88">
        <v>2</v>
      </c>
      <c r="E54" s="92">
        <v>0</v>
      </c>
      <c r="F54" s="92">
        <v>1</v>
      </c>
      <c r="G54" s="92">
        <v>0</v>
      </c>
      <c r="H54" s="92">
        <v>0</v>
      </c>
      <c r="I54" s="92">
        <v>0</v>
      </c>
      <c r="J54" s="92">
        <v>1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92">
        <v>0</v>
      </c>
      <c r="AJ54" s="92">
        <v>0</v>
      </c>
      <c r="AK54" s="93">
        <v>220.5</v>
      </c>
      <c r="AL54" s="84">
        <v>220.5</v>
      </c>
      <c r="AM54" s="84">
        <v>220.5</v>
      </c>
      <c r="AN54" s="84">
        <v>310.41987694089437</v>
      </c>
    </row>
    <row r="55" spans="2:40" ht="15" customHeight="1">
      <c r="B55" s="205" t="s">
        <v>37</v>
      </c>
      <c r="C55" s="206"/>
      <c r="D55" s="88">
        <v>30</v>
      </c>
      <c r="E55" s="92">
        <v>12</v>
      </c>
      <c r="F55" s="92">
        <v>1</v>
      </c>
      <c r="G55" s="92">
        <v>3</v>
      </c>
      <c r="H55" s="92">
        <v>6</v>
      </c>
      <c r="I55" s="92">
        <v>3</v>
      </c>
      <c r="J55" s="92">
        <v>3</v>
      </c>
      <c r="K55" s="92">
        <v>0</v>
      </c>
      <c r="L55" s="92">
        <v>1</v>
      </c>
      <c r="M55" s="92">
        <v>0</v>
      </c>
      <c r="N55" s="92">
        <v>1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92">
        <v>0</v>
      </c>
      <c r="AJ55" s="92">
        <v>0</v>
      </c>
      <c r="AK55" s="93">
        <v>163.5</v>
      </c>
      <c r="AL55" s="84">
        <v>188.96666666666667</v>
      </c>
      <c r="AM55" s="84">
        <v>314.94444444444446</v>
      </c>
      <c r="AN55" s="84">
        <v>191.58885888713155</v>
      </c>
    </row>
    <row r="56" spans="2:40" ht="15" customHeight="1">
      <c r="B56" s="205" t="s">
        <v>38</v>
      </c>
      <c r="C56" s="206"/>
      <c r="D56" s="88">
        <v>54</v>
      </c>
      <c r="E56" s="92">
        <v>20</v>
      </c>
      <c r="F56" s="92">
        <v>1</v>
      </c>
      <c r="G56" s="92">
        <v>6</v>
      </c>
      <c r="H56" s="92">
        <v>8</v>
      </c>
      <c r="I56" s="92">
        <v>3</v>
      </c>
      <c r="J56" s="92">
        <v>2</v>
      </c>
      <c r="K56" s="92">
        <v>1</v>
      </c>
      <c r="L56" s="92">
        <v>0</v>
      </c>
      <c r="M56" s="92">
        <v>3</v>
      </c>
      <c r="N56" s="92">
        <v>0</v>
      </c>
      <c r="O56" s="92">
        <v>3</v>
      </c>
      <c r="P56" s="92">
        <v>1</v>
      </c>
      <c r="Q56" s="92">
        <v>0</v>
      </c>
      <c r="R56" s="92">
        <v>3</v>
      </c>
      <c r="S56" s="92">
        <v>0</v>
      </c>
      <c r="T56" s="92">
        <v>0</v>
      </c>
      <c r="U56" s="92">
        <v>1</v>
      </c>
      <c r="V56" s="92">
        <v>0</v>
      </c>
      <c r="W56" s="92">
        <v>1</v>
      </c>
      <c r="X56" s="92">
        <v>0</v>
      </c>
      <c r="Y56" s="92">
        <v>0</v>
      </c>
      <c r="Z56" s="92">
        <v>0</v>
      </c>
      <c r="AA56" s="92">
        <v>0</v>
      </c>
      <c r="AB56" s="92">
        <v>1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92">
        <v>0</v>
      </c>
      <c r="AJ56" s="92">
        <v>0</v>
      </c>
      <c r="AK56" s="93">
        <v>190</v>
      </c>
      <c r="AL56" s="84">
        <v>379.25925925925924</v>
      </c>
      <c r="AM56" s="84">
        <v>602.3529411764706</v>
      </c>
      <c r="AN56" s="84">
        <v>531.3841777706848</v>
      </c>
    </row>
    <row r="57" spans="2:40" ht="15" customHeight="1">
      <c r="B57" s="205" t="s">
        <v>39</v>
      </c>
      <c r="C57" s="206"/>
      <c r="D57" s="88">
        <v>6</v>
      </c>
      <c r="E57" s="92">
        <v>2</v>
      </c>
      <c r="F57" s="92">
        <v>0</v>
      </c>
      <c r="G57" s="92">
        <v>1</v>
      </c>
      <c r="H57" s="92">
        <v>1</v>
      </c>
      <c r="I57" s="92">
        <v>0</v>
      </c>
      <c r="J57" s="92">
        <v>0</v>
      </c>
      <c r="K57" s="92">
        <v>1</v>
      </c>
      <c r="L57" s="92">
        <v>0</v>
      </c>
      <c r="M57" s="92">
        <v>1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92">
        <v>0</v>
      </c>
      <c r="AJ57" s="92">
        <v>0</v>
      </c>
      <c r="AK57" s="93">
        <v>165</v>
      </c>
      <c r="AL57" s="84">
        <v>260</v>
      </c>
      <c r="AM57" s="84">
        <v>390</v>
      </c>
      <c r="AN57" s="84">
        <v>270.4317535596242</v>
      </c>
    </row>
    <row r="58" spans="2:40" ht="15" customHeight="1">
      <c r="B58" s="205" t="s">
        <v>40</v>
      </c>
      <c r="C58" s="206"/>
      <c r="D58" s="88">
        <v>1</v>
      </c>
      <c r="E58" s="92">
        <v>1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3">
        <v>0</v>
      </c>
      <c r="AL58" s="84">
        <v>0</v>
      </c>
      <c r="AM58" s="84" t="s">
        <v>397</v>
      </c>
      <c r="AN58" s="84" t="s">
        <v>397</v>
      </c>
    </row>
    <row r="59" spans="2:40" ht="15" customHeight="1">
      <c r="B59" s="205" t="s">
        <v>41</v>
      </c>
      <c r="C59" s="206"/>
      <c r="D59" s="88">
        <v>13</v>
      </c>
      <c r="E59" s="92">
        <v>3</v>
      </c>
      <c r="F59" s="92">
        <v>0</v>
      </c>
      <c r="G59" s="92">
        <v>2</v>
      </c>
      <c r="H59" s="92">
        <v>4</v>
      </c>
      <c r="I59" s="92">
        <v>1</v>
      </c>
      <c r="J59" s="92">
        <v>1</v>
      </c>
      <c r="K59" s="92">
        <v>0</v>
      </c>
      <c r="L59" s="92">
        <v>1</v>
      </c>
      <c r="M59" s="92">
        <v>1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92">
        <v>0</v>
      </c>
      <c r="AJ59" s="92">
        <v>0</v>
      </c>
      <c r="AK59" s="93">
        <v>250</v>
      </c>
      <c r="AL59" s="84">
        <v>265.9230769230769</v>
      </c>
      <c r="AM59" s="84">
        <v>345.7</v>
      </c>
      <c r="AN59" s="84">
        <v>207.29477133353416</v>
      </c>
    </row>
    <row r="60" spans="2:40" ht="15" customHeight="1">
      <c r="B60" s="205" t="s">
        <v>42</v>
      </c>
      <c r="C60" s="206"/>
      <c r="D60" s="88">
        <v>8</v>
      </c>
      <c r="E60" s="92">
        <v>2</v>
      </c>
      <c r="F60" s="92">
        <v>1</v>
      </c>
      <c r="G60" s="92">
        <v>2</v>
      </c>
      <c r="H60" s="92">
        <v>0</v>
      </c>
      <c r="I60" s="92">
        <v>2</v>
      </c>
      <c r="J60" s="92">
        <v>0</v>
      </c>
      <c r="K60" s="92">
        <v>0</v>
      </c>
      <c r="L60" s="92">
        <v>0</v>
      </c>
      <c r="M60" s="92">
        <v>0</v>
      </c>
      <c r="N60" s="92">
        <v>1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2">
        <v>0</v>
      </c>
      <c r="AI60" s="92">
        <v>0</v>
      </c>
      <c r="AJ60" s="92">
        <v>0</v>
      </c>
      <c r="AK60" s="93">
        <v>100</v>
      </c>
      <c r="AL60" s="84">
        <v>209.25</v>
      </c>
      <c r="AM60" s="84">
        <v>279</v>
      </c>
      <c r="AN60" s="84">
        <v>275.11088673478554</v>
      </c>
    </row>
    <row r="61" spans="2:40" ht="15" customHeight="1">
      <c r="B61" s="205" t="s">
        <v>43</v>
      </c>
      <c r="C61" s="206"/>
      <c r="D61" s="88">
        <v>6</v>
      </c>
      <c r="E61" s="92">
        <v>2</v>
      </c>
      <c r="F61" s="92">
        <v>0</v>
      </c>
      <c r="G61" s="92">
        <v>2</v>
      </c>
      <c r="H61" s="92">
        <v>2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0</v>
      </c>
      <c r="AJ61" s="92">
        <v>0</v>
      </c>
      <c r="AK61" s="93">
        <v>182.5</v>
      </c>
      <c r="AL61" s="84">
        <v>137.16666666666666</v>
      </c>
      <c r="AM61" s="84">
        <v>205.75</v>
      </c>
      <c r="AN61" s="84">
        <v>35.85503218982425</v>
      </c>
    </row>
    <row r="62" spans="2:40" ht="15" customHeight="1">
      <c r="B62" s="205" t="s">
        <v>44</v>
      </c>
      <c r="C62" s="206"/>
      <c r="D62" s="88">
        <v>239</v>
      </c>
      <c r="E62" s="92">
        <v>101</v>
      </c>
      <c r="F62" s="92">
        <v>6</v>
      </c>
      <c r="G62" s="92">
        <v>30</v>
      </c>
      <c r="H62" s="92">
        <v>39</v>
      </c>
      <c r="I62" s="92">
        <v>24</v>
      </c>
      <c r="J62" s="92">
        <v>5</v>
      </c>
      <c r="K62" s="92">
        <v>9</v>
      </c>
      <c r="L62" s="92">
        <v>1</v>
      </c>
      <c r="M62" s="92">
        <v>7</v>
      </c>
      <c r="N62" s="92">
        <v>4</v>
      </c>
      <c r="O62" s="92">
        <v>4</v>
      </c>
      <c r="P62" s="92">
        <v>2</v>
      </c>
      <c r="Q62" s="92">
        <v>1</v>
      </c>
      <c r="R62" s="92">
        <v>1</v>
      </c>
      <c r="S62" s="92">
        <v>0</v>
      </c>
      <c r="T62" s="92">
        <v>2</v>
      </c>
      <c r="U62" s="92">
        <v>0</v>
      </c>
      <c r="V62" s="92">
        <v>0</v>
      </c>
      <c r="W62" s="92">
        <v>0</v>
      </c>
      <c r="X62" s="92">
        <v>1</v>
      </c>
      <c r="Y62" s="92">
        <v>1</v>
      </c>
      <c r="Z62" s="92">
        <v>0</v>
      </c>
      <c r="AA62" s="9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92">
        <v>1</v>
      </c>
      <c r="AJ62" s="92">
        <v>0</v>
      </c>
      <c r="AK62" s="93">
        <v>153</v>
      </c>
      <c r="AL62" s="84">
        <v>238.53138075313808</v>
      </c>
      <c r="AM62" s="84">
        <v>413.10869565217394</v>
      </c>
      <c r="AN62" s="84">
        <v>398.4900640727565</v>
      </c>
    </row>
    <row r="63" spans="2:40" ht="15" customHeight="1">
      <c r="B63" s="205" t="s">
        <v>45</v>
      </c>
      <c r="C63" s="206"/>
      <c r="D63" s="88">
        <v>6</v>
      </c>
      <c r="E63" s="92">
        <v>3</v>
      </c>
      <c r="F63" s="92">
        <v>2</v>
      </c>
      <c r="G63" s="92">
        <v>1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3">
        <v>35</v>
      </c>
      <c r="AL63" s="84">
        <v>51.666666666666664</v>
      </c>
      <c r="AM63" s="84">
        <v>103.33333333333333</v>
      </c>
      <c r="AN63" s="84">
        <v>53.46338310781813</v>
      </c>
    </row>
    <row r="64" spans="2:40" ht="15" customHeight="1">
      <c r="B64" s="205" t="s">
        <v>46</v>
      </c>
      <c r="C64" s="206"/>
      <c r="D64" s="88">
        <v>7</v>
      </c>
      <c r="E64" s="92">
        <v>1</v>
      </c>
      <c r="F64" s="92">
        <v>0</v>
      </c>
      <c r="G64" s="92">
        <v>1</v>
      </c>
      <c r="H64" s="92">
        <v>0</v>
      </c>
      <c r="I64" s="92">
        <v>0</v>
      </c>
      <c r="J64" s="92">
        <v>1</v>
      </c>
      <c r="K64" s="92">
        <v>1</v>
      </c>
      <c r="L64" s="92">
        <v>0</v>
      </c>
      <c r="M64" s="92">
        <v>1</v>
      </c>
      <c r="N64" s="92">
        <v>1</v>
      </c>
      <c r="O64" s="92">
        <v>1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2">
        <v>0</v>
      </c>
      <c r="AK64" s="93">
        <v>530</v>
      </c>
      <c r="AL64" s="84">
        <v>525.2857142857143</v>
      </c>
      <c r="AM64" s="84">
        <v>612.8333333333334</v>
      </c>
      <c r="AN64" s="84">
        <v>282.84300710229104</v>
      </c>
    </row>
    <row r="65" spans="2:40" ht="15" customHeight="1">
      <c r="B65" s="205" t="s">
        <v>47</v>
      </c>
      <c r="C65" s="206"/>
      <c r="D65" s="88">
        <v>34</v>
      </c>
      <c r="E65" s="92">
        <v>11</v>
      </c>
      <c r="F65" s="92">
        <v>4</v>
      </c>
      <c r="G65" s="92">
        <v>4</v>
      </c>
      <c r="H65" s="92">
        <v>8</v>
      </c>
      <c r="I65" s="92">
        <v>2</v>
      </c>
      <c r="J65" s="92">
        <v>2</v>
      </c>
      <c r="K65" s="92">
        <v>0</v>
      </c>
      <c r="L65" s="92">
        <v>0</v>
      </c>
      <c r="M65" s="92">
        <v>2</v>
      </c>
      <c r="N65" s="92">
        <v>0</v>
      </c>
      <c r="O65" s="92">
        <v>1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92">
        <v>0</v>
      </c>
      <c r="AJ65" s="92">
        <v>0</v>
      </c>
      <c r="AK65" s="93">
        <v>157.5</v>
      </c>
      <c r="AL65" s="84">
        <v>198.44117647058823</v>
      </c>
      <c r="AM65" s="84">
        <v>293.3478260869565</v>
      </c>
      <c r="AN65" s="84">
        <v>225.43586241598985</v>
      </c>
    </row>
    <row r="66" spans="2:40" ht="15" customHeight="1">
      <c r="B66" s="205" t="s">
        <v>48</v>
      </c>
      <c r="C66" s="206"/>
      <c r="D66" s="88">
        <v>27</v>
      </c>
      <c r="E66" s="92">
        <v>13</v>
      </c>
      <c r="F66" s="92">
        <v>1</v>
      </c>
      <c r="G66" s="92">
        <v>4</v>
      </c>
      <c r="H66" s="92">
        <v>3</v>
      </c>
      <c r="I66" s="92">
        <v>0</v>
      </c>
      <c r="J66" s="92">
        <v>2</v>
      </c>
      <c r="K66" s="92">
        <v>1</v>
      </c>
      <c r="L66" s="92">
        <v>1</v>
      </c>
      <c r="M66" s="92">
        <v>0</v>
      </c>
      <c r="N66" s="92">
        <v>2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2">
        <v>0</v>
      </c>
      <c r="AK66" s="93">
        <v>35</v>
      </c>
      <c r="AL66" s="84">
        <v>192.59259259259258</v>
      </c>
      <c r="AM66" s="84">
        <v>371.42857142857144</v>
      </c>
      <c r="AN66" s="84">
        <v>264.6433635859964</v>
      </c>
    </row>
    <row r="67" spans="2:40" ht="15" customHeight="1">
      <c r="B67" s="205" t="s">
        <v>49</v>
      </c>
      <c r="C67" s="206"/>
      <c r="D67" s="88">
        <v>11</v>
      </c>
      <c r="E67" s="92">
        <v>4</v>
      </c>
      <c r="F67" s="92">
        <v>2</v>
      </c>
      <c r="G67" s="92">
        <v>1</v>
      </c>
      <c r="H67" s="92">
        <v>2</v>
      </c>
      <c r="I67" s="92">
        <v>1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1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3">
        <v>94</v>
      </c>
      <c r="AL67" s="84">
        <v>214</v>
      </c>
      <c r="AM67" s="84">
        <v>336.2857142857143</v>
      </c>
      <c r="AN67" s="84">
        <v>423.0089495844875</v>
      </c>
    </row>
    <row r="68" spans="2:40" ht="15" customHeight="1">
      <c r="B68" s="205" t="s">
        <v>50</v>
      </c>
      <c r="C68" s="206"/>
      <c r="D68" s="88">
        <v>11</v>
      </c>
      <c r="E68" s="92">
        <v>2</v>
      </c>
      <c r="F68" s="92">
        <v>0</v>
      </c>
      <c r="G68" s="92">
        <v>0</v>
      </c>
      <c r="H68" s="92">
        <v>3</v>
      </c>
      <c r="I68" s="92">
        <v>1</v>
      </c>
      <c r="J68" s="92">
        <v>3</v>
      </c>
      <c r="K68" s="92">
        <v>0</v>
      </c>
      <c r="L68" s="92">
        <v>0</v>
      </c>
      <c r="M68" s="92">
        <v>0</v>
      </c>
      <c r="N68" s="92">
        <v>1</v>
      </c>
      <c r="O68" s="92">
        <v>0</v>
      </c>
      <c r="P68" s="92">
        <v>1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2">
        <v>0</v>
      </c>
      <c r="AK68" s="93">
        <v>315</v>
      </c>
      <c r="AL68" s="84">
        <v>383.72727272727275</v>
      </c>
      <c r="AM68" s="84">
        <v>469</v>
      </c>
      <c r="AN68" s="84">
        <v>308.68713934986016</v>
      </c>
    </row>
    <row r="69" spans="2:40" s="58" customFormat="1" ht="15" customHeight="1">
      <c r="B69" s="209" t="s">
        <v>327</v>
      </c>
      <c r="C69" s="210"/>
      <c r="D69" s="89">
        <v>53</v>
      </c>
      <c r="E69" s="94">
        <v>19</v>
      </c>
      <c r="F69" s="94">
        <v>4</v>
      </c>
      <c r="G69" s="94">
        <v>2</v>
      </c>
      <c r="H69" s="94">
        <v>5</v>
      </c>
      <c r="I69" s="94">
        <v>5</v>
      </c>
      <c r="J69" s="94">
        <v>5</v>
      </c>
      <c r="K69" s="94">
        <v>4</v>
      </c>
      <c r="L69" s="94">
        <v>1</v>
      </c>
      <c r="M69" s="94">
        <v>0</v>
      </c>
      <c r="N69" s="94">
        <v>0</v>
      </c>
      <c r="O69" s="94">
        <v>2</v>
      </c>
      <c r="P69" s="94">
        <v>1</v>
      </c>
      <c r="Q69" s="94">
        <v>1</v>
      </c>
      <c r="R69" s="94">
        <v>0</v>
      </c>
      <c r="S69" s="94">
        <v>1</v>
      </c>
      <c r="T69" s="94">
        <v>0</v>
      </c>
      <c r="U69" s="94">
        <v>1</v>
      </c>
      <c r="V69" s="94">
        <v>0</v>
      </c>
      <c r="W69" s="94">
        <v>1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1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4">
        <v>0</v>
      </c>
      <c r="AK69" s="95">
        <v>250</v>
      </c>
      <c r="AL69" s="85">
        <v>359.1320754716981</v>
      </c>
      <c r="AM69" s="85">
        <v>559.8235294117648</v>
      </c>
      <c r="AN69" s="85">
        <v>536.5030131005357</v>
      </c>
    </row>
    <row r="70" spans="4:40" ht="1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</row>
    <row r="71" spans="4:40" ht="15" customHeight="1">
      <c r="D71" s="203">
        <f>D6</f>
        <v>9510</v>
      </c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</row>
    <row r="72" ht="15" customHeight="1">
      <c r="D72" s="203" t="str">
        <f>IF(D71=SUM(D8:D11,D12:D22,D23:D69)/3,"OK","NG")</f>
        <v>OK</v>
      </c>
    </row>
  </sheetData>
  <sheetProtection/>
  <mergeCells count="68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9:C69"/>
    <mergeCell ref="B68:C68"/>
    <mergeCell ref="B66:C66"/>
    <mergeCell ref="B67:C67"/>
    <mergeCell ref="B46:C46"/>
    <mergeCell ref="B47:C47"/>
    <mergeCell ref="B48:C48"/>
    <mergeCell ref="B49:C49"/>
    <mergeCell ref="B50:C50"/>
    <mergeCell ref="B51:C51"/>
    <mergeCell ref="B52:C52"/>
    <mergeCell ref="B53:C53"/>
    <mergeCell ref="B60:C60"/>
    <mergeCell ref="B61:C61"/>
    <mergeCell ref="B54:C54"/>
    <mergeCell ref="B55:C55"/>
    <mergeCell ref="B56:C56"/>
    <mergeCell ref="B57:C57"/>
    <mergeCell ref="B62:C62"/>
    <mergeCell ref="B63:C63"/>
    <mergeCell ref="B64:C64"/>
    <mergeCell ref="B65:C65"/>
    <mergeCell ref="B58:C58"/>
    <mergeCell ref="B59:C59"/>
    <mergeCell ref="AN3:AN4"/>
    <mergeCell ref="B4:C5"/>
    <mergeCell ref="D3:D5"/>
    <mergeCell ref="E3:E5"/>
    <mergeCell ref="AK3:AK4"/>
    <mergeCell ref="AL3:AM4"/>
    <mergeCell ref="B3:C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tabSelected="1" zoomScalePageLayoutView="0" workbookViewId="0" topLeftCell="A58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4" width="8.7109375" style="0" customWidth="1"/>
    <col min="15" max="17" width="9.28125" style="0" bestFit="1" customWidth="1"/>
  </cols>
  <sheetData>
    <row r="1" spans="2:4" ht="18.75">
      <c r="B1" s="15" t="s">
        <v>100</v>
      </c>
      <c r="D1" s="19" t="s">
        <v>275</v>
      </c>
    </row>
    <row r="2" spans="3:17" ht="17.25">
      <c r="C2" s="4"/>
      <c r="Q2" s="26" t="s">
        <v>103</v>
      </c>
    </row>
    <row r="3" spans="2:17" ht="24">
      <c r="B3" s="16"/>
      <c r="C3" s="17" t="s">
        <v>318</v>
      </c>
      <c r="D3" s="247" t="s">
        <v>0</v>
      </c>
      <c r="E3" s="20"/>
      <c r="F3" s="20">
        <v>25</v>
      </c>
      <c r="G3" s="20">
        <v>30</v>
      </c>
      <c r="H3" s="20">
        <v>35</v>
      </c>
      <c r="I3" s="20">
        <v>40</v>
      </c>
      <c r="J3" s="20">
        <v>45</v>
      </c>
      <c r="K3" s="20">
        <v>50</v>
      </c>
      <c r="L3" s="20">
        <v>55</v>
      </c>
      <c r="M3" s="20">
        <v>60</v>
      </c>
      <c r="N3" s="140" t="s">
        <v>301</v>
      </c>
      <c r="O3" s="247" t="s">
        <v>51</v>
      </c>
      <c r="P3" s="247" t="s">
        <v>60</v>
      </c>
      <c r="Q3" s="247" t="s">
        <v>52</v>
      </c>
    </row>
    <row r="4" spans="2:17" s="18" customFormat="1" ht="20.25" customHeight="1">
      <c r="B4" s="215" t="s">
        <v>344</v>
      </c>
      <c r="C4" s="216"/>
      <c r="D4" s="248"/>
      <c r="E4" s="21" t="s">
        <v>101</v>
      </c>
      <c r="F4" s="21" t="s">
        <v>101</v>
      </c>
      <c r="G4" s="21" t="s">
        <v>101</v>
      </c>
      <c r="H4" s="21" t="s">
        <v>101</v>
      </c>
      <c r="I4" s="21" t="s">
        <v>101</v>
      </c>
      <c r="J4" s="21" t="s">
        <v>101</v>
      </c>
      <c r="K4" s="21" t="s">
        <v>101</v>
      </c>
      <c r="L4" s="21" t="s">
        <v>101</v>
      </c>
      <c r="M4" s="21" t="s">
        <v>101</v>
      </c>
      <c r="N4" s="22" t="s">
        <v>101</v>
      </c>
      <c r="O4" s="248"/>
      <c r="P4" s="248"/>
      <c r="Q4" s="248"/>
    </row>
    <row r="5" spans="2:17" ht="24">
      <c r="B5" s="217"/>
      <c r="C5" s="218"/>
      <c r="D5" s="249"/>
      <c r="E5" s="121" t="s">
        <v>300</v>
      </c>
      <c r="F5" s="23">
        <v>29</v>
      </c>
      <c r="G5" s="23">
        <v>34</v>
      </c>
      <c r="H5" s="23">
        <v>39</v>
      </c>
      <c r="I5" s="23">
        <v>44</v>
      </c>
      <c r="J5" s="23">
        <v>49</v>
      </c>
      <c r="K5" s="23">
        <v>54</v>
      </c>
      <c r="L5" s="23">
        <v>59</v>
      </c>
      <c r="M5" s="23">
        <v>64</v>
      </c>
      <c r="N5" s="24"/>
      <c r="O5" s="25" t="s">
        <v>102</v>
      </c>
      <c r="P5" s="25" t="s">
        <v>102</v>
      </c>
      <c r="Q5" s="25" t="s">
        <v>102</v>
      </c>
    </row>
    <row r="6" spans="2:17" ht="15" customHeight="1">
      <c r="B6" s="207" t="s">
        <v>2</v>
      </c>
      <c r="C6" s="208"/>
      <c r="D6" s="86">
        <v>9510</v>
      </c>
      <c r="E6" s="86">
        <v>198</v>
      </c>
      <c r="F6" s="86">
        <v>858</v>
      </c>
      <c r="G6" s="86">
        <v>1606</v>
      </c>
      <c r="H6" s="86">
        <v>1861</v>
      </c>
      <c r="I6" s="86">
        <v>1690</v>
      </c>
      <c r="J6" s="86">
        <v>1289</v>
      </c>
      <c r="K6" s="86">
        <v>895</v>
      </c>
      <c r="L6" s="86">
        <v>510</v>
      </c>
      <c r="M6" s="86">
        <v>316</v>
      </c>
      <c r="N6" s="86">
        <v>287</v>
      </c>
      <c r="O6" s="90">
        <v>40</v>
      </c>
      <c r="P6" s="82">
        <v>41.47718191377497</v>
      </c>
      <c r="Q6" s="82">
        <v>10.468570654615037</v>
      </c>
    </row>
    <row r="7" spans="2:17" ht="15" customHeight="1">
      <c r="B7" s="205" t="s">
        <v>3</v>
      </c>
      <c r="C7" s="206"/>
      <c r="D7" s="87">
        <v>8684</v>
      </c>
      <c r="E7" s="91">
        <v>188</v>
      </c>
      <c r="F7" s="91">
        <v>811</v>
      </c>
      <c r="G7" s="91">
        <v>1466</v>
      </c>
      <c r="H7" s="91">
        <v>1694</v>
      </c>
      <c r="I7" s="91">
        <v>1530</v>
      </c>
      <c r="J7" s="91">
        <v>1189</v>
      </c>
      <c r="K7" s="91">
        <v>810</v>
      </c>
      <c r="L7" s="91">
        <v>447</v>
      </c>
      <c r="M7" s="91">
        <v>282</v>
      </c>
      <c r="N7" s="91">
        <v>267</v>
      </c>
      <c r="O7" s="90">
        <v>40</v>
      </c>
      <c r="P7" s="83">
        <v>41.380354675264854</v>
      </c>
      <c r="Q7" s="83">
        <v>10.487114925779055</v>
      </c>
    </row>
    <row r="8" spans="1:17" ht="15" customHeight="1">
      <c r="A8" s="18"/>
      <c r="B8" s="6"/>
      <c r="C8" s="7" t="s">
        <v>83</v>
      </c>
      <c r="D8" s="88">
        <v>6778</v>
      </c>
      <c r="E8" s="92">
        <v>157</v>
      </c>
      <c r="F8" s="92">
        <v>676</v>
      </c>
      <c r="G8" s="92">
        <v>1162</v>
      </c>
      <c r="H8" s="92">
        <v>1353</v>
      </c>
      <c r="I8" s="92">
        <v>1187</v>
      </c>
      <c r="J8" s="92">
        <v>908</v>
      </c>
      <c r="K8" s="92">
        <v>592</v>
      </c>
      <c r="L8" s="92">
        <v>320</v>
      </c>
      <c r="M8" s="92">
        <v>221</v>
      </c>
      <c r="N8" s="92">
        <v>202</v>
      </c>
      <c r="O8" s="93">
        <v>40</v>
      </c>
      <c r="P8" s="84">
        <v>41.053555621127174</v>
      </c>
      <c r="Q8" s="84">
        <v>10.460191471639655</v>
      </c>
    </row>
    <row r="9" spans="2:17" ht="15" customHeight="1">
      <c r="B9" s="6"/>
      <c r="C9" s="7" t="s">
        <v>84</v>
      </c>
      <c r="D9" s="88">
        <v>1432</v>
      </c>
      <c r="E9" s="92">
        <v>19</v>
      </c>
      <c r="F9" s="92">
        <v>105</v>
      </c>
      <c r="G9" s="92">
        <v>232</v>
      </c>
      <c r="H9" s="92">
        <v>256</v>
      </c>
      <c r="I9" s="92">
        <v>266</v>
      </c>
      <c r="J9" s="92">
        <v>213</v>
      </c>
      <c r="K9" s="92">
        <v>158</v>
      </c>
      <c r="L9" s="92">
        <v>86</v>
      </c>
      <c r="M9" s="92">
        <v>46</v>
      </c>
      <c r="N9" s="92">
        <v>51</v>
      </c>
      <c r="O9" s="93">
        <v>41</v>
      </c>
      <c r="P9" s="84">
        <v>42.48114525139665</v>
      </c>
      <c r="Q9" s="84">
        <v>10.465726931126985</v>
      </c>
    </row>
    <row r="10" spans="1:17" ht="15" customHeight="1">
      <c r="A10" s="2"/>
      <c r="B10" s="6"/>
      <c r="C10" s="7" t="s">
        <v>85</v>
      </c>
      <c r="D10" s="88">
        <v>474</v>
      </c>
      <c r="E10" s="92">
        <v>12</v>
      </c>
      <c r="F10" s="92">
        <v>30</v>
      </c>
      <c r="G10" s="92">
        <v>72</v>
      </c>
      <c r="H10" s="92">
        <v>85</v>
      </c>
      <c r="I10" s="92">
        <v>77</v>
      </c>
      <c r="J10" s="92">
        <v>68</v>
      </c>
      <c r="K10" s="92">
        <v>60</v>
      </c>
      <c r="L10" s="92">
        <v>41</v>
      </c>
      <c r="M10" s="92">
        <v>15</v>
      </c>
      <c r="N10" s="92">
        <v>14</v>
      </c>
      <c r="O10" s="93">
        <v>42</v>
      </c>
      <c r="P10" s="84">
        <v>42.72784810126582</v>
      </c>
      <c r="Q10" s="84">
        <v>10.623669413519266</v>
      </c>
    </row>
    <row r="11" spans="1:17" ht="15" customHeight="1">
      <c r="A11" s="2"/>
      <c r="B11" s="209" t="s">
        <v>4</v>
      </c>
      <c r="C11" s="210"/>
      <c r="D11" s="89">
        <v>826</v>
      </c>
      <c r="E11" s="94">
        <v>10</v>
      </c>
      <c r="F11" s="94">
        <v>47</v>
      </c>
      <c r="G11" s="94">
        <v>140</v>
      </c>
      <c r="H11" s="94">
        <v>167</v>
      </c>
      <c r="I11" s="94">
        <v>160</v>
      </c>
      <c r="J11" s="94">
        <v>100</v>
      </c>
      <c r="K11" s="94">
        <v>85</v>
      </c>
      <c r="L11" s="94">
        <v>63</v>
      </c>
      <c r="M11" s="94">
        <v>34</v>
      </c>
      <c r="N11" s="94">
        <v>20</v>
      </c>
      <c r="O11" s="95">
        <v>41</v>
      </c>
      <c r="P11" s="85">
        <v>42.49515738498789</v>
      </c>
      <c r="Q11" s="85">
        <v>10.222404427444175</v>
      </c>
    </row>
    <row r="12" spans="1:17" ht="15" customHeight="1">
      <c r="A12" s="2"/>
      <c r="B12" s="205" t="s">
        <v>332</v>
      </c>
      <c r="C12" s="206"/>
      <c r="D12" s="86">
        <v>102</v>
      </c>
      <c r="E12" s="86">
        <v>3</v>
      </c>
      <c r="F12" s="86">
        <v>9</v>
      </c>
      <c r="G12" s="86">
        <v>17</v>
      </c>
      <c r="H12" s="86">
        <v>14</v>
      </c>
      <c r="I12" s="86">
        <v>22</v>
      </c>
      <c r="J12" s="86">
        <v>10</v>
      </c>
      <c r="K12" s="86">
        <v>10</v>
      </c>
      <c r="L12" s="86">
        <v>5</v>
      </c>
      <c r="M12" s="86">
        <v>7</v>
      </c>
      <c r="N12" s="86">
        <v>5</v>
      </c>
      <c r="O12" s="93">
        <v>41</v>
      </c>
      <c r="P12" s="82">
        <v>42.68627450980392</v>
      </c>
      <c r="Q12" s="82">
        <v>11.721166765290041</v>
      </c>
    </row>
    <row r="13" spans="1:17" ht="15" customHeight="1">
      <c r="A13" s="2"/>
      <c r="B13" s="205" t="s">
        <v>333</v>
      </c>
      <c r="C13" s="206"/>
      <c r="D13" s="86">
        <v>92</v>
      </c>
      <c r="E13" s="86">
        <v>1</v>
      </c>
      <c r="F13" s="86">
        <v>3</v>
      </c>
      <c r="G13" s="86">
        <v>11</v>
      </c>
      <c r="H13" s="86">
        <v>19</v>
      </c>
      <c r="I13" s="86">
        <v>17</v>
      </c>
      <c r="J13" s="86">
        <v>10</v>
      </c>
      <c r="K13" s="86">
        <v>15</v>
      </c>
      <c r="L13" s="86">
        <v>8</v>
      </c>
      <c r="M13" s="86">
        <v>4</v>
      </c>
      <c r="N13" s="86">
        <v>4</v>
      </c>
      <c r="O13" s="93">
        <v>42.5</v>
      </c>
      <c r="P13" s="82">
        <v>44.77173913043478</v>
      </c>
      <c r="Q13" s="82">
        <v>10.22505354602661</v>
      </c>
    </row>
    <row r="14" spans="1:17" ht="15" customHeight="1">
      <c r="A14" s="2"/>
      <c r="B14" s="205" t="s">
        <v>334</v>
      </c>
      <c r="C14" s="206"/>
      <c r="D14" s="86">
        <v>51</v>
      </c>
      <c r="E14" s="86">
        <v>0</v>
      </c>
      <c r="F14" s="86">
        <v>4</v>
      </c>
      <c r="G14" s="86">
        <v>9</v>
      </c>
      <c r="H14" s="86">
        <v>8</v>
      </c>
      <c r="I14" s="86">
        <v>8</v>
      </c>
      <c r="J14" s="86">
        <v>9</v>
      </c>
      <c r="K14" s="86">
        <v>5</v>
      </c>
      <c r="L14" s="86">
        <v>3</v>
      </c>
      <c r="M14" s="86">
        <v>5</v>
      </c>
      <c r="N14" s="86">
        <v>0</v>
      </c>
      <c r="O14" s="93">
        <v>42</v>
      </c>
      <c r="P14" s="82">
        <v>42.96078431372549</v>
      </c>
      <c r="Q14" s="82">
        <v>10.219512286432705</v>
      </c>
    </row>
    <row r="15" spans="1:17" ht="15" customHeight="1">
      <c r="A15" s="2"/>
      <c r="B15" s="205" t="s">
        <v>335</v>
      </c>
      <c r="C15" s="206"/>
      <c r="D15" s="86">
        <v>6884</v>
      </c>
      <c r="E15" s="86">
        <v>157</v>
      </c>
      <c r="F15" s="86">
        <v>680</v>
      </c>
      <c r="G15" s="86">
        <v>1176</v>
      </c>
      <c r="H15" s="86">
        <v>1374</v>
      </c>
      <c r="I15" s="86">
        <v>1204</v>
      </c>
      <c r="J15" s="86">
        <v>922</v>
      </c>
      <c r="K15" s="86">
        <v>607</v>
      </c>
      <c r="L15" s="86">
        <v>335</v>
      </c>
      <c r="M15" s="86">
        <v>224</v>
      </c>
      <c r="N15" s="86">
        <v>205</v>
      </c>
      <c r="O15" s="93">
        <v>40</v>
      </c>
      <c r="P15" s="82">
        <v>41.10865775711795</v>
      </c>
      <c r="Q15" s="82">
        <v>10.459643594447389</v>
      </c>
    </row>
    <row r="16" spans="1:17" ht="15" customHeight="1">
      <c r="A16" s="2"/>
      <c r="B16" s="205" t="s">
        <v>336</v>
      </c>
      <c r="C16" s="206"/>
      <c r="D16" s="86">
        <v>432</v>
      </c>
      <c r="E16" s="86">
        <v>12</v>
      </c>
      <c r="F16" s="86">
        <v>30</v>
      </c>
      <c r="G16" s="86">
        <v>67</v>
      </c>
      <c r="H16" s="86">
        <v>76</v>
      </c>
      <c r="I16" s="86">
        <v>69</v>
      </c>
      <c r="J16" s="86">
        <v>62</v>
      </c>
      <c r="K16" s="86">
        <v>55</v>
      </c>
      <c r="L16" s="86">
        <v>32</v>
      </c>
      <c r="M16" s="86">
        <v>15</v>
      </c>
      <c r="N16" s="86">
        <v>14</v>
      </c>
      <c r="O16" s="93">
        <v>41</v>
      </c>
      <c r="P16" s="82">
        <v>42.52546296296296</v>
      </c>
      <c r="Q16" s="82">
        <v>10.83045031739269</v>
      </c>
    </row>
    <row r="17" spans="1:17" ht="15" customHeight="1">
      <c r="A17" s="2"/>
      <c r="B17" s="205" t="s">
        <v>337</v>
      </c>
      <c r="C17" s="206"/>
      <c r="D17" s="86">
        <v>9</v>
      </c>
      <c r="E17" s="86">
        <v>0</v>
      </c>
      <c r="F17" s="86">
        <v>1</v>
      </c>
      <c r="G17" s="86">
        <v>1</v>
      </c>
      <c r="H17" s="86">
        <v>2</v>
      </c>
      <c r="I17" s="86">
        <v>2</v>
      </c>
      <c r="J17" s="86">
        <v>0</v>
      </c>
      <c r="K17" s="86">
        <v>0</v>
      </c>
      <c r="L17" s="86">
        <v>3</v>
      </c>
      <c r="M17" s="86">
        <v>0</v>
      </c>
      <c r="N17" s="86">
        <v>0</v>
      </c>
      <c r="O17" s="93">
        <v>41</v>
      </c>
      <c r="P17" s="82">
        <v>43.44444444444444</v>
      </c>
      <c r="Q17" s="82">
        <v>11.270660041797807</v>
      </c>
    </row>
    <row r="18" spans="1:17" ht="15" customHeight="1">
      <c r="A18" s="2"/>
      <c r="B18" s="205" t="s">
        <v>338</v>
      </c>
      <c r="C18" s="206"/>
      <c r="D18" s="86">
        <v>1432</v>
      </c>
      <c r="E18" s="86">
        <v>19</v>
      </c>
      <c r="F18" s="86">
        <v>105</v>
      </c>
      <c r="G18" s="86">
        <v>232</v>
      </c>
      <c r="H18" s="86">
        <v>256</v>
      </c>
      <c r="I18" s="86">
        <v>266</v>
      </c>
      <c r="J18" s="86">
        <v>213</v>
      </c>
      <c r="K18" s="86">
        <v>158</v>
      </c>
      <c r="L18" s="86">
        <v>86</v>
      </c>
      <c r="M18" s="86">
        <v>46</v>
      </c>
      <c r="N18" s="86">
        <v>51</v>
      </c>
      <c r="O18" s="93">
        <v>41</v>
      </c>
      <c r="P18" s="82">
        <v>42.48114525139665</v>
      </c>
      <c r="Q18" s="82">
        <v>10.465726931126985</v>
      </c>
    </row>
    <row r="19" spans="1:17" ht="15" customHeight="1">
      <c r="A19" s="2"/>
      <c r="B19" s="205" t="s">
        <v>339</v>
      </c>
      <c r="C19" s="206"/>
      <c r="D19" s="86">
        <v>92</v>
      </c>
      <c r="E19" s="86">
        <v>0</v>
      </c>
      <c r="F19" s="86">
        <v>4</v>
      </c>
      <c r="G19" s="86">
        <v>17</v>
      </c>
      <c r="H19" s="86">
        <v>20</v>
      </c>
      <c r="I19" s="86">
        <v>18</v>
      </c>
      <c r="J19" s="86">
        <v>17</v>
      </c>
      <c r="K19" s="86">
        <v>8</v>
      </c>
      <c r="L19" s="86">
        <v>6</v>
      </c>
      <c r="M19" s="86">
        <v>1</v>
      </c>
      <c r="N19" s="86">
        <v>1</v>
      </c>
      <c r="O19" s="93">
        <v>41</v>
      </c>
      <c r="P19" s="82">
        <v>41.68478260869565</v>
      </c>
      <c r="Q19" s="82">
        <v>9.329062881015219</v>
      </c>
    </row>
    <row r="20" spans="1:17" ht="15" customHeight="1">
      <c r="A20" s="2"/>
      <c r="B20" s="205" t="s">
        <v>340</v>
      </c>
      <c r="C20" s="206"/>
      <c r="D20" s="86">
        <v>28</v>
      </c>
      <c r="E20" s="86">
        <v>0</v>
      </c>
      <c r="F20" s="86">
        <v>1</v>
      </c>
      <c r="G20" s="86">
        <v>2</v>
      </c>
      <c r="H20" s="86">
        <v>10</v>
      </c>
      <c r="I20" s="86">
        <v>3</v>
      </c>
      <c r="J20" s="86">
        <v>7</v>
      </c>
      <c r="K20" s="86">
        <v>3</v>
      </c>
      <c r="L20" s="86">
        <v>2</v>
      </c>
      <c r="M20" s="86">
        <v>0</v>
      </c>
      <c r="N20" s="86">
        <v>0</v>
      </c>
      <c r="O20" s="93">
        <v>42.5</v>
      </c>
      <c r="P20" s="82">
        <v>42.5</v>
      </c>
      <c r="Q20" s="82">
        <v>7.305502745901228</v>
      </c>
    </row>
    <row r="21" spans="1:17" ht="15" customHeight="1">
      <c r="A21" s="2"/>
      <c r="B21" s="205" t="s">
        <v>360</v>
      </c>
      <c r="C21" s="206"/>
      <c r="D21" s="86">
        <v>252</v>
      </c>
      <c r="E21" s="86">
        <v>6</v>
      </c>
      <c r="F21" s="86">
        <v>11</v>
      </c>
      <c r="G21" s="86">
        <v>54</v>
      </c>
      <c r="H21" s="86">
        <v>48</v>
      </c>
      <c r="I21" s="86">
        <v>58</v>
      </c>
      <c r="J21" s="86">
        <v>24</v>
      </c>
      <c r="K21" s="86">
        <v>24</v>
      </c>
      <c r="L21" s="86">
        <v>17</v>
      </c>
      <c r="M21" s="86">
        <v>5</v>
      </c>
      <c r="N21" s="86">
        <v>5</v>
      </c>
      <c r="O21" s="93">
        <v>40</v>
      </c>
      <c r="P21" s="82">
        <v>41.11904761904762</v>
      </c>
      <c r="Q21" s="82">
        <v>9.654268211878453</v>
      </c>
    </row>
    <row r="22" spans="1:17" ht="15" customHeight="1">
      <c r="A22" s="2"/>
      <c r="B22" s="209" t="s">
        <v>341</v>
      </c>
      <c r="C22" s="210"/>
      <c r="D22" s="86">
        <v>136</v>
      </c>
      <c r="E22" s="86">
        <v>0</v>
      </c>
      <c r="F22" s="86">
        <v>10</v>
      </c>
      <c r="G22" s="86">
        <v>20</v>
      </c>
      <c r="H22" s="86">
        <v>34</v>
      </c>
      <c r="I22" s="86">
        <v>23</v>
      </c>
      <c r="J22" s="86">
        <v>15</v>
      </c>
      <c r="K22" s="86">
        <v>10</v>
      </c>
      <c r="L22" s="86">
        <v>13</v>
      </c>
      <c r="M22" s="86">
        <v>9</v>
      </c>
      <c r="N22" s="86">
        <v>2</v>
      </c>
      <c r="O22" s="93">
        <v>40</v>
      </c>
      <c r="P22" s="82">
        <v>42.720588235294116</v>
      </c>
      <c r="Q22" s="82">
        <v>10.530162093979854</v>
      </c>
    </row>
    <row r="23" spans="1:17" ht="15" customHeight="1">
      <c r="A23" s="2"/>
      <c r="B23" s="205" t="s">
        <v>5</v>
      </c>
      <c r="C23" s="206"/>
      <c r="D23" s="87">
        <v>102</v>
      </c>
      <c r="E23" s="91">
        <v>3</v>
      </c>
      <c r="F23" s="91">
        <v>9</v>
      </c>
      <c r="G23" s="91">
        <v>17</v>
      </c>
      <c r="H23" s="91">
        <v>14</v>
      </c>
      <c r="I23" s="91">
        <v>22</v>
      </c>
      <c r="J23" s="91">
        <v>10</v>
      </c>
      <c r="K23" s="91">
        <v>10</v>
      </c>
      <c r="L23" s="91">
        <v>5</v>
      </c>
      <c r="M23" s="91">
        <v>7</v>
      </c>
      <c r="N23" s="91">
        <v>5</v>
      </c>
      <c r="O23" s="90">
        <v>41</v>
      </c>
      <c r="P23" s="83">
        <v>42.68627450980392</v>
      </c>
      <c r="Q23" s="83">
        <v>11.721166765290041</v>
      </c>
    </row>
    <row r="24" spans="1:17" ht="15" customHeight="1">
      <c r="A24" s="2"/>
      <c r="B24" s="205" t="s">
        <v>6</v>
      </c>
      <c r="C24" s="206"/>
      <c r="D24" s="88">
        <v>1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1</v>
      </c>
      <c r="M24" s="92">
        <v>0</v>
      </c>
      <c r="N24" s="92">
        <v>0</v>
      </c>
      <c r="O24" s="93">
        <v>57</v>
      </c>
      <c r="P24" s="84">
        <v>57</v>
      </c>
      <c r="Q24" s="84" t="s">
        <v>397</v>
      </c>
    </row>
    <row r="25" spans="1:17" ht="15" customHeight="1">
      <c r="A25" s="2"/>
      <c r="B25" s="205" t="s">
        <v>7</v>
      </c>
      <c r="C25" s="206"/>
      <c r="D25" s="88">
        <v>6</v>
      </c>
      <c r="E25" s="92">
        <v>1</v>
      </c>
      <c r="F25" s="92">
        <v>0</v>
      </c>
      <c r="G25" s="92">
        <v>1</v>
      </c>
      <c r="H25" s="92">
        <v>0</v>
      </c>
      <c r="I25" s="92">
        <v>0</v>
      </c>
      <c r="J25" s="92">
        <v>0</v>
      </c>
      <c r="K25" s="92">
        <v>3</v>
      </c>
      <c r="L25" s="92">
        <v>1</v>
      </c>
      <c r="M25" s="92">
        <v>0</v>
      </c>
      <c r="N25" s="92">
        <v>0</v>
      </c>
      <c r="O25" s="93">
        <v>51.5</v>
      </c>
      <c r="P25" s="84">
        <v>45.333333333333336</v>
      </c>
      <c r="Q25" s="84">
        <v>13.261473020244269</v>
      </c>
    </row>
    <row r="26" spans="1:17" ht="15" customHeight="1">
      <c r="A26" s="2"/>
      <c r="B26" s="205" t="s">
        <v>8</v>
      </c>
      <c r="C26" s="206"/>
      <c r="D26" s="88">
        <v>68</v>
      </c>
      <c r="E26" s="92">
        <v>0</v>
      </c>
      <c r="F26" s="92">
        <v>2</v>
      </c>
      <c r="G26" s="92">
        <v>8</v>
      </c>
      <c r="H26" s="92">
        <v>15</v>
      </c>
      <c r="I26" s="92">
        <v>12</v>
      </c>
      <c r="J26" s="92">
        <v>8</v>
      </c>
      <c r="K26" s="92">
        <v>11</v>
      </c>
      <c r="L26" s="92">
        <v>5</v>
      </c>
      <c r="M26" s="92">
        <v>3</v>
      </c>
      <c r="N26" s="92">
        <v>4</v>
      </c>
      <c r="O26" s="93">
        <v>43</v>
      </c>
      <c r="P26" s="84">
        <v>45.1764705882353</v>
      </c>
      <c r="Q26" s="84">
        <v>10.196489264814643</v>
      </c>
    </row>
    <row r="27" spans="1:17" ht="15" customHeight="1">
      <c r="A27" s="2"/>
      <c r="B27" s="205" t="s">
        <v>9</v>
      </c>
      <c r="C27" s="206"/>
      <c r="D27" s="88">
        <v>5</v>
      </c>
      <c r="E27" s="92">
        <v>0</v>
      </c>
      <c r="F27" s="92">
        <v>0</v>
      </c>
      <c r="G27" s="92">
        <v>0</v>
      </c>
      <c r="H27" s="92">
        <v>1</v>
      </c>
      <c r="I27" s="92">
        <v>1</v>
      </c>
      <c r="J27" s="92">
        <v>0</v>
      </c>
      <c r="K27" s="92">
        <v>1</v>
      </c>
      <c r="L27" s="92">
        <v>1</v>
      </c>
      <c r="M27" s="92">
        <v>1</v>
      </c>
      <c r="N27" s="92">
        <v>0</v>
      </c>
      <c r="O27" s="93">
        <v>50</v>
      </c>
      <c r="P27" s="84">
        <v>50</v>
      </c>
      <c r="Q27" s="84">
        <v>11.180339887498949</v>
      </c>
    </row>
    <row r="28" spans="1:17" ht="15" customHeight="1">
      <c r="A28" s="2"/>
      <c r="B28" s="205" t="s">
        <v>10</v>
      </c>
      <c r="C28" s="206"/>
      <c r="D28" s="88">
        <v>2</v>
      </c>
      <c r="E28" s="92">
        <v>0</v>
      </c>
      <c r="F28" s="92">
        <v>0</v>
      </c>
      <c r="G28" s="92">
        <v>1</v>
      </c>
      <c r="H28" s="92">
        <v>1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3">
        <v>35.5</v>
      </c>
      <c r="P28" s="84">
        <v>35.5</v>
      </c>
      <c r="Q28" s="84">
        <v>2.1213203435596424</v>
      </c>
    </row>
    <row r="29" spans="1:17" ht="15" customHeight="1">
      <c r="A29" s="2"/>
      <c r="B29" s="205" t="s">
        <v>11</v>
      </c>
      <c r="C29" s="206"/>
      <c r="D29" s="88">
        <v>10</v>
      </c>
      <c r="E29" s="92">
        <v>0</v>
      </c>
      <c r="F29" s="92">
        <v>1</v>
      </c>
      <c r="G29" s="92">
        <v>1</v>
      </c>
      <c r="H29" s="92">
        <v>2</v>
      </c>
      <c r="I29" s="92">
        <v>4</v>
      </c>
      <c r="J29" s="92">
        <v>2</v>
      </c>
      <c r="K29" s="92">
        <v>0</v>
      </c>
      <c r="L29" s="92">
        <v>0</v>
      </c>
      <c r="M29" s="92">
        <v>0</v>
      </c>
      <c r="N29" s="92">
        <v>0</v>
      </c>
      <c r="O29" s="93">
        <v>41</v>
      </c>
      <c r="P29" s="84">
        <v>39.7</v>
      </c>
      <c r="Q29" s="84">
        <v>6.961002482082272</v>
      </c>
    </row>
    <row r="30" spans="1:17" ht="15" customHeight="1">
      <c r="A30" s="2"/>
      <c r="B30" s="205" t="s">
        <v>12</v>
      </c>
      <c r="C30" s="206"/>
      <c r="D30" s="88">
        <v>53</v>
      </c>
      <c r="E30" s="92">
        <v>0</v>
      </c>
      <c r="F30" s="92">
        <v>3</v>
      </c>
      <c r="G30" s="92">
        <v>9</v>
      </c>
      <c r="H30" s="92">
        <v>11</v>
      </c>
      <c r="I30" s="92">
        <v>7</v>
      </c>
      <c r="J30" s="92">
        <v>6</v>
      </c>
      <c r="K30" s="92">
        <v>6</v>
      </c>
      <c r="L30" s="92">
        <v>5</v>
      </c>
      <c r="M30" s="92">
        <v>3</v>
      </c>
      <c r="N30" s="92">
        <v>3</v>
      </c>
      <c r="O30" s="93">
        <v>41</v>
      </c>
      <c r="P30" s="84">
        <v>44.22641509433962</v>
      </c>
      <c r="Q30" s="84">
        <v>11.409580167281087</v>
      </c>
    </row>
    <row r="31" spans="1:17" ht="15" customHeight="1">
      <c r="A31" s="2"/>
      <c r="B31" s="205" t="s">
        <v>13</v>
      </c>
      <c r="C31" s="206"/>
      <c r="D31" s="88">
        <v>21</v>
      </c>
      <c r="E31" s="92">
        <v>0</v>
      </c>
      <c r="F31" s="92">
        <v>1</v>
      </c>
      <c r="G31" s="92">
        <v>6</v>
      </c>
      <c r="H31" s="92">
        <v>5</v>
      </c>
      <c r="I31" s="92">
        <v>4</v>
      </c>
      <c r="J31" s="92">
        <v>2</v>
      </c>
      <c r="K31" s="92">
        <v>0</v>
      </c>
      <c r="L31" s="92">
        <v>0</v>
      </c>
      <c r="M31" s="92">
        <v>3</v>
      </c>
      <c r="N31" s="92">
        <v>0</v>
      </c>
      <c r="O31" s="93">
        <v>39</v>
      </c>
      <c r="P31" s="84">
        <v>40.76190476190476</v>
      </c>
      <c r="Q31" s="84">
        <v>10.019504787686675</v>
      </c>
    </row>
    <row r="32" spans="1:17" ht="15" customHeight="1">
      <c r="A32" s="2"/>
      <c r="B32" s="205" t="s">
        <v>14</v>
      </c>
      <c r="C32" s="206"/>
      <c r="D32" s="88">
        <v>9</v>
      </c>
      <c r="E32" s="92">
        <v>0</v>
      </c>
      <c r="F32" s="92">
        <v>1</v>
      </c>
      <c r="G32" s="92">
        <v>2</v>
      </c>
      <c r="H32" s="92">
        <v>1</v>
      </c>
      <c r="I32" s="92">
        <v>0</v>
      </c>
      <c r="J32" s="92">
        <v>3</v>
      </c>
      <c r="K32" s="92">
        <v>2</v>
      </c>
      <c r="L32" s="92">
        <v>0</v>
      </c>
      <c r="M32" s="92">
        <v>0</v>
      </c>
      <c r="N32" s="92">
        <v>0</v>
      </c>
      <c r="O32" s="93">
        <v>45</v>
      </c>
      <c r="P32" s="84">
        <v>41</v>
      </c>
      <c r="Q32" s="84">
        <v>9.565563234854496</v>
      </c>
    </row>
    <row r="33" spans="1:17" ht="15" customHeight="1">
      <c r="A33" s="2"/>
      <c r="B33" s="205" t="s">
        <v>15</v>
      </c>
      <c r="C33" s="206"/>
      <c r="D33" s="88">
        <v>861</v>
      </c>
      <c r="E33" s="92">
        <v>26</v>
      </c>
      <c r="F33" s="92">
        <v>81</v>
      </c>
      <c r="G33" s="92">
        <v>157</v>
      </c>
      <c r="H33" s="92">
        <v>150</v>
      </c>
      <c r="I33" s="92">
        <v>127</v>
      </c>
      <c r="J33" s="92">
        <v>121</v>
      </c>
      <c r="K33" s="92">
        <v>100</v>
      </c>
      <c r="L33" s="92">
        <v>47</v>
      </c>
      <c r="M33" s="92">
        <v>25</v>
      </c>
      <c r="N33" s="92">
        <v>27</v>
      </c>
      <c r="O33" s="93">
        <v>40</v>
      </c>
      <c r="P33" s="84">
        <v>41.3855981416957</v>
      </c>
      <c r="Q33" s="84">
        <v>10.597826752697111</v>
      </c>
    </row>
    <row r="34" spans="1:17" ht="15" customHeight="1">
      <c r="A34" s="2"/>
      <c r="B34" s="205" t="s">
        <v>16</v>
      </c>
      <c r="C34" s="206"/>
      <c r="D34" s="88">
        <v>516</v>
      </c>
      <c r="E34" s="92">
        <v>16</v>
      </c>
      <c r="F34" s="92">
        <v>57</v>
      </c>
      <c r="G34" s="92">
        <v>81</v>
      </c>
      <c r="H34" s="92">
        <v>102</v>
      </c>
      <c r="I34" s="92">
        <v>83</v>
      </c>
      <c r="J34" s="92">
        <v>62</v>
      </c>
      <c r="K34" s="92">
        <v>39</v>
      </c>
      <c r="L34" s="92">
        <v>29</v>
      </c>
      <c r="M34" s="92">
        <v>20</v>
      </c>
      <c r="N34" s="92">
        <v>27</v>
      </c>
      <c r="O34" s="93">
        <v>40</v>
      </c>
      <c r="P34" s="84">
        <v>41.61434108527132</v>
      </c>
      <c r="Q34" s="84">
        <v>11.625737590210983</v>
      </c>
    </row>
    <row r="35" spans="1:17" ht="15" customHeight="1">
      <c r="A35" s="2"/>
      <c r="B35" s="205" t="s">
        <v>17</v>
      </c>
      <c r="C35" s="206"/>
      <c r="D35" s="88">
        <v>3667</v>
      </c>
      <c r="E35" s="92">
        <v>71</v>
      </c>
      <c r="F35" s="92">
        <v>361</v>
      </c>
      <c r="G35" s="92">
        <v>664</v>
      </c>
      <c r="H35" s="92">
        <v>768</v>
      </c>
      <c r="I35" s="92">
        <v>696</v>
      </c>
      <c r="J35" s="92">
        <v>481</v>
      </c>
      <c r="K35" s="92">
        <v>278</v>
      </c>
      <c r="L35" s="92">
        <v>150</v>
      </c>
      <c r="M35" s="92">
        <v>104</v>
      </c>
      <c r="N35" s="92">
        <v>94</v>
      </c>
      <c r="O35" s="93">
        <v>39</v>
      </c>
      <c r="P35" s="84">
        <v>40.57022088901009</v>
      </c>
      <c r="Q35" s="84">
        <v>10.041113901899083</v>
      </c>
    </row>
    <row r="36" spans="1:17" ht="15" customHeight="1">
      <c r="A36" s="2"/>
      <c r="B36" s="205" t="s">
        <v>18</v>
      </c>
      <c r="C36" s="206"/>
      <c r="D36" s="88">
        <v>1734</v>
      </c>
      <c r="E36" s="92">
        <v>44</v>
      </c>
      <c r="F36" s="92">
        <v>177</v>
      </c>
      <c r="G36" s="92">
        <v>260</v>
      </c>
      <c r="H36" s="92">
        <v>333</v>
      </c>
      <c r="I36" s="92">
        <v>281</v>
      </c>
      <c r="J36" s="92">
        <v>244</v>
      </c>
      <c r="K36" s="92">
        <v>175</v>
      </c>
      <c r="L36" s="92">
        <v>94</v>
      </c>
      <c r="M36" s="92">
        <v>72</v>
      </c>
      <c r="N36" s="92">
        <v>54</v>
      </c>
      <c r="O36" s="93">
        <v>40</v>
      </c>
      <c r="P36" s="84">
        <v>41.7439446366782</v>
      </c>
      <c r="Q36" s="84">
        <v>10.843063240514056</v>
      </c>
    </row>
    <row r="37" spans="1:17" ht="15" customHeight="1">
      <c r="A37" s="2"/>
      <c r="B37" s="205" t="s">
        <v>19</v>
      </c>
      <c r="C37" s="206"/>
      <c r="D37" s="88">
        <v>12</v>
      </c>
      <c r="E37" s="92">
        <v>0</v>
      </c>
      <c r="F37" s="92">
        <v>1</v>
      </c>
      <c r="G37" s="92">
        <v>1</v>
      </c>
      <c r="H37" s="92">
        <v>2</v>
      </c>
      <c r="I37" s="92">
        <v>3</v>
      </c>
      <c r="J37" s="92">
        <v>2</v>
      </c>
      <c r="K37" s="92">
        <v>1</v>
      </c>
      <c r="L37" s="92">
        <v>1</v>
      </c>
      <c r="M37" s="92">
        <v>1</v>
      </c>
      <c r="N37" s="92">
        <v>0</v>
      </c>
      <c r="O37" s="93">
        <v>41.5</v>
      </c>
      <c r="P37" s="84">
        <v>43.666666666666664</v>
      </c>
      <c r="Q37" s="84">
        <v>10.05741095667842</v>
      </c>
    </row>
    <row r="38" spans="1:17" ht="15" customHeight="1">
      <c r="A38" s="2"/>
      <c r="B38" s="205" t="s">
        <v>20</v>
      </c>
      <c r="C38" s="206"/>
      <c r="D38" s="88">
        <v>2</v>
      </c>
      <c r="E38" s="92">
        <v>0</v>
      </c>
      <c r="F38" s="92">
        <v>0</v>
      </c>
      <c r="G38" s="92">
        <v>0</v>
      </c>
      <c r="H38" s="92">
        <v>1</v>
      </c>
      <c r="I38" s="92">
        <v>1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3">
        <v>39.5</v>
      </c>
      <c r="P38" s="84">
        <v>39.5</v>
      </c>
      <c r="Q38" s="84">
        <v>6.363961030678928</v>
      </c>
    </row>
    <row r="39" spans="1:17" ht="15" customHeight="1">
      <c r="A39" s="2"/>
      <c r="B39" s="205" t="s">
        <v>21</v>
      </c>
      <c r="C39" s="206"/>
      <c r="D39" s="88">
        <v>4</v>
      </c>
      <c r="E39" s="92">
        <v>0</v>
      </c>
      <c r="F39" s="92">
        <v>1</v>
      </c>
      <c r="G39" s="92">
        <v>1</v>
      </c>
      <c r="H39" s="92">
        <v>0</v>
      </c>
      <c r="I39" s="92">
        <v>1</v>
      </c>
      <c r="J39" s="92">
        <v>0</v>
      </c>
      <c r="K39" s="92">
        <v>0</v>
      </c>
      <c r="L39" s="92">
        <v>1</v>
      </c>
      <c r="M39" s="92">
        <v>0</v>
      </c>
      <c r="N39" s="92">
        <v>0</v>
      </c>
      <c r="O39" s="93">
        <v>37</v>
      </c>
      <c r="P39" s="84">
        <v>40</v>
      </c>
      <c r="Q39" s="84">
        <v>12.382783747337808</v>
      </c>
    </row>
    <row r="40" spans="1:17" ht="15" customHeight="1">
      <c r="A40" s="2"/>
      <c r="B40" s="205" t="s">
        <v>22</v>
      </c>
      <c r="C40" s="206"/>
      <c r="D40" s="88">
        <v>3</v>
      </c>
      <c r="E40" s="92">
        <v>0</v>
      </c>
      <c r="F40" s="92">
        <v>0</v>
      </c>
      <c r="G40" s="92">
        <v>0</v>
      </c>
      <c r="H40" s="92">
        <v>1</v>
      </c>
      <c r="I40" s="92">
        <v>0</v>
      </c>
      <c r="J40" s="92">
        <v>0</v>
      </c>
      <c r="K40" s="92">
        <v>0</v>
      </c>
      <c r="L40" s="92">
        <v>2</v>
      </c>
      <c r="M40" s="92">
        <v>0</v>
      </c>
      <c r="N40" s="92">
        <v>0</v>
      </c>
      <c r="O40" s="93">
        <v>57</v>
      </c>
      <c r="P40" s="84">
        <v>50.666666666666664</v>
      </c>
      <c r="Q40" s="84">
        <v>11.846237095944574</v>
      </c>
    </row>
    <row r="41" spans="1:17" ht="15" customHeight="1">
      <c r="A41" s="2"/>
      <c r="B41" s="205" t="s">
        <v>23</v>
      </c>
      <c r="C41" s="206"/>
      <c r="D41" s="88">
        <v>11</v>
      </c>
      <c r="E41" s="92">
        <v>0</v>
      </c>
      <c r="F41" s="92">
        <v>1</v>
      </c>
      <c r="G41" s="92">
        <v>0</v>
      </c>
      <c r="H41" s="92">
        <v>1</v>
      </c>
      <c r="I41" s="92">
        <v>2</v>
      </c>
      <c r="J41" s="92">
        <v>2</v>
      </c>
      <c r="K41" s="92">
        <v>4</v>
      </c>
      <c r="L41" s="92">
        <v>1</v>
      </c>
      <c r="M41" s="92">
        <v>0</v>
      </c>
      <c r="N41" s="92">
        <v>0</v>
      </c>
      <c r="O41" s="93">
        <v>49</v>
      </c>
      <c r="P41" s="84">
        <v>45.90909090909091</v>
      </c>
      <c r="Q41" s="84">
        <v>8.700052246447092</v>
      </c>
    </row>
    <row r="42" spans="1:17" ht="15" customHeight="1">
      <c r="A42" s="2"/>
      <c r="B42" s="205" t="s">
        <v>24</v>
      </c>
      <c r="C42" s="206"/>
      <c r="D42" s="88">
        <v>9</v>
      </c>
      <c r="E42" s="92">
        <v>0</v>
      </c>
      <c r="F42" s="92">
        <v>1</v>
      </c>
      <c r="G42" s="92">
        <v>0</v>
      </c>
      <c r="H42" s="92">
        <v>0</v>
      </c>
      <c r="I42" s="92">
        <v>1</v>
      </c>
      <c r="J42" s="92">
        <v>2</v>
      </c>
      <c r="K42" s="92">
        <v>2</v>
      </c>
      <c r="L42" s="92">
        <v>2</v>
      </c>
      <c r="M42" s="92">
        <v>1</v>
      </c>
      <c r="N42" s="92">
        <v>0</v>
      </c>
      <c r="O42" s="93">
        <v>50</v>
      </c>
      <c r="P42" s="84">
        <v>49.111111111111114</v>
      </c>
      <c r="Q42" s="84">
        <v>10.529060314724726</v>
      </c>
    </row>
    <row r="43" spans="1:17" ht="15" customHeight="1">
      <c r="A43" s="2"/>
      <c r="B43" s="205" t="s">
        <v>25</v>
      </c>
      <c r="C43" s="206"/>
      <c r="D43" s="88">
        <v>22</v>
      </c>
      <c r="E43" s="92">
        <v>0</v>
      </c>
      <c r="F43" s="92">
        <v>2</v>
      </c>
      <c r="G43" s="92">
        <v>3</v>
      </c>
      <c r="H43" s="92">
        <v>5</v>
      </c>
      <c r="I43" s="92">
        <v>2</v>
      </c>
      <c r="J43" s="92">
        <v>3</v>
      </c>
      <c r="K43" s="92">
        <v>5</v>
      </c>
      <c r="L43" s="92">
        <v>1</v>
      </c>
      <c r="M43" s="92">
        <v>0</v>
      </c>
      <c r="N43" s="92">
        <v>1</v>
      </c>
      <c r="O43" s="93">
        <v>41</v>
      </c>
      <c r="P43" s="84">
        <v>42.90909090909091</v>
      </c>
      <c r="Q43" s="84">
        <v>11.517725845756559</v>
      </c>
    </row>
    <row r="44" spans="1:17" ht="15" customHeight="1">
      <c r="A44" s="2"/>
      <c r="B44" s="205" t="s">
        <v>26</v>
      </c>
      <c r="C44" s="206"/>
      <c r="D44" s="88">
        <v>42</v>
      </c>
      <c r="E44" s="92">
        <v>0</v>
      </c>
      <c r="F44" s="92">
        <v>0</v>
      </c>
      <c r="G44" s="92">
        <v>5</v>
      </c>
      <c r="H44" s="92">
        <v>9</v>
      </c>
      <c r="I44" s="92">
        <v>8</v>
      </c>
      <c r="J44" s="92">
        <v>6</v>
      </c>
      <c r="K44" s="92">
        <v>5</v>
      </c>
      <c r="L44" s="92">
        <v>9</v>
      </c>
      <c r="M44" s="92">
        <v>0</v>
      </c>
      <c r="N44" s="92">
        <v>0</v>
      </c>
      <c r="O44" s="93">
        <v>44</v>
      </c>
      <c r="P44" s="84">
        <v>44.80952380952381</v>
      </c>
      <c r="Q44" s="84">
        <v>8.006820553594796</v>
      </c>
    </row>
    <row r="45" spans="1:17" ht="15" customHeight="1">
      <c r="A45" s="2"/>
      <c r="B45" s="205" t="s">
        <v>27</v>
      </c>
      <c r="C45" s="206"/>
      <c r="D45" s="88">
        <v>391</v>
      </c>
      <c r="E45" s="92">
        <v>11</v>
      </c>
      <c r="F45" s="92">
        <v>25</v>
      </c>
      <c r="G45" s="92">
        <v>63</v>
      </c>
      <c r="H45" s="92">
        <v>68</v>
      </c>
      <c r="I45" s="92">
        <v>62</v>
      </c>
      <c r="J45" s="92">
        <v>57</v>
      </c>
      <c r="K45" s="92">
        <v>49</v>
      </c>
      <c r="L45" s="92">
        <v>31</v>
      </c>
      <c r="M45" s="92">
        <v>14</v>
      </c>
      <c r="N45" s="92">
        <v>11</v>
      </c>
      <c r="O45" s="93">
        <v>41</v>
      </c>
      <c r="P45" s="84">
        <v>42.54475703324808</v>
      </c>
      <c r="Q45" s="84">
        <v>10.703817525551477</v>
      </c>
    </row>
    <row r="46" spans="1:17" ht="15" customHeight="1">
      <c r="A46" s="2"/>
      <c r="B46" s="205" t="s">
        <v>28</v>
      </c>
      <c r="C46" s="206"/>
      <c r="D46" s="88">
        <v>19</v>
      </c>
      <c r="E46" s="92">
        <v>1</v>
      </c>
      <c r="F46" s="92">
        <v>3</v>
      </c>
      <c r="G46" s="92">
        <v>1</v>
      </c>
      <c r="H46" s="92">
        <v>3</v>
      </c>
      <c r="I46" s="92">
        <v>5</v>
      </c>
      <c r="J46" s="92">
        <v>2</v>
      </c>
      <c r="K46" s="92">
        <v>1</v>
      </c>
      <c r="L46" s="92">
        <v>0</v>
      </c>
      <c r="M46" s="92">
        <v>1</v>
      </c>
      <c r="N46" s="92">
        <v>2</v>
      </c>
      <c r="O46" s="93">
        <v>41</v>
      </c>
      <c r="P46" s="84">
        <v>41.68421052631579</v>
      </c>
      <c r="Q46" s="84">
        <v>13.059915907415787</v>
      </c>
    </row>
    <row r="47" spans="1:17" ht="15" customHeight="1">
      <c r="A47" s="2"/>
      <c r="B47" s="205" t="s">
        <v>29</v>
      </c>
      <c r="C47" s="206"/>
      <c r="D47" s="88">
        <v>34</v>
      </c>
      <c r="E47" s="92">
        <v>0</v>
      </c>
      <c r="F47" s="92">
        <v>1</v>
      </c>
      <c r="G47" s="92">
        <v>5</v>
      </c>
      <c r="H47" s="92">
        <v>8</v>
      </c>
      <c r="I47" s="92">
        <v>3</v>
      </c>
      <c r="J47" s="92">
        <v>6</v>
      </c>
      <c r="K47" s="92">
        <v>7</v>
      </c>
      <c r="L47" s="92">
        <v>3</v>
      </c>
      <c r="M47" s="92">
        <v>0</v>
      </c>
      <c r="N47" s="92">
        <v>1</v>
      </c>
      <c r="O47" s="93">
        <v>43.5</v>
      </c>
      <c r="P47" s="84">
        <v>43.85294117647059</v>
      </c>
      <c r="Q47" s="84">
        <v>9.287111802535735</v>
      </c>
    </row>
    <row r="48" spans="1:17" ht="15" customHeight="1">
      <c r="A48" s="2"/>
      <c r="B48" s="205" t="s">
        <v>30</v>
      </c>
      <c r="C48" s="206"/>
      <c r="D48" s="88">
        <v>74</v>
      </c>
      <c r="E48" s="92">
        <v>3</v>
      </c>
      <c r="F48" s="92">
        <v>5</v>
      </c>
      <c r="G48" s="92">
        <v>13</v>
      </c>
      <c r="H48" s="92">
        <v>10</v>
      </c>
      <c r="I48" s="92">
        <v>12</v>
      </c>
      <c r="J48" s="92">
        <v>9</v>
      </c>
      <c r="K48" s="92">
        <v>11</v>
      </c>
      <c r="L48" s="92">
        <v>5</v>
      </c>
      <c r="M48" s="92">
        <v>3</v>
      </c>
      <c r="N48" s="92">
        <v>3</v>
      </c>
      <c r="O48" s="93">
        <v>43</v>
      </c>
      <c r="P48" s="84">
        <v>42.82432432432432</v>
      </c>
      <c r="Q48" s="84">
        <v>11.079239017569812</v>
      </c>
    </row>
    <row r="49" spans="1:17" ht="15" customHeight="1">
      <c r="A49" s="2"/>
      <c r="B49" s="205" t="s">
        <v>31</v>
      </c>
      <c r="C49" s="206"/>
      <c r="D49" s="88">
        <v>769</v>
      </c>
      <c r="E49" s="92">
        <v>9</v>
      </c>
      <c r="F49" s="92">
        <v>54</v>
      </c>
      <c r="G49" s="92">
        <v>125</v>
      </c>
      <c r="H49" s="92">
        <v>139</v>
      </c>
      <c r="I49" s="92">
        <v>147</v>
      </c>
      <c r="J49" s="92">
        <v>120</v>
      </c>
      <c r="K49" s="92">
        <v>77</v>
      </c>
      <c r="L49" s="92">
        <v>48</v>
      </c>
      <c r="M49" s="92">
        <v>24</v>
      </c>
      <c r="N49" s="92">
        <v>26</v>
      </c>
      <c r="O49" s="93">
        <v>41</v>
      </c>
      <c r="P49" s="84">
        <v>42.479843953185956</v>
      </c>
      <c r="Q49" s="84">
        <v>10.406449421342089</v>
      </c>
    </row>
    <row r="50" spans="1:17" ht="15" customHeight="1">
      <c r="A50" s="2"/>
      <c r="B50" s="205" t="s">
        <v>32</v>
      </c>
      <c r="C50" s="206"/>
      <c r="D50" s="88">
        <v>510</v>
      </c>
      <c r="E50" s="92">
        <v>6</v>
      </c>
      <c r="F50" s="92">
        <v>42</v>
      </c>
      <c r="G50" s="92">
        <v>84</v>
      </c>
      <c r="H50" s="92">
        <v>91</v>
      </c>
      <c r="I50" s="92">
        <v>94</v>
      </c>
      <c r="J50" s="92">
        <v>75</v>
      </c>
      <c r="K50" s="92">
        <v>56</v>
      </c>
      <c r="L50" s="92">
        <v>28</v>
      </c>
      <c r="M50" s="92">
        <v>15</v>
      </c>
      <c r="N50" s="92">
        <v>19</v>
      </c>
      <c r="O50" s="93">
        <v>41</v>
      </c>
      <c r="P50" s="84">
        <v>42.213725490196076</v>
      </c>
      <c r="Q50" s="84">
        <v>10.474940056992251</v>
      </c>
    </row>
    <row r="51" spans="1:17" ht="15" customHeight="1">
      <c r="A51" s="2"/>
      <c r="B51" s="205" t="s">
        <v>33</v>
      </c>
      <c r="C51" s="206"/>
      <c r="D51" s="88">
        <v>38</v>
      </c>
      <c r="E51" s="92">
        <v>1</v>
      </c>
      <c r="F51" s="92">
        <v>3</v>
      </c>
      <c r="G51" s="92">
        <v>3</v>
      </c>
      <c r="H51" s="92">
        <v>7</v>
      </c>
      <c r="I51" s="92">
        <v>8</v>
      </c>
      <c r="J51" s="92">
        <v>3</v>
      </c>
      <c r="K51" s="92">
        <v>5</v>
      </c>
      <c r="L51" s="92">
        <v>2</v>
      </c>
      <c r="M51" s="92">
        <v>4</v>
      </c>
      <c r="N51" s="92">
        <v>2</v>
      </c>
      <c r="O51" s="93">
        <v>42</v>
      </c>
      <c r="P51" s="84">
        <v>44.44736842105263</v>
      </c>
      <c r="Q51" s="84">
        <v>11.815467115518317</v>
      </c>
    </row>
    <row r="52" spans="1:17" ht="15" customHeight="1">
      <c r="A52" s="2"/>
      <c r="B52" s="205" t="s">
        <v>34</v>
      </c>
      <c r="C52" s="206"/>
      <c r="D52" s="88">
        <v>7</v>
      </c>
      <c r="E52" s="92">
        <v>0</v>
      </c>
      <c r="F52" s="92">
        <v>0</v>
      </c>
      <c r="G52" s="92">
        <v>2</v>
      </c>
      <c r="H52" s="92">
        <v>1</v>
      </c>
      <c r="I52" s="92">
        <v>2</v>
      </c>
      <c r="J52" s="92">
        <v>0</v>
      </c>
      <c r="K52" s="92">
        <v>2</v>
      </c>
      <c r="L52" s="92">
        <v>0</v>
      </c>
      <c r="M52" s="92">
        <v>0</v>
      </c>
      <c r="N52" s="92">
        <v>0</v>
      </c>
      <c r="O52" s="93">
        <v>41</v>
      </c>
      <c r="P52" s="84">
        <v>41.142857142857146</v>
      </c>
      <c r="Q52" s="84">
        <v>8.933617621631441</v>
      </c>
    </row>
    <row r="53" spans="1:17" ht="15" customHeight="1">
      <c r="A53" s="2"/>
      <c r="B53" s="205" t="s">
        <v>35</v>
      </c>
      <c r="C53" s="206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3" t="s">
        <v>397</v>
      </c>
      <c r="P53" s="84" t="s">
        <v>397</v>
      </c>
      <c r="Q53" s="84" t="s">
        <v>397</v>
      </c>
    </row>
    <row r="54" spans="1:17" ht="15" customHeight="1">
      <c r="A54" s="2"/>
      <c r="B54" s="205" t="s">
        <v>36</v>
      </c>
      <c r="C54" s="206"/>
      <c r="D54" s="88">
        <v>2</v>
      </c>
      <c r="E54" s="92">
        <v>0</v>
      </c>
      <c r="F54" s="92">
        <v>0</v>
      </c>
      <c r="G54" s="92">
        <v>0</v>
      </c>
      <c r="H54" s="92">
        <v>1</v>
      </c>
      <c r="I54" s="92">
        <v>0</v>
      </c>
      <c r="J54" s="92">
        <v>1</v>
      </c>
      <c r="K54" s="92">
        <v>0</v>
      </c>
      <c r="L54" s="92">
        <v>0</v>
      </c>
      <c r="M54" s="92">
        <v>0</v>
      </c>
      <c r="N54" s="92">
        <v>0</v>
      </c>
      <c r="O54" s="93">
        <v>42</v>
      </c>
      <c r="P54" s="84">
        <v>42</v>
      </c>
      <c r="Q54" s="84">
        <v>5.656854249492381</v>
      </c>
    </row>
    <row r="55" spans="1:17" ht="15" customHeight="1">
      <c r="A55" s="2"/>
      <c r="B55" s="205" t="s">
        <v>37</v>
      </c>
      <c r="C55" s="206"/>
      <c r="D55" s="88">
        <v>30</v>
      </c>
      <c r="E55" s="92">
        <v>0</v>
      </c>
      <c r="F55" s="92">
        <v>2</v>
      </c>
      <c r="G55" s="92">
        <v>6</v>
      </c>
      <c r="H55" s="92">
        <v>8</v>
      </c>
      <c r="I55" s="92">
        <v>4</v>
      </c>
      <c r="J55" s="92">
        <v>3</v>
      </c>
      <c r="K55" s="92">
        <v>5</v>
      </c>
      <c r="L55" s="92">
        <v>2</v>
      </c>
      <c r="M55" s="92">
        <v>0</v>
      </c>
      <c r="N55" s="92">
        <v>0</v>
      </c>
      <c r="O55" s="93">
        <v>37.5</v>
      </c>
      <c r="P55" s="84">
        <v>40.56666666666667</v>
      </c>
      <c r="Q55" s="84">
        <v>8.877260113708328</v>
      </c>
    </row>
    <row r="56" spans="1:17" ht="15" customHeight="1">
      <c r="A56" s="2"/>
      <c r="B56" s="205" t="s">
        <v>38</v>
      </c>
      <c r="C56" s="206"/>
      <c r="D56" s="88">
        <v>54</v>
      </c>
      <c r="E56" s="92">
        <v>0</v>
      </c>
      <c r="F56" s="92">
        <v>2</v>
      </c>
      <c r="G56" s="92">
        <v>10</v>
      </c>
      <c r="H56" s="92">
        <v>8</v>
      </c>
      <c r="I56" s="92">
        <v>14</v>
      </c>
      <c r="J56" s="92">
        <v>11</v>
      </c>
      <c r="K56" s="92">
        <v>3</v>
      </c>
      <c r="L56" s="92">
        <v>4</v>
      </c>
      <c r="M56" s="92">
        <v>1</v>
      </c>
      <c r="N56" s="92">
        <v>1</v>
      </c>
      <c r="O56" s="93">
        <v>42</v>
      </c>
      <c r="P56" s="84">
        <v>42.629629629629626</v>
      </c>
      <c r="Q56" s="84">
        <v>9.964647503059883</v>
      </c>
    </row>
    <row r="57" spans="1:17" ht="15" customHeight="1">
      <c r="A57" s="2"/>
      <c r="B57" s="205" t="s">
        <v>39</v>
      </c>
      <c r="C57" s="206"/>
      <c r="D57" s="88">
        <v>6</v>
      </c>
      <c r="E57" s="92">
        <v>0</v>
      </c>
      <c r="F57" s="92">
        <v>0</v>
      </c>
      <c r="G57" s="92">
        <v>1</v>
      </c>
      <c r="H57" s="92">
        <v>3</v>
      </c>
      <c r="I57" s="92">
        <v>0</v>
      </c>
      <c r="J57" s="92">
        <v>2</v>
      </c>
      <c r="K57" s="92">
        <v>0</v>
      </c>
      <c r="L57" s="92">
        <v>0</v>
      </c>
      <c r="M57" s="92">
        <v>0</v>
      </c>
      <c r="N57" s="92">
        <v>0</v>
      </c>
      <c r="O57" s="93">
        <v>36</v>
      </c>
      <c r="P57" s="84">
        <v>38.666666666666664</v>
      </c>
      <c r="Q57" s="84">
        <v>6.314005596027506</v>
      </c>
    </row>
    <row r="58" spans="1:17" ht="15" customHeight="1">
      <c r="A58" s="2"/>
      <c r="B58" s="205" t="s">
        <v>40</v>
      </c>
      <c r="C58" s="206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1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3">
        <v>42</v>
      </c>
      <c r="P58" s="84">
        <v>42</v>
      </c>
      <c r="Q58" s="84" t="s">
        <v>397</v>
      </c>
    </row>
    <row r="59" spans="1:17" ht="15" customHeight="1">
      <c r="A59" s="2"/>
      <c r="B59" s="205" t="s">
        <v>41</v>
      </c>
      <c r="C59" s="206"/>
      <c r="D59" s="88">
        <v>13</v>
      </c>
      <c r="E59" s="92">
        <v>0</v>
      </c>
      <c r="F59" s="92">
        <v>1</v>
      </c>
      <c r="G59" s="92">
        <v>2</v>
      </c>
      <c r="H59" s="92">
        <v>4</v>
      </c>
      <c r="I59" s="92">
        <v>1</v>
      </c>
      <c r="J59" s="92">
        <v>4</v>
      </c>
      <c r="K59" s="92">
        <v>0</v>
      </c>
      <c r="L59" s="92">
        <v>1</v>
      </c>
      <c r="M59" s="92">
        <v>0</v>
      </c>
      <c r="N59" s="92">
        <v>0</v>
      </c>
      <c r="O59" s="93">
        <v>38</v>
      </c>
      <c r="P59" s="84">
        <v>40.46153846153846</v>
      </c>
      <c r="Q59" s="84">
        <v>7.922703501282298</v>
      </c>
    </row>
    <row r="60" spans="1:17" ht="15" customHeight="1">
      <c r="A60" s="2"/>
      <c r="B60" s="205" t="s">
        <v>42</v>
      </c>
      <c r="C60" s="206"/>
      <c r="D60" s="88">
        <v>8</v>
      </c>
      <c r="E60" s="92">
        <v>0</v>
      </c>
      <c r="F60" s="92">
        <v>0</v>
      </c>
      <c r="G60" s="92">
        <v>0</v>
      </c>
      <c r="H60" s="92">
        <v>3</v>
      </c>
      <c r="I60" s="92">
        <v>1</v>
      </c>
      <c r="J60" s="92">
        <v>1</v>
      </c>
      <c r="K60" s="92">
        <v>2</v>
      </c>
      <c r="L60" s="92">
        <v>1</v>
      </c>
      <c r="M60" s="92">
        <v>0</v>
      </c>
      <c r="N60" s="92">
        <v>0</v>
      </c>
      <c r="O60" s="93">
        <v>46</v>
      </c>
      <c r="P60" s="84">
        <v>45.75</v>
      </c>
      <c r="Q60" s="84">
        <v>7.066015244009273</v>
      </c>
    </row>
    <row r="61" spans="1:17" ht="15" customHeight="1">
      <c r="A61" s="2"/>
      <c r="B61" s="205" t="s">
        <v>43</v>
      </c>
      <c r="C61" s="206"/>
      <c r="D61" s="88">
        <v>6</v>
      </c>
      <c r="E61" s="92">
        <v>0</v>
      </c>
      <c r="F61" s="92">
        <v>0</v>
      </c>
      <c r="G61" s="92">
        <v>0</v>
      </c>
      <c r="H61" s="92">
        <v>3</v>
      </c>
      <c r="I61" s="92">
        <v>0</v>
      </c>
      <c r="J61" s="92">
        <v>2</v>
      </c>
      <c r="K61" s="92">
        <v>1</v>
      </c>
      <c r="L61" s="92">
        <v>0</v>
      </c>
      <c r="M61" s="92">
        <v>0</v>
      </c>
      <c r="N61" s="92">
        <v>0</v>
      </c>
      <c r="O61" s="93">
        <v>41.5</v>
      </c>
      <c r="P61" s="84">
        <v>42.666666666666664</v>
      </c>
      <c r="Q61" s="84">
        <v>6.314005596027506</v>
      </c>
    </row>
    <row r="62" spans="1:17" ht="15" customHeight="1">
      <c r="A62" s="2"/>
      <c r="B62" s="205" t="s">
        <v>44</v>
      </c>
      <c r="C62" s="206"/>
      <c r="D62" s="88">
        <v>239</v>
      </c>
      <c r="E62" s="92">
        <v>6</v>
      </c>
      <c r="F62" s="92">
        <v>11</v>
      </c>
      <c r="G62" s="92">
        <v>52</v>
      </c>
      <c r="H62" s="92">
        <v>45</v>
      </c>
      <c r="I62" s="92">
        <v>56</v>
      </c>
      <c r="J62" s="92">
        <v>22</v>
      </c>
      <c r="K62" s="92">
        <v>22</v>
      </c>
      <c r="L62" s="92">
        <v>16</v>
      </c>
      <c r="M62" s="92">
        <v>5</v>
      </c>
      <c r="N62" s="92">
        <v>4</v>
      </c>
      <c r="O62" s="93">
        <v>40</v>
      </c>
      <c r="P62" s="84">
        <v>40.87029288702929</v>
      </c>
      <c r="Q62" s="84">
        <v>9.463103733278949</v>
      </c>
    </row>
    <row r="63" spans="1:17" ht="15" customHeight="1">
      <c r="A63" s="2"/>
      <c r="B63" s="205" t="s">
        <v>45</v>
      </c>
      <c r="C63" s="206"/>
      <c r="D63" s="88">
        <v>6</v>
      </c>
      <c r="E63" s="92">
        <v>0</v>
      </c>
      <c r="F63" s="92">
        <v>0</v>
      </c>
      <c r="G63" s="92">
        <v>2</v>
      </c>
      <c r="H63" s="92">
        <v>1</v>
      </c>
      <c r="I63" s="92">
        <v>1</v>
      </c>
      <c r="J63" s="92">
        <v>1</v>
      </c>
      <c r="K63" s="92">
        <v>0</v>
      </c>
      <c r="L63" s="92">
        <v>0</v>
      </c>
      <c r="M63" s="92">
        <v>0</v>
      </c>
      <c r="N63" s="92">
        <v>1</v>
      </c>
      <c r="O63" s="93">
        <v>40</v>
      </c>
      <c r="P63" s="84">
        <v>45.166666666666664</v>
      </c>
      <c r="Q63" s="84">
        <v>16.85724374465371</v>
      </c>
    </row>
    <row r="64" spans="1:17" ht="15" customHeight="1">
      <c r="A64" s="2"/>
      <c r="B64" s="205" t="s">
        <v>46</v>
      </c>
      <c r="C64" s="206"/>
      <c r="D64" s="88">
        <v>7</v>
      </c>
      <c r="E64" s="92">
        <v>0</v>
      </c>
      <c r="F64" s="92">
        <v>0</v>
      </c>
      <c r="G64" s="92">
        <v>0</v>
      </c>
      <c r="H64" s="92">
        <v>2</v>
      </c>
      <c r="I64" s="92">
        <v>1</v>
      </c>
      <c r="J64" s="92">
        <v>1</v>
      </c>
      <c r="K64" s="92">
        <v>2</v>
      </c>
      <c r="L64" s="92">
        <v>1</v>
      </c>
      <c r="M64" s="92">
        <v>0</v>
      </c>
      <c r="N64" s="92">
        <v>0</v>
      </c>
      <c r="O64" s="93">
        <v>49</v>
      </c>
      <c r="P64" s="84">
        <v>46.142857142857146</v>
      </c>
      <c r="Q64" s="84">
        <v>7.861903319777203</v>
      </c>
    </row>
    <row r="65" spans="1:17" ht="15" customHeight="1">
      <c r="A65" s="2"/>
      <c r="B65" s="205" t="s">
        <v>47</v>
      </c>
      <c r="C65" s="206"/>
      <c r="D65" s="88">
        <v>34</v>
      </c>
      <c r="E65" s="92">
        <v>0</v>
      </c>
      <c r="F65" s="92">
        <v>0</v>
      </c>
      <c r="G65" s="92">
        <v>4</v>
      </c>
      <c r="H65" s="92">
        <v>10</v>
      </c>
      <c r="I65" s="92">
        <v>4</v>
      </c>
      <c r="J65" s="92">
        <v>4</v>
      </c>
      <c r="K65" s="92">
        <v>4</v>
      </c>
      <c r="L65" s="92">
        <v>5</v>
      </c>
      <c r="M65" s="92">
        <v>3</v>
      </c>
      <c r="N65" s="92">
        <v>0</v>
      </c>
      <c r="O65" s="93">
        <v>44</v>
      </c>
      <c r="P65" s="84">
        <v>45.35294117647059</v>
      </c>
      <c r="Q65" s="84">
        <v>9.660548804729272</v>
      </c>
    </row>
    <row r="66" spans="1:17" ht="15" customHeight="1">
      <c r="A66" s="2"/>
      <c r="B66" s="205" t="s">
        <v>48</v>
      </c>
      <c r="C66" s="206"/>
      <c r="D66" s="88">
        <v>27</v>
      </c>
      <c r="E66" s="92">
        <v>0</v>
      </c>
      <c r="F66" s="92">
        <v>3</v>
      </c>
      <c r="G66" s="92">
        <v>7</v>
      </c>
      <c r="H66" s="92">
        <v>8</v>
      </c>
      <c r="I66" s="92">
        <v>5</v>
      </c>
      <c r="J66" s="92">
        <v>0</v>
      </c>
      <c r="K66" s="92">
        <v>2</v>
      </c>
      <c r="L66" s="92">
        <v>0</v>
      </c>
      <c r="M66" s="92">
        <v>2</v>
      </c>
      <c r="N66" s="92">
        <v>0</v>
      </c>
      <c r="O66" s="93">
        <v>36</v>
      </c>
      <c r="P66" s="84">
        <v>38.77777777777778</v>
      </c>
      <c r="Q66" s="84">
        <v>9.488184284974711</v>
      </c>
    </row>
    <row r="67" spans="1:17" ht="15" customHeight="1">
      <c r="A67" s="2"/>
      <c r="B67" s="205" t="s">
        <v>49</v>
      </c>
      <c r="C67" s="206"/>
      <c r="D67" s="88">
        <v>11</v>
      </c>
      <c r="E67" s="92">
        <v>0</v>
      </c>
      <c r="F67" s="92">
        <v>0</v>
      </c>
      <c r="G67" s="92">
        <v>2</v>
      </c>
      <c r="H67" s="92">
        <v>3</v>
      </c>
      <c r="I67" s="92">
        <v>2</v>
      </c>
      <c r="J67" s="92">
        <v>2</v>
      </c>
      <c r="K67" s="92">
        <v>1</v>
      </c>
      <c r="L67" s="92">
        <v>1</v>
      </c>
      <c r="M67" s="92">
        <v>0</v>
      </c>
      <c r="N67" s="92">
        <v>0</v>
      </c>
      <c r="O67" s="93">
        <v>40</v>
      </c>
      <c r="P67" s="84">
        <v>41.63636363636363</v>
      </c>
      <c r="Q67" s="84">
        <v>8.476706049789945</v>
      </c>
    </row>
    <row r="68" spans="1:17" ht="15" customHeight="1">
      <c r="A68" s="2"/>
      <c r="B68" s="205" t="s">
        <v>50</v>
      </c>
      <c r="C68" s="206"/>
      <c r="D68" s="88">
        <v>11</v>
      </c>
      <c r="E68" s="92">
        <v>0</v>
      </c>
      <c r="F68" s="92">
        <v>0</v>
      </c>
      <c r="G68" s="92">
        <v>0</v>
      </c>
      <c r="H68" s="92">
        <v>5</v>
      </c>
      <c r="I68" s="92">
        <v>3</v>
      </c>
      <c r="J68" s="92">
        <v>1</v>
      </c>
      <c r="K68" s="92">
        <v>0</v>
      </c>
      <c r="L68" s="92">
        <v>1</v>
      </c>
      <c r="M68" s="92">
        <v>1</v>
      </c>
      <c r="N68" s="92">
        <v>0</v>
      </c>
      <c r="O68" s="93">
        <v>40</v>
      </c>
      <c r="P68" s="84">
        <v>43.72727272727273</v>
      </c>
      <c r="Q68" s="84">
        <v>8.855404102477866</v>
      </c>
    </row>
    <row r="69" spans="1:17" s="58" customFormat="1" ht="15" customHeight="1">
      <c r="A69" s="159"/>
      <c r="B69" s="209" t="s">
        <v>327</v>
      </c>
      <c r="C69" s="210"/>
      <c r="D69" s="89">
        <v>53</v>
      </c>
      <c r="E69" s="94">
        <v>0</v>
      </c>
      <c r="F69" s="94">
        <v>7</v>
      </c>
      <c r="G69" s="94">
        <v>7</v>
      </c>
      <c r="H69" s="94">
        <v>8</v>
      </c>
      <c r="I69" s="94">
        <v>9</v>
      </c>
      <c r="J69" s="94">
        <v>8</v>
      </c>
      <c r="K69" s="94">
        <v>3</v>
      </c>
      <c r="L69" s="94">
        <v>6</v>
      </c>
      <c r="M69" s="94">
        <v>3</v>
      </c>
      <c r="N69" s="94">
        <v>2</v>
      </c>
      <c r="O69" s="95">
        <v>41</v>
      </c>
      <c r="P69" s="85">
        <v>43.056603773584904</v>
      </c>
      <c r="Q69" s="85">
        <v>11.897664758488114</v>
      </c>
    </row>
    <row r="70" spans="1:17" ht="15" customHeight="1">
      <c r="A70" s="2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</row>
    <row r="71" spans="1:17" ht="15" customHeight="1">
      <c r="A71" s="2"/>
      <c r="D71" s="203">
        <f>D6</f>
        <v>9510</v>
      </c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</row>
    <row r="72" spans="1:17" ht="15" customHeight="1">
      <c r="A72" s="2"/>
      <c r="D72" s="203" t="str">
        <f>IF(D71=SUM(D8:D11,D12:D22,D23:D69)/3,"OK","NG")</f>
        <v>OK</v>
      </c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</row>
    <row r="73" spans="1:17" ht="15" customHeight="1">
      <c r="A73" s="2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</row>
  </sheetData>
  <sheetProtection/>
  <mergeCells count="66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2:C52"/>
    <mergeCell ref="B53:C53"/>
    <mergeCell ref="B54:C54"/>
    <mergeCell ref="B47:C47"/>
    <mergeCell ref="B48:C48"/>
    <mergeCell ref="B49:C49"/>
    <mergeCell ref="B50:C50"/>
    <mergeCell ref="B51:C51"/>
    <mergeCell ref="B69:C69"/>
    <mergeCell ref="D3:D5"/>
    <mergeCell ref="O3:O4"/>
    <mergeCell ref="B63:C63"/>
    <mergeCell ref="B64:C64"/>
    <mergeCell ref="B65:C65"/>
    <mergeCell ref="B66:C66"/>
    <mergeCell ref="B59:C59"/>
    <mergeCell ref="B60:C60"/>
    <mergeCell ref="B68:C68"/>
    <mergeCell ref="P3:P4"/>
    <mergeCell ref="Q3:Q4"/>
    <mergeCell ref="B4:C5"/>
    <mergeCell ref="B67:C67"/>
    <mergeCell ref="B62:C62"/>
    <mergeCell ref="B55:C55"/>
    <mergeCell ref="B56:C56"/>
    <mergeCell ref="B57:C57"/>
    <mergeCell ref="B58:C58"/>
    <mergeCell ref="B61:C6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5"/>
  <sheetViews>
    <sheetView showGridLines="0" tabSelected="1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30" width="7.8515625" style="0" customWidth="1"/>
    <col min="31" max="32" width="7.7109375" style="0" customWidth="1"/>
    <col min="33" max="33" width="8.421875" style="0" customWidth="1"/>
    <col min="34" max="39" width="7.7109375" style="58" customWidth="1"/>
    <col min="40" max="16384" width="9.140625" style="58" customWidth="1"/>
  </cols>
  <sheetData>
    <row r="1" spans="2:35" ht="17.25">
      <c r="B1" s="28" t="s">
        <v>180</v>
      </c>
      <c r="C1" s="2"/>
      <c r="D1" s="28" t="s">
        <v>355</v>
      </c>
      <c r="S1" s="28" t="s">
        <v>356</v>
      </c>
      <c r="AI1" s="28"/>
    </row>
    <row r="2" spans="1:42" ht="17.25">
      <c r="A2" s="28"/>
      <c r="C2" s="4"/>
      <c r="R2" s="26" t="s">
        <v>164</v>
      </c>
      <c r="AG2" s="26" t="s">
        <v>164</v>
      </c>
      <c r="AP2" s="26"/>
    </row>
    <row r="3" spans="2:33" ht="24" customHeight="1">
      <c r="B3" s="259" t="s">
        <v>357</v>
      </c>
      <c r="C3" s="251"/>
      <c r="D3" s="247" t="s">
        <v>306</v>
      </c>
      <c r="E3" s="33"/>
      <c r="F3" s="44">
        <v>200</v>
      </c>
      <c r="G3" s="44">
        <v>400</v>
      </c>
      <c r="H3" s="44">
        <v>600</v>
      </c>
      <c r="I3" s="44">
        <v>800</v>
      </c>
      <c r="J3" s="44">
        <v>1000</v>
      </c>
      <c r="K3" s="44">
        <v>1200</v>
      </c>
      <c r="L3" s="44">
        <v>1400</v>
      </c>
      <c r="M3" s="44">
        <v>1600</v>
      </c>
      <c r="N3" s="44">
        <v>1800</v>
      </c>
      <c r="O3" s="44">
        <v>2000</v>
      </c>
      <c r="P3" s="44">
        <v>2200</v>
      </c>
      <c r="Q3" s="44">
        <v>2400</v>
      </c>
      <c r="R3" s="44">
        <v>2600</v>
      </c>
      <c r="S3" s="44">
        <v>2800</v>
      </c>
      <c r="T3" s="44">
        <v>3000</v>
      </c>
      <c r="U3" s="44">
        <v>3200</v>
      </c>
      <c r="V3" s="44">
        <v>3400</v>
      </c>
      <c r="W3" s="44">
        <v>3600</v>
      </c>
      <c r="X3" s="44">
        <v>3800</v>
      </c>
      <c r="Y3" s="44">
        <v>4000</v>
      </c>
      <c r="Z3" s="44">
        <v>4200</v>
      </c>
      <c r="AA3" s="44">
        <v>4400</v>
      </c>
      <c r="AB3" s="44">
        <v>4600</v>
      </c>
      <c r="AC3" s="44">
        <v>4800</v>
      </c>
      <c r="AD3" s="72" t="s">
        <v>289</v>
      </c>
      <c r="AE3" s="247" t="s">
        <v>51</v>
      </c>
      <c r="AF3" s="247" t="s">
        <v>60</v>
      </c>
      <c r="AG3" s="247" t="s">
        <v>52</v>
      </c>
    </row>
    <row r="4" spans="2:33" s="18" customFormat="1" ht="13.5">
      <c r="B4" s="272" t="s">
        <v>344</v>
      </c>
      <c r="C4" s="273"/>
      <c r="D4" s="248"/>
      <c r="E4" s="35" t="s">
        <v>101</v>
      </c>
      <c r="F4" s="45" t="s">
        <v>101</v>
      </c>
      <c r="G4" s="45" t="s">
        <v>101</v>
      </c>
      <c r="H4" s="46" t="s">
        <v>101</v>
      </c>
      <c r="I4" s="45" t="s">
        <v>101</v>
      </c>
      <c r="J4" s="45" t="s">
        <v>101</v>
      </c>
      <c r="K4" s="45" t="s">
        <v>101</v>
      </c>
      <c r="L4" s="45" t="s">
        <v>101</v>
      </c>
      <c r="M4" s="47" t="s">
        <v>101</v>
      </c>
      <c r="N4" s="47" t="s">
        <v>101</v>
      </c>
      <c r="O4" s="47" t="s">
        <v>101</v>
      </c>
      <c r="P4" s="47" t="s">
        <v>101</v>
      </c>
      <c r="Q4" s="45" t="s">
        <v>101</v>
      </c>
      <c r="R4" s="45" t="s">
        <v>101</v>
      </c>
      <c r="S4" s="45" t="s">
        <v>101</v>
      </c>
      <c r="T4" s="45" t="s">
        <v>101</v>
      </c>
      <c r="U4" s="47" t="s">
        <v>101</v>
      </c>
      <c r="V4" s="47" t="s">
        <v>101</v>
      </c>
      <c r="W4" s="45" t="s">
        <v>101</v>
      </c>
      <c r="X4" s="47" t="s">
        <v>101</v>
      </c>
      <c r="Y4" s="47" t="s">
        <v>101</v>
      </c>
      <c r="Z4" s="47" t="s">
        <v>101</v>
      </c>
      <c r="AA4" s="47" t="s">
        <v>101</v>
      </c>
      <c r="AB4" s="47" t="s">
        <v>101</v>
      </c>
      <c r="AC4" s="47" t="s">
        <v>101</v>
      </c>
      <c r="AD4" s="47" t="s">
        <v>101</v>
      </c>
      <c r="AE4" s="248"/>
      <c r="AF4" s="248"/>
      <c r="AG4" s="248"/>
    </row>
    <row r="5" spans="2:33" ht="24" customHeight="1">
      <c r="B5" s="274"/>
      <c r="C5" s="269"/>
      <c r="D5" s="249"/>
      <c r="E5" s="65" t="s">
        <v>193</v>
      </c>
      <c r="F5" s="48">
        <v>399</v>
      </c>
      <c r="G5" s="48">
        <v>599</v>
      </c>
      <c r="H5" s="48">
        <v>799</v>
      </c>
      <c r="I5" s="48">
        <v>999</v>
      </c>
      <c r="J5" s="48">
        <v>1199</v>
      </c>
      <c r="K5" s="48">
        <v>1399</v>
      </c>
      <c r="L5" s="48">
        <v>1599</v>
      </c>
      <c r="M5" s="48">
        <v>1799</v>
      </c>
      <c r="N5" s="48">
        <v>1999</v>
      </c>
      <c r="O5" s="48">
        <v>2199</v>
      </c>
      <c r="P5" s="48">
        <v>2399</v>
      </c>
      <c r="Q5" s="48">
        <v>2599</v>
      </c>
      <c r="R5" s="48">
        <v>2799</v>
      </c>
      <c r="S5" s="48">
        <v>2999</v>
      </c>
      <c r="T5" s="48">
        <v>3199</v>
      </c>
      <c r="U5" s="48">
        <v>3399</v>
      </c>
      <c r="V5" s="48">
        <v>3599</v>
      </c>
      <c r="W5" s="48">
        <v>3799</v>
      </c>
      <c r="X5" s="48">
        <v>3999</v>
      </c>
      <c r="Y5" s="48">
        <v>4199</v>
      </c>
      <c r="Z5" s="48">
        <v>4399</v>
      </c>
      <c r="AA5" s="48">
        <v>4599</v>
      </c>
      <c r="AB5" s="48">
        <v>4799</v>
      </c>
      <c r="AC5" s="48">
        <v>4999</v>
      </c>
      <c r="AD5" s="48"/>
      <c r="AE5" s="25" t="s">
        <v>176</v>
      </c>
      <c r="AF5" s="25" t="s">
        <v>176</v>
      </c>
      <c r="AG5" s="25" t="s">
        <v>176</v>
      </c>
    </row>
    <row r="6" spans="1:42" ht="15" customHeight="1">
      <c r="A6" s="28"/>
      <c r="B6" s="207" t="s">
        <v>2</v>
      </c>
      <c r="C6" s="208"/>
      <c r="D6" s="86">
        <v>9510</v>
      </c>
      <c r="E6" s="86">
        <v>4</v>
      </c>
      <c r="F6" s="86">
        <v>73</v>
      </c>
      <c r="G6" s="86">
        <v>231</v>
      </c>
      <c r="H6" s="86">
        <v>331</v>
      </c>
      <c r="I6" s="86">
        <v>433</v>
      </c>
      <c r="J6" s="86">
        <v>526</v>
      </c>
      <c r="K6" s="86">
        <v>593</v>
      </c>
      <c r="L6" s="86">
        <v>679</v>
      </c>
      <c r="M6" s="86">
        <v>718</v>
      </c>
      <c r="N6" s="86">
        <v>564</v>
      </c>
      <c r="O6" s="86">
        <v>661</v>
      </c>
      <c r="P6" s="86">
        <v>660</v>
      </c>
      <c r="Q6" s="86">
        <v>591</v>
      </c>
      <c r="R6" s="86">
        <v>512</v>
      </c>
      <c r="S6" s="86">
        <v>443</v>
      </c>
      <c r="T6" s="86">
        <v>421</v>
      </c>
      <c r="U6" s="86">
        <v>255</v>
      </c>
      <c r="V6" s="86">
        <v>366</v>
      </c>
      <c r="W6" s="86">
        <v>212</v>
      </c>
      <c r="X6" s="86">
        <v>184</v>
      </c>
      <c r="Y6" s="86">
        <v>177</v>
      </c>
      <c r="Z6" s="86">
        <v>133</v>
      </c>
      <c r="AA6" s="86">
        <v>126</v>
      </c>
      <c r="AB6" s="86">
        <v>83</v>
      </c>
      <c r="AC6" s="86">
        <v>68</v>
      </c>
      <c r="AD6" s="86">
        <v>466</v>
      </c>
      <c r="AE6" s="90">
        <v>2160</v>
      </c>
      <c r="AF6" s="82">
        <v>2389.390010515247</v>
      </c>
      <c r="AG6" s="82">
        <v>1321.2938311390146</v>
      </c>
      <c r="AH6" s="92"/>
      <c r="AI6" s="92"/>
      <c r="AJ6" s="92"/>
      <c r="AK6" s="92"/>
      <c r="AL6" s="92"/>
      <c r="AM6" s="92"/>
      <c r="AN6" s="84"/>
      <c r="AO6" s="84"/>
      <c r="AP6" s="84"/>
    </row>
    <row r="7" spans="2:42" ht="15" customHeight="1">
      <c r="B7" s="205" t="s">
        <v>3</v>
      </c>
      <c r="C7" s="206"/>
      <c r="D7" s="87">
        <v>8684</v>
      </c>
      <c r="E7" s="91">
        <v>4</v>
      </c>
      <c r="F7" s="91">
        <v>69</v>
      </c>
      <c r="G7" s="91">
        <v>195</v>
      </c>
      <c r="H7" s="91">
        <v>289</v>
      </c>
      <c r="I7" s="91">
        <v>377</v>
      </c>
      <c r="J7" s="91">
        <v>451</v>
      </c>
      <c r="K7" s="91">
        <v>513</v>
      </c>
      <c r="L7" s="91">
        <v>593</v>
      </c>
      <c r="M7" s="91">
        <v>640</v>
      </c>
      <c r="N7" s="91">
        <v>489</v>
      </c>
      <c r="O7" s="91">
        <v>583</v>
      </c>
      <c r="P7" s="91">
        <v>602</v>
      </c>
      <c r="Q7" s="91">
        <v>558</v>
      </c>
      <c r="R7" s="91">
        <v>488</v>
      </c>
      <c r="S7" s="91">
        <v>426</v>
      </c>
      <c r="T7" s="91">
        <v>399</v>
      </c>
      <c r="U7" s="91">
        <v>249</v>
      </c>
      <c r="V7" s="91">
        <v>350</v>
      </c>
      <c r="W7" s="91">
        <v>202</v>
      </c>
      <c r="X7" s="91">
        <v>179</v>
      </c>
      <c r="Y7" s="91">
        <v>174</v>
      </c>
      <c r="Z7" s="91">
        <v>127</v>
      </c>
      <c r="AA7" s="91">
        <v>124</v>
      </c>
      <c r="AB7" s="91">
        <v>79</v>
      </c>
      <c r="AC7" s="91">
        <v>66</v>
      </c>
      <c r="AD7" s="91">
        <v>458</v>
      </c>
      <c r="AE7" s="90">
        <v>2232</v>
      </c>
      <c r="AF7" s="83">
        <v>2444.8448871487794</v>
      </c>
      <c r="AG7" s="83">
        <v>1339.2558750111673</v>
      </c>
      <c r="AH7" s="92"/>
      <c r="AI7" s="92"/>
      <c r="AJ7" s="92"/>
      <c r="AK7" s="92"/>
      <c r="AL7" s="92"/>
      <c r="AM7" s="92"/>
      <c r="AN7" s="84"/>
      <c r="AO7" s="84"/>
      <c r="AP7" s="84"/>
    </row>
    <row r="8" spans="1:42" ht="15" customHeight="1">
      <c r="A8" s="18"/>
      <c r="B8" s="6"/>
      <c r="C8" s="7" t="s">
        <v>83</v>
      </c>
      <c r="D8" s="88">
        <v>6778</v>
      </c>
      <c r="E8" s="92">
        <v>3</v>
      </c>
      <c r="F8" s="92">
        <v>44</v>
      </c>
      <c r="G8" s="92">
        <v>114</v>
      </c>
      <c r="H8" s="92">
        <v>160</v>
      </c>
      <c r="I8" s="92">
        <v>234</v>
      </c>
      <c r="J8" s="92">
        <v>293</v>
      </c>
      <c r="K8" s="92">
        <v>339</v>
      </c>
      <c r="L8" s="92">
        <v>426</v>
      </c>
      <c r="M8" s="92">
        <v>471</v>
      </c>
      <c r="N8" s="92">
        <v>368</v>
      </c>
      <c r="O8" s="92">
        <v>446</v>
      </c>
      <c r="P8" s="92">
        <v>466</v>
      </c>
      <c r="Q8" s="92">
        <v>456</v>
      </c>
      <c r="R8" s="92">
        <v>414</v>
      </c>
      <c r="S8" s="92">
        <v>369</v>
      </c>
      <c r="T8" s="92">
        <v>335</v>
      </c>
      <c r="U8" s="92">
        <v>227</v>
      </c>
      <c r="V8" s="92">
        <v>318</v>
      </c>
      <c r="W8" s="92">
        <v>184</v>
      </c>
      <c r="X8" s="92">
        <v>168</v>
      </c>
      <c r="Y8" s="92">
        <v>159</v>
      </c>
      <c r="Z8" s="92">
        <v>112</v>
      </c>
      <c r="AA8" s="92">
        <v>114</v>
      </c>
      <c r="AB8" s="92">
        <v>74</v>
      </c>
      <c r="AC8" s="92">
        <v>58</v>
      </c>
      <c r="AD8" s="92">
        <v>426</v>
      </c>
      <c r="AE8" s="93">
        <v>2400</v>
      </c>
      <c r="AF8" s="84">
        <v>2608.4597226320448</v>
      </c>
      <c r="AG8" s="84">
        <v>1366.7001062377158</v>
      </c>
      <c r="AH8" s="92"/>
      <c r="AI8" s="92"/>
      <c r="AJ8" s="92"/>
      <c r="AK8" s="92"/>
      <c r="AL8" s="92"/>
      <c r="AM8" s="92"/>
      <c r="AN8" s="84"/>
      <c r="AO8" s="84"/>
      <c r="AP8" s="84"/>
    </row>
    <row r="9" spans="2:42" ht="15" customHeight="1">
      <c r="B9" s="6"/>
      <c r="C9" s="7" t="s">
        <v>84</v>
      </c>
      <c r="D9" s="88">
        <v>1432</v>
      </c>
      <c r="E9" s="92">
        <v>0</v>
      </c>
      <c r="F9" s="92">
        <v>18</v>
      </c>
      <c r="G9" s="92">
        <v>57</v>
      </c>
      <c r="H9" s="92">
        <v>80</v>
      </c>
      <c r="I9" s="92">
        <v>88</v>
      </c>
      <c r="J9" s="92">
        <v>104</v>
      </c>
      <c r="K9" s="92">
        <v>128</v>
      </c>
      <c r="L9" s="92">
        <v>125</v>
      </c>
      <c r="M9" s="92">
        <v>122</v>
      </c>
      <c r="N9" s="92">
        <v>94</v>
      </c>
      <c r="O9" s="92">
        <v>110</v>
      </c>
      <c r="P9" s="92">
        <v>110</v>
      </c>
      <c r="Q9" s="92">
        <v>85</v>
      </c>
      <c r="R9" s="92">
        <v>63</v>
      </c>
      <c r="S9" s="92">
        <v>50</v>
      </c>
      <c r="T9" s="92">
        <v>59</v>
      </c>
      <c r="U9" s="92">
        <v>17</v>
      </c>
      <c r="V9" s="92">
        <v>26</v>
      </c>
      <c r="W9" s="92">
        <v>16</v>
      </c>
      <c r="X9" s="92">
        <v>9</v>
      </c>
      <c r="Y9" s="92">
        <v>11</v>
      </c>
      <c r="Z9" s="92">
        <v>12</v>
      </c>
      <c r="AA9" s="92">
        <v>10</v>
      </c>
      <c r="AB9" s="92">
        <v>4</v>
      </c>
      <c r="AC9" s="92">
        <v>7</v>
      </c>
      <c r="AD9" s="92">
        <v>27</v>
      </c>
      <c r="AE9" s="93">
        <v>1786.5</v>
      </c>
      <c r="AF9" s="84">
        <v>1954.9148044692738</v>
      </c>
      <c r="AG9" s="84">
        <v>1065.9183281679466</v>
      </c>
      <c r="AH9" s="92"/>
      <c r="AI9" s="92"/>
      <c r="AJ9" s="92"/>
      <c r="AK9" s="92"/>
      <c r="AL9" s="92"/>
      <c r="AM9" s="92"/>
      <c r="AN9" s="84"/>
      <c r="AO9" s="84"/>
      <c r="AP9" s="84"/>
    </row>
    <row r="10" spans="2:42" ht="15" customHeight="1">
      <c r="B10" s="6"/>
      <c r="C10" s="7" t="s">
        <v>85</v>
      </c>
      <c r="D10" s="88">
        <v>474</v>
      </c>
      <c r="E10" s="92">
        <v>1</v>
      </c>
      <c r="F10" s="92">
        <v>7</v>
      </c>
      <c r="G10" s="92">
        <v>24</v>
      </c>
      <c r="H10" s="92">
        <v>49</v>
      </c>
      <c r="I10" s="92">
        <v>55</v>
      </c>
      <c r="J10" s="92">
        <v>54</v>
      </c>
      <c r="K10" s="92">
        <v>46</v>
      </c>
      <c r="L10" s="92">
        <v>42</v>
      </c>
      <c r="M10" s="92">
        <v>47</v>
      </c>
      <c r="N10" s="92">
        <v>27</v>
      </c>
      <c r="O10" s="92">
        <v>27</v>
      </c>
      <c r="P10" s="92">
        <v>26</v>
      </c>
      <c r="Q10" s="92">
        <v>17</v>
      </c>
      <c r="R10" s="92">
        <v>11</v>
      </c>
      <c r="S10" s="92">
        <v>7</v>
      </c>
      <c r="T10" s="92">
        <v>5</v>
      </c>
      <c r="U10" s="92">
        <v>5</v>
      </c>
      <c r="V10" s="92">
        <v>6</v>
      </c>
      <c r="W10" s="92">
        <v>2</v>
      </c>
      <c r="X10" s="92">
        <v>2</v>
      </c>
      <c r="Y10" s="92">
        <v>4</v>
      </c>
      <c r="Z10" s="92">
        <v>3</v>
      </c>
      <c r="AA10" s="92">
        <v>0</v>
      </c>
      <c r="AB10" s="92">
        <v>1</v>
      </c>
      <c r="AC10" s="92">
        <v>1</v>
      </c>
      <c r="AD10" s="92">
        <v>5</v>
      </c>
      <c r="AE10" s="93">
        <v>1400</v>
      </c>
      <c r="AF10" s="84">
        <v>1585.3481012658228</v>
      </c>
      <c r="AG10" s="84">
        <v>935.6986666915774</v>
      </c>
      <c r="AH10" s="92"/>
      <c r="AI10" s="92"/>
      <c r="AJ10" s="92"/>
      <c r="AK10" s="92"/>
      <c r="AL10" s="92"/>
      <c r="AM10" s="92"/>
      <c r="AN10" s="84"/>
      <c r="AO10" s="84"/>
      <c r="AP10" s="84"/>
    </row>
    <row r="11" spans="2:42" ht="15" customHeight="1">
      <c r="B11" s="209" t="s">
        <v>4</v>
      </c>
      <c r="C11" s="210"/>
      <c r="D11" s="89">
        <v>826</v>
      </c>
      <c r="E11" s="94">
        <v>0</v>
      </c>
      <c r="F11" s="94">
        <v>4</v>
      </c>
      <c r="G11" s="94">
        <v>36</v>
      </c>
      <c r="H11" s="94">
        <v>42</v>
      </c>
      <c r="I11" s="94">
        <v>56</v>
      </c>
      <c r="J11" s="94">
        <v>75</v>
      </c>
      <c r="K11" s="94">
        <v>80</v>
      </c>
      <c r="L11" s="94">
        <v>86</v>
      </c>
      <c r="M11" s="94">
        <v>78</v>
      </c>
      <c r="N11" s="94">
        <v>75</v>
      </c>
      <c r="O11" s="94">
        <v>78</v>
      </c>
      <c r="P11" s="94">
        <v>58</v>
      </c>
      <c r="Q11" s="94">
        <v>33</v>
      </c>
      <c r="R11" s="94">
        <v>24</v>
      </c>
      <c r="S11" s="94">
        <v>17</v>
      </c>
      <c r="T11" s="94">
        <v>22</v>
      </c>
      <c r="U11" s="94">
        <v>6</v>
      </c>
      <c r="V11" s="94">
        <v>16</v>
      </c>
      <c r="W11" s="94">
        <v>10</v>
      </c>
      <c r="X11" s="94">
        <v>5</v>
      </c>
      <c r="Y11" s="94">
        <v>3</v>
      </c>
      <c r="Z11" s="94">
        <v>6</v>
      </c>
      <c r="AA11" s="94">
        <v>2</v>
      </c>
      <c r="AB11" s="94">
        <v>4</v>
      </c>
      <c r="AC11" s="94">
        <v>2</v>
      </c>
      <c r="AD11" s="94">
        <v>8</v>
      </c>
      <c r="AE11" s="95">
        <v>1665</v>
      </c>
      <c r="AF11" s="85">
        <v>1806.3753026634383</v>
      </c>
      <c r="AG11" s="85">
        <v>933.9561729099362</v>
      </c>
      <c r="AH11" s="92"/>
      <c r="AI11" s="92"/>
      <c r="AJ11" s="92"/>
      <c r="AK11" s="92"/>
      <c r="AL11" s="92"/>
      <c r="AM11" s="92"/>
      <c r="AN11" s="84"/>
      <c r="AO11" s="84"/>
      <c r="AP11" s="84"/>
    </row>
    <row r="12" spans="2:42" ht="15" customHeight="1">
      <c r="B12" s="205" t="s">
        <v>332</v>
      </c>
      <c r="C12" s="206"/>
      <c r="D12" s="86">
        <v>102</v>
      </c>
      <c r="E12" s="86">
        <v>0</v>
      </c>
      <c r="F12" s="86">
        <v>0</v>
      </c>
      <c r="G12" s="86">
        <v>5</v>
      </c>
      <c r="H12" s="86">
        <v>9</v>
      </c>
      <c r="I12" s="86">
        <v>10</v>
      </c>
      <c r="J12" s="86">
        <v>9</v>
      </c>
      <c r="K12" s="86">
        <v>10</v>
      </c>
      <c r="L12" s="86">
        <v>8</v>
      </c>
      <c r="M12" s="86">
        <v>6</v>
      </c>
      <c r="N12" s="86">
        <v>12</v>
      </c>
      <c r="O12" s="86">
        <v>11</v>
      </c>
      <c r="P12" s="86">
        <v>7</v>
      </c>
      <c r="Q12" s="86">
        <v>5</v>
      </c>
      <c r="R12" s="86">
        <v>4</v>
      </c>
      <c r="S12" s="86">
        <v>1</v>
      </c>
      <c r="T12" s="86">
        <v>1</v>
      </c>
      <c r="U12" s="86">
        <v>0</v>
      </c>
      <c r="V12" s="86">
        <v>1</v>
      </c>
      <c r="W12" s="86">
        <v>0</v>
      </c>
      <c r="X12" s="86">
        <v>1</v>
      </c>
      <c r="Y12" s="86">
        <v>0</v>
      </c>
      <c r="Z12" s="86">
        <v>0</v>
      </c>
      <c r="AA12" s="86">
        <v>0</v>
      </c>
      <c r="AB12" s="86">
        <v>0</v>
      </c>
      <c r="AC12" s="86">
        <v>1</v>
      </c>
      <c r="AD12" s="86">
        <v>1</v>
      </c>
      <c r="AE12" s="93">
        <v>1622.5</v>
      </c>
      <c r="AF12" s="82">
        <v>1660.2450980392157</v>
      </c>
      <c r="AG12" s="82">
        <v>869.9675017974255</v>
      </c>
      <c r="AH12" s="92"/>
      <c r="AI12" s="92"/>
      <c r="AJ12" s="92"/>
      <c r="AK12" s="92"/>
      <c r="AL12" s="92"/>
      <c r="AM12" s="92"/>
      <c r="AN12" s="84"/>
      <c r="AO12" s="84"/>
      <c r="AP12" s="84"/>
    </row>
    <row r="13" spans="2:42" ht="15" customHeight="1">
      <c r="B13" s="205" t="s">
        <v>333</v>
      </c>
      <c r="C13" s="206"/>
      <c r="D13" s="86">
        <v>92</v>
      </c>
      <c r="E13" s="86">
        <v>0</v>
      </c>
      <c r="F13" s="86">
        <v>1</v>
      </c>
      <c r="G13" s="86">
        <v>6</v>
      </c>
      <c r="H13" s="86">
        <v>7</v>
      </c>
      <c r="I13" s="86">
        <v>8</v>
      </c>
      <c r="J13" s="86">
        <v>5</v>
      </c>
      <c r="K13" s="86">
        <v>7</v>
      </c>
      <c r="L13" s="86">
        <v>13</v>
      </c>
      <c r="M13" s="86">
        <v>8</v>
      </c>
      <c r="N13" s="86">
        <v>8</v>
      </c>
      <c r="O13" s="86">
        <v>11</v>
      </c>
      <c r="P13" s="86">
        <v>4</v>
      </c>
      <c r="Q13" s="86">
        <v>1</v>
      </c>
      <c r="R13" s="86">
        <v>0</v>
      </c>
      <c r="S13" s="86">
        <v>1</v>
      </c>
      <c r="T13" s="86">
        <v>2</v>
      </c>
      <c r="U13" s="86">
        <v>0</v>
      </c>
      <c r="V13" s="86">
        <v>5</v>
      </c>
      <c r="W13" s="86">
        <v>1</v>
      </c>
      <c r="X13" s="86">
        <v>1</v>
      </c>
      <c r="Y13" s="86">
        <v>1</v>
      </c>
      <c r="Z13" s="86">
        <v>1</v>
      </c>
      <c r="AA13" s="86">
        <v>0</v>
      </c>
      <c r="AB13" s="86">
        <v>0</v>
      </c>
      <c r="AC13" s="86">
        <v>0</v>
      </c>
      <c r="AD13" s="86">
        <v>1</v>
      </c>
      <c r="AE13" s="93">
        <v>1538.5</v>
      </c>
      <c r="AF13" s="82">
        <v>1729.5652173913043</v>
      </c>
      <c r="AG13" s="82">
        <v>958.9299130372013</v>
      </c>
      <c r="AH13" s="92"/>
      <c r="AI13" s="92"/>
      <c r="AJ13" s="92"/>
      <c r="AK13" s="92"/>
      <c r="AL13" s="92"/>
      <c r="AM13" s="92"/>
      <c r="AN13" s="84"/>
      <c r="AO13" s="84"/>
      <c r="AP13" s="84"/>
    </row>
    <row r="14" spans="2:42" ht="15" customHeight="1">
      <c r="B14" s="205" t="s">
        <v>334</v>
      </c>
      <c r="C14" s="206"/>
      <c r="D14" s="86">
        <v>51</v>
      </c>
      <c r="E14" s="86">
        <v>0</v>
      </c>
      <c r="F14" s="86">
        <v>0</v>
      </c>
      <c r="G14" s="86">
        <v>4</v>
      </c>
      <c r="H14" s="86">
        <v>3</v>
      </c>
      <c r="I14" s="86">
        <v>2</v>
      </c>
      <c r="J14" s="86">
        <v>5</v>
      </c>
      <c r="K14" s="86">
        <v>0</v>
      </c>
      <c r="L14" s="86">
        <v>6</v>
      </c>
      <c r="M14" s="86">
        <v>4</v>
      </c>
      <c r="N14" s="86">
        <v>6</v>
      </c>
      <c r="O14" s="86">
        <v>6</v>
      </c>
      <c r="P14" s="86">
        <v>4</v>
      </c>
      <c r="Q14" s="86">
        <v>4</v>
      </c>
      <c r="R14" s="86">
        <v>0</v>
      </c>
      <c r="S14" s="86">
        <v>0</v>
      </c>
      <c r="T14" s="86">
        <v>1</v>
      </c>
      <c r="U14" s="86">
        <v>2</v>
      </c>
      <c r="V14" s="86">
        <v>2</v>
      </c>
      <c r="W14" s="86">
        <v>0</v>
      </c>
      <c r="X14" s="86">
        <v>1</v>
      </c>
      <c r="Y14" s="86">
        <v>0</v>
      </c>
      <c r="Z14" s="86">
        <v>1</v>
      </c>
      <c r="AA14" s="86">
        <v>0</v>
      </c>
      <c r="AB14" s="86">
        <v>0</v>
      </c>
      <c r="AC14" s="86">
        <v>0</v>
      </c>
      <c r="AD14" s="86">
        <v>0</v>
      </c>
      <c r="AE14" s="93">
        <v>1845</v>
      </c>
      <c r="AF14" s="82">
        <v>1852.5294117647059</v>
      </c>
      <c r="AG14" s="82">
        <v>905.6394724820948</v>
      </c>
      <c r="AH14" s="92"/>
      <c r="AI14" s="92"/>
      <c r="AJ14" s="92"/>
      <c r="AK14" s="92"/>
      <c r="AL14" s="92"/>
      <c r="AM14" s="92"/>
      <c r="AN14" s="84"/>
      <c r="AO14" s="84"/>
      <c r="AP14" s="84"/>
    </row>
    <row r="15" spans="2:42" ht="15" customHeight="1">
      <c r="B15" s="205" t="s">
        <v>335</v>
      </c>
      <c r="C15" s="206"/>
      <c r="D15" s="86">
        <v>6884</v>
      </c>
      <c r="E15" s="86">
        <v>3</v>
      </c>
      <c r="F15" s="86">
        <v>48</v>
      </c>
      <c r="G15" s="86">
        <v>123</v>
      </c>
      <c r="H15" s="86">
        <v>173</v>
      </c>
      <c r="I15" s="86">
        <v>249</v>
      </c>
      <c r="J15" s="86">
        <v>299</v>
      </c>
      <c r="K15" s="86">
        <v>347</v>
      </c>
      <c r="L15" s="86">
        <v>438</v>
      </c>
      <c r="M15" s="86">
        <v>483</v>
      </c>
      <c r="N15" s="86">
        <v>376</v>
      </c>
      <c r="O15" s="86">
        <v>450</v>
      </c>
      <c r="P15" s="86">
        <v>472</v>
      </c>
      <c r="Q15" s="86">
        <v>458</v>
      </c>
      <c r="R15" s="86">
        <v>417</v>
      </c>
      <c r="S15" s="86">
        <v>369</v>
      </c>
      <c r="T15" s="86">
        <v>337</v>
      </c>
      <c r="U15" s="86">
        <v>227</v>
      </c>
      <c r="V15" s="86">
        <v>318</v>
      </c>
      <c r="W15" s="86">
        <v>184</v>
      </c>
      <c r="X15" s="86">
        <v>168</v>
      </c>
      <c r="Y15" s="86">
        <v>159</v>
      </c>
      <c r="Z15" s="86">
        <v>112</v>
      </c>
      <c r="AA15" s="86">
        <v>114</v>
      </c>
      <c r="AB15" s="86">
        <v>75</v>
      </c>
      <c r="AC15" s="86">
        <v>59</v>
      </c>
      <c r="AD15" s="86">
        <v>426</v>
      </c>
      <c r="AE15" s="93">
        <v>2385</v>
      </c>
      <c r="AF15" s="82">
        <v>2589.7893666472983</v>
      </c>
      <c r="AG15" s="82">
        <v>1368.0306179672002</v>
      </c>
      <c r="AH15" s="92"/>
      <c r="AI15" s="92"/>
      <c r="AJ15" s="92"/>
      <c r="AK15" s="92"/>
      <c r="AL15" s="92"/>
      <c r="AM15" s="92"/>
      <c r="AN15" s="84"/>
      <c r="AO15" s="84"/>
      <c r="AP15" s="84"/>
    </row>
    <row r="16" spans="2:42" ht="15" customHeight="1">
      <c r="B16" s="205" t="s">
        <v>336</v>
      </c>
      <c r="C16" s="206"/>
      <c r="D16" s="86">
        <v>432</v>
      </c>
      <c r="E16" s="86">
        <v>1</v>
      </c>
      <c r="F16" s="86">
        <v>5</v>
      </c>
      <c r="G16" s="86">
        <v>22</v>
      </c>
      <c r="H16" s="86">
        <v>43</v>
      </c>
      <c r="I16" s="86">
        <v>48</v>
      </c>
      <c r="J16" s="86">
        <v>50</v>
      </c>
      <c r="K16" s="86">
        <v>43</v>
      </c>
      <c r="L16" s="86">
        <v>40</v>
      </c>
      <c r="M16" s="86">
        <v>43</v>
      </c>
      <c r="N16" s="86">
        <v>25</v>
      </c>
      <c r="O16" s="86">
        <v>26</v>
      </c>
      <c r="P16" s="86">
        <v>22</v>
      </c>
      <c r="Q16" s="86">
        <v>16</v>
      </c>
      <c r="R16" s="86">
        <v>9</v>
      </c>
      <c r="S16" s="86">
        <v>7</v>
      </c>
      <c r="T16" s="86">
        <v>4</v>
      </c>
      <c r="U16" s="86">
        <v>5</v>
      </c>
      <c r="V16" s="86">
        <v>6</v>
      </c>
      <c r="W16" s="86">
        <v>2</v>
      </c>
      <c r="X16" s="86">
        <v>2</v>
      </c>
      <c r="Y16" s="86">
        <v>4</v>
      </c>
      <c r="Z16" s="86">
        <v>3</v>
      </c>
      <c r="AA16" s="86">
        <v>0</v>
      </c>
      <c r="AB16" s="86">
        <v>1</v>
      </c>
      <c r="AC16" s="86">
        <v>0</v>
      </c>
      <c r="AD16" s="86">
        <v>5</v>
      </c>
      <c r="AE16" s="93">
        <v>1408.5</v>
      </c>
      <c r="AF16" s="82">
        <v>1599.7199074074074</v>
      </c>
      <c r="AG16" s="82">
        <v>938.2000527603518</v>
      </c>
      <c r="AH16" s="92"/>
      <c r="AI16" s="92"/>
      <c r="AJ16" s="92"/>
      <c r="AK16" s="92"/>
      <c r="AL16" s="92"/>
      <c r="AM16" s="92"/>
      <c r="AN16" s="84"/>
      <c r="AO16" s="84"/>
      <c r="AP16" s="84"/>
    </row>
    <row r="17" spans="2:42" ht="15" customHeight="1">
      <c r="B17" s="205" t="s">
        <v>337</v>
      </c>
      <c r="C17" s="206"/>
      <c r="D17" s="86">
        <v>9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2</v>
      </c>
      <c r="K17" s="86">
        <v>1</v>
      </c>
      <c r="L17" s="86">
        <v>1</v>
      </c>
      <c r="M17" s="86">
        <v>1</v>
      </c>
      <c r="N17" s="86">
        <v>3</v>
      </c>
      <c r="O17" s="86">
        <v>1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93">
        <v>1700</v>
      </c>
      <c r="AF17" s="82">
        <v>1577.7777777777778</v>
      </c>
      <c r="AG17" s="82">
        <v>373.67424910534635</v>
      </c>
      <c r="AH17" s="92"/>
      <c r="AI17" s="92"/>
      <c r="AJ17" s="92"/>
      <c r="AK17" s="92"/>
      <c r="AL17" s="92"/>
      <c r="AM17" s="92"/>
      <c r="AN17" s="84"/>
      <c r="AO17" s="84"/>
      <c r="AP17" s="84"/>
    </row>
    <row r="18" spans="2:42" ht="15" customHeight="1">
      <c r="B18" s="205" t="s">
        <v>338</v>
      </c>
      <c r="C18" s="206"/>
      <c r="D18" s="86">
        <v>1432</v>
      </c>
      <c r="E18" s="86">
        <v>0</v>
      </c>
      <c r="F18" s="86">
        <v>18</v>
      </c>
      <c r="G18" s="86">
        <v>57</v>
      </c>
      <c r="H18" s="86">
        <v>80</v>
      </c>
      <c r="I18" s="86">
        <v>88</v>
      </c>
      <c r="J18" s="86">
        <v>104</v>
      </c>
      <c r="K18" s="86">
        <v>128</v>
      </c>
      <c r="L18" s="86">
        <v>125</v>
      </c>
      <c r="M18" s="86">
        <v>122</v>
      </c>
      <c r="N18" s="86">
        <v>94</v>
      </c>
      <c r="O18" s="86">
        <v>110</v>
      </c>
      <c r="P18" s="86">
        <v>110</v>
      </c>
      <c r="Q18" s="86">
        <v>85</v>
      </c>
      <c r="R18" s="86">
        <v>63</v>
      </c>
      <c r="S18" s="86">
        <v>50</v>
      </c>
      <c r="T18" s="86">
        <v>59</v>
      </c>
      <c r="U18" s="86">
        <v>17</v>
      </c>
      <c r="V18" s="86">
        <v>26</v>
      </c>
      <c r="W18" s="86">
        <v>16</v>
      </c>
      <c r="X18" s="86">
        <v>9</v>
      </c>
      <c r="Y18" s="86">
        <v>11</v>
      </c>
      <c r="Z18" s="86">
        <v>12</v>
      </c>
      <c r="AA18" s="86">
        <v>10</v>
      </c>
      <c r="AB18" s="86">
        <v>4</v>
      </c>
      <c r="AC18" s="86">
        <v>7</v>
      </c>
      <c r="AD18" s="86">
        <v>27</v>
      </c>
      <c r="AE18" s="93">
        <v>1786.5</v>
      </c>
      <c r="AF18" s="82">
        <v>1954.9148044692738</v>
      </c>
      <c r="AG18" s="82">
        <v>1065.9183281679466</v>
      </c>
      <c r="AH18" s="92"/>
      <c r="AI18" s="92"/>
      <c r="AJ18" s="92"/>
      <c r="AK18" s="92"/>
      <c r="AL18" s="92"/>
      <c r="AM18" s="92"/>
      <c r="AN18" s="84"/>
      <c r="AO18" s="84"/>
      <c r="AP18" s="84"/>
    </row>
    <row r="19" spans="2:42" ht="15" customHeight="1">
      <c r="B19" s="205" t="s">
        <v>339</v>
      </c>
      <c r="C19" s="206"/>
      <c r="D19" s="86">
        <v>92</v>
      </c>
      <c r="E19" s="86">
        <v>0</v>
      </c>
      <c r="F19" s="86">
        <v>0</v>
      </c>
      <c r="G19" s="86">
        <v>2</v>
      </c>
      <c r="H19" s="86">
        <v>4</v>
      </c>
      <c r="I19" s="86">
        <v>7</v>
      </c>
      <c r="J19" s="86">
        <v>9</v>
      </c>
      <c r="K19" s="86">
        <v>8</v>
      </c>
      <c r="L19" s="86">
        <v>7</v>
      </c>
      <c r="M19" s="86">
        <v>8</v>
      </c>
      <c r="N19" s="86">
        <v>12</v>
      </c>
      <c r="O19" s="86">
        <v>11</v>
      </c>
      <c r="P19" s="86">
        <v>8</v>
      </c>
      <c r="Q19" s="86">
        <v>3</v>
      </c>
      <c r="R19" s="86">
        <v>3</v>
      </c>
      <c r="S19" s="86">
        <v>3</v>
      </c>
      <c r="T19" s="86">
        <v>2</v>
      </c>
      <c r="U19" s="86">
        <v>0</v>
      </c>
      <c r="V19" s="86">
        <v>3</v>
      </c>
      <c r="W19" s="86">
        <v>1</v>
      </c>
      <c r="X19" s="86">
        <v>0</v>
      </c>
      <c r="Y19" s="86">
        <v>0</v>
      </c>
      <c r="Z19" s="86">
        <v>0</v>
      </c>
      <c r="AA19" s="86">
        <v>1</v>
      </c>
      <c r="AB19" s="86">
        <v>0</v>
      </c>
      <c r="AC19" s="86">
        <v>0</v>
      </c>
      <c r="AD19" s="86">
        <v>0</v>
      </c>
      <c r="AE19" s="93">
        <v>1800</v>
      </c>
      <c r="AF19" s="82">
        <v>1810.8478260869565</v>
      </c>
      <c r="AG19" s="82">
        <v>782.443888165209</v>
      </c>
      <c r="AH19" s="92"/>
      <c r="AI19" s="92"/>
      <c r="AJ19" s="92"/>
      <c r="AK19" s="92"/>
      <c r="AL19" s="92"/>
      <c r="AM19" s="92"/>
      <c r="AN19" s="84"/>
      <c r="AO19" s="84"/>
      <c r="AP19" s="84"/>
    </row>
    <row r="20" spans="2:42" ht="15" customHeight="1">
      <c r="B20" s="205" t="s">
        <v>340</v>
      </c>
      <c r="C20" s="206"/>
      <c r="D20" s="86">
        <v>28</v>
      </c>
      <c r="E20" s="86">
        <v>0</v>
      </c>
      <c r="F20" s="86">
        <v>1</v>
      </c>
      <c r="G20" s="86">
        <v>1</v>
      </c>
      <c r="H20" s="86">
        <v>1</v>
      </c>
      <c r="I20" s="86">
        <v>5</v>
      </c>
      <c r="J20" s="86">
        <v>2</v>
      </c>
      <c r="K20" s="86">
        <v>3</v>
      </c>
      <c r="L20" s="86">
        <v>4</v>
      </c>
      <c r="M20" s="86">
        <v>4</v>
      </c>
      <c r="N20" s="86">
        <v>0</v>
      </c>
      <c r="O20" s="86">
        <v>3</v>
      </c>
      <c r="P20" s="86">
        <v>3</v>
      </c>
      <c r="Q20" s="86">
        <v>0</v>
      </c>
      <c r="R20" s="86">
        <v>0</v>
      </c>
      <c r="S20" s="86">
        <v>1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93">
        <v>1436.5</v>
      </c>
      <c r="AF20" s="82">
        <v>1435.9285714285713</v>
      </c>
      <c r="AG20" s="82">
        <v>622.8099959099011</v>
      </c>
      <c r="AH20" s="92"/>
      <c r="AI20" s="92"/>
      <c r="AJ20" s="92"/>
      <c r="AK20" s="92"/>
      <c r="AL20" s="92"/>
      <c r="AM20" s="92"/>
      <c r="AN20" s="84"/>
      <c r="AO20" s="84"/>
      <c r="AP20" s="84"/>
    </row>
    <row r="21" spans="2:42" ht="15" customHeight="1">
      <c r="B21" s="205" t="s">
        <v>360</v>
      </c>
      <c r="C21" s="206"/>
      <c r="D21" s="86">
        <v>252</v>
      </c>
      <c r="E21" s="86">
        <v>0</v>
      </c>
      <c r="F21" s="86">
        <v>0</v>
      </c>
      <c r="G21" s="86">
        <v>5</v>
      </c>
      <c r="H21" s="86">
        <v>4</v>
      </c>
      <c r="I21" s="86">
        <v>10</v>
      </c>
      <c r="J21" s="86">
        <v>28</v>
      </c>
      <c r="K21" s="86">
        <v>30</v>
      </c>
      <c r="L21" s="86">
        <v>25</v>
      </c>
      <c r="M21" s="86">
        <v>27</v>
      </c>
      <c r="N21" s="86">
        <v>18</v>
      </c>
      <c r="O21" s="86">
        <v>24</v>
      </c>
      <c r="P21" s="86">
        <v>17</v>
      </c>
      <c r="Q21" s="86">
        <v>13</v>
      </c>
      <c r="R21" s="86">
        <v>13</v>
      </c>
      <c r="S21" s="86">
        <v>6</v>
      </c>
      <c r="T21" s="86">
        <v>10</v>
      </c>
      <c r="U21" s="86">
        <v>2</v>
      </c>
      <c r="V21" s="86">
        <v>3</v>
      </c>
      <c r="W21" s="86">
        <v>6</v>
      </c>
      <c r="X21" s="86">
        <v>0</v>
      </c>
      <c r="Y21" s="86">
        <v>1</v>
      </c>
      <c r="Z21" s="86">
        <v>3</v>
      </c>
      <c r="AA21" s="86">
        <v>0</v>
      </c>
      <c r="AB21" s="86">
        <v>2</v>
      </c>
      <c r="AC21" s="86">
        <v>1</v>
      </c>
      <c r="AD21" s="86">
        <v>4</v>
      </c>
      <c r="AE21" s="93">
        <v>1764</v>
      </c>
      <c r="AF21" s="82">
        <v>1983.7261904761904</v>
      </c>
      <c r="AG21" s="82">
        <v>1001.1616880037234</v>
      </c>
      <c r="AH21" s="92"/>
      <c r="AI21" s="92"/>
      <c r="AJ21" s="92"/>
      <c r="AK21" s="92"/>
      <c r="AL21" s="92"/>
      <c r="AM21" s="92"/>
      <c r="AN21" s="84"/>
      <c r="AO21" s="84"/>
      <c r="AP21" s="84"/>
    </row>
    <row r="22" spans="2:42" ht="15" customHeight="1">
      <c r="B22" s="209" t="s">
        <v>341</v>
      </c>
      <c r="C22" s="210"/>
      <c r="D22" s="86">
        <v>136</v>
      </c>
      <c r="E22" s="86">
        <v>0</v>
      </c>
      <c r="F22" s="86">
        <v>0</v>
      </c>
      <c r="G22" s="86">
        <v>6</v>
      </c>
      <c r="H22" s="86">
        <v>7</v>
      </c>
      <c r="I22" s="86">
        <v>6</v>
      </c>
      <c r="J22" s="86">
        <v>13</v>
      </c>
      <c r="K22" s="86">
        <v>16</v>
      </c>
      <c r="L22" s="86">
        <v>12</v>
      </c>
      <c r="M22" s="86">
        <v>12</v>
      </c>
      <c r="N22" s="86">
        <v>10</v>
      </c>
      <c r="O22" s="86">
        <v>8</v>
      </c>
      <c r="P22" s="86">
        <v>13</v>
      </c>
      <c r="Q22" s="86">
        <v>6</v>
      </c>
      <c r="R22" s="86">
        <v>3</v>
      </c>
      <c r="S22" s="86">
        <v>5</v>
      </c>
      <c r="T22" s="86">
        <v>5</v>
      </c>
      <c r="U22" s="86">
        <v>2</v>
      </c>
      <c r="V22" s="86">
        <v>2</v>
      </c>
      <c r="W22" s="86">
        <v>2</v>
      </c>
      <c r="X22" s="86">
        <v>2</v>
      </c>
      <c r="Y22" s="86">
        <v>1</v>
      </c>
      <c r="Z22" s="86">
        <v>1</v>
      </c>
      <c r="AA22" s="86">
        <v>1</v>
      </c>
      <c r="AB22" s="86">
        <v>1</v>
      </c>
      <c r="AC22" s="86">
        <v>0</v>
      </c>
      <c r="AD22" s="86">
        <v>2</v>
      </c>
      <c r="AE22" s="93">
        <v>1705.5</v>
      </c>
      <c r="AF22" s="82">
        <v>1916.360294117647</v>
      </c>
      <c r="AG22" s="82">
        <v>999.6357164101709</v>
      </c>
      <c r="AH22" s="92"/>
      <c r="AI22" s="92"/>
      <c r="AJ22" s="92"/>
      <c r="AK22" s="92"/>
      <c r="AL22" s="92"/>
      <c r="AM22" s="92"/>
      <c r="AN22" s="84"/>
      <c r="AO22" s="84"/>
      <c r="AP22" s="84"/>
    </row>
    <row r="23" spans="2:42" ht="15" customHeight="1">
      <c r="B23" s="205" t="s">
        <v>5</v>
      </c>
      <c r="C23" s="206"/>
      <c r="D23" s="87">
        <v>102</v>
      </c>
      <c r="E23" s="91">
        <v>0</v>
      </c>
      <c r="F23" s="91">
        <v>0</v>
      </c>
      <c r="G23" s="91">
        <v>5</v>
      </c>
      <c r="H23" s="91">
        <v>9</v>
      </c>
      <c r="I23" s="91">
        <v>10</v>
      </c>
      <c r="J23" s="91">
        <v>9</v>
      </c>
      <c r="K23" s="91">
        <v>10</v>
      </c>
      <c r="L23" s="91">
        <v>8</v>
      </c>
      <c r="M23" s="91">
        <v>6</v>
      </c>
      <c r="N23" s="91">
        <v>12</v>
      </c>
      <c r="O23" s="91">
        <v>11</v>
      </c>
      <c r="P23" s="91">
        <v>7</v>
      </c>
      <c r="Q23" s="91">
        <v>5</v>
      </c>
      <c r="R23" s="91">
        <v>4</v>
      </c>
      <c r="S23" s="91">
        <v>1</v>
      </c>
      <c r="T23" s="91">
        <v>1</v>
      </c>
      <c r="U23" s="91">
        <v>0</v>
      </c>
      <c r="V23" s="91">
        <v>1</v>
      </c>
      <c r="W23" s="91">
        <v>0</v>
      </c>
      <c r="X23" s="91">
        <v>1</v>
      </c>
      <c r="Y23" s="91">
        <v>0</v>
      </c>
      <c r="Z23" s="91">
        <v>0</v>
      </c>
      <c r="AA23" s="91">
        <v>0</v>
      </c>
      <c r="AB23" s="91">
        <v>0</v>
      </c>
      <c r="AC23" s="91">
        <v>1</v>
      </c>
      <c r="AD23" s="91">
        <v>1</v>
      </c>
      <c r="AE23" s="90">
        <v>1622.5</v>
      </c>
      <c r="AF23" s="83">
        <v>1660.2450980392157</v>
      </c>
      <c r="AG23" s="83">
        <v>869.9675017974255</v>
      </c>
      <c r="AH23" s="92"/>
      <c r="AI23" s="92"/>
      <c r="AJ23" s="92"/>
      <c r="AK23" s="92"/>
      <c r="AL23" s="92"/>
      <c r="AM23" s="92"/>
      <c r="AN23" s="84"/>
      <c r="AO23" s="84"/>
      <c r="AP23" s="84"/>
    </row>
    <row r="24" spans="2:42" ht="15" customHeight="1">
      <c r="B24" s="205" t="s">
        <v>6</v>
      </c>
      <c r="C24" s="206"/>
      <c r="D24" s="88">
        <v>1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1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3">
        <v>1900</v>
      </c>
      <c r="AF24" s="84">
        <v>1900</v>
      </c>
      <c r="AG24" s="84" t="s">
        <v>397</v>
      </c>
      <c r="AH24" s="92"/>
      <c r="AI24" s="92"/>
      <c r="AJ24" s="92"/>
      <c r="AK24" s="92"/>
      <c r="AL24" s="92"/>
      <c r="AM24" s="92"/>
      <c r="AN24" s="84"/>
      <c r="AO24" s="84"/>
      <c r="AP24" s="84"/>
    </row>
    <row r="25" spans="2:42" ht="15" customHeight="1">
      <c r="B25" s="205" t="s">
        <v>7</v>
      </c>
      <c r="C25" s="206"/>
      <c r="D25" s="88">
        <v>6</v>
      </c>
      <c r="E25" s="92">
        <v>0</v>
      </c>
      <c r="F25" s="92">
        <v>0</v>
      </c>
      <c r="G25" s="92">
        <v>1</v>
      </c>
      <c r="H25" s="92">
        <v>0</v>
      </c>
      <c r="I25" s="92">
        <v>0</v>
      </c>
      <c r="J25" s="92">
        <v>1</v>
      </c>
      <c r="K25" s="92">
        <v>1</v>
      </c>
      <c r="L25" s="92">
        <v>1</v>
      </c>
      <c r="M25" s="92">
        <v>0</v>
      </c>
      <c r="N25" s="92">
        <v>1</v>
      </c>
      <c r="O25" s="92">
        <v>0</v>
      </c>
      <c r="P25" s="92">
        <v>1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3">
        <v>1375</v>
      </c>
      <c r="AF25" s="84">
        <v>1426.6666666666667</v>
      </c>
      <c r="AG25" s="84">
        <v>611.1519178294924</v>
      </c>
      <c r="AH25" s="92"/>
      <c r="AI25" s="92"/>
      <c r="AJ25" s="92"/>
      <c r="AK25" s="92"/>
      <c r="AL25" s="92"/>
      <c r="AM25" s="92"/>
      <c r="AN25" s="84"/>
      <c r="AO25" s="84"/>
      <c r="AP25" s="84"/>
    </row>
    <row r="26" spans="2:42" ht="15" customHeight="1">
      <c r="B26" s="205" t="s">
        <v>8</v>
      </c>
      <c r="C26" s="206"/>
      <c r="D26" s="88">
        <v>68</v>
      </c>
      <c r="E26" s="92">
        <v>0</v>
      </c>
      <c r="F26" s="92">
        <v>1</v>
      </c>
      <c r="G26" s="92">
        <v>4</v>
      </c>
      <c r="H26" s="92">
        <v>4</v>
      </c>
      <c r="I26" s="92">
        <v>6</v>
      </c>
      <c r="J26" s="92">
        <v>3</v>
      </c>
      <c r="K26" s="92">
        <v>4</v>
      </c>
      <c r="L26" s="92">
        <v>10</v>
      </c>
      <c r="M26" s="92">
        <v>4</v>
      </c>
      <c r="N26" s="92">
        <v>6</v>
      </c>
      <c r="O26" s="92">
        <v>11</v>
      </c>
      <c r="P26" s="92">
        <v>3</v>
      </c>
      <c r="Q26" s="92">
        <v>0</v>
      </c>
      <c r="R26" s="92">
        <v>0</v>
      </c>
      <c r="S26" s="92">
        <v>1</v>
      </c>
      <c r="T26" s="92">
        <v>2</v>
      </c>
      <c r="U26" s="92">
        <v>0</v>
      </c>
      <c r="V26" s="92">
        <v>4</v>
      </c>
      <c r="W26" s="92">
        <v>1</v>
      </c>
      <c r="X26" s="92">
        <v>1</v>
      </c>
      <c r="Y26" s="92">
        <v>1</v>
      </c>
      <c r="Z26" s="92">
        <v>1</v>
      </c>
      <c r="AA26" s="92">
        <v>0</v>
      </c>
      <c r="AB26" s="92">
        <v>0</v>
      </c>
      <c r="AC26" s="92">
        <v>0</v>
      </c>
      <c r="AD26" s="92">
        <v>1</v>
      </c>
      <c r="AE26" s="93">
        <v>1632.5</v>
      </c>
      <c r="AF26" s="84">
        <v>1838.9705882352941</v>
      </c>
      <c r="AG26" s="84">
        <v>1018.5683246389797</v>
      </c>
      <c r="AH26" s="92"/>
      <c r="AI26" s="92"/>
      <c r="AJ26" s="92"/>
      <c r="AK26" s="92"/>
      <c r="AL26" s="92"/>
      <c r="AM26" s="92"/>
      <c r="AN26" s="84"/>
      <c r="AO26" s="84"/>
      <c r="AP26" s="84"/>
    </row>
    <row r="27" spans="2:42" ht="15" customHeight="1">
      <c r="B27" s="205" t="s">
        <v>9</v>
      </c>
      <c r="C27" s="206"/>
      <c r="D27" s="88">
        <v>5</v>
      </c>
      <c r="E27" s="92">
        <v>0</v>
      </c>
      <c r="F27" s="92">
        <v>0</v>
      </c>
      <c r="G27" s="92">
        <v>0</v>
      </c>
      <c r="H27" s="92">
        <v>2</v>
      </c>
      <c r="I27" s="92">
        <v>0</v>
      </c>
      <c r="J27" s="92">
        <v>0</v>
      </c>
      <c r="K27" s="92">
        <v>0</v>
      </c>
      <c r="L27" s="92">
        <v>0</v>
      </c>
      <c r="M27" s="92">
        <v>2</v>
      </c>
      <c r="N27" s="92">
        <v>0</v>
      </c>
      <c r="O27" s="92">
        <v>0</v>
      </c>
      <c r="P27" s="92">
        <v>0</v>
      </c>
      <c r="Q27" s="92">
        <v>1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3">
        <v>1620</v>
      </c>
      <c r="AF27" s="84">
        <v>1437.6</v>
      </c>
      <c r="AG27" s="84">
        <v>769.5705295812724</v>
      </c>
      <c r="AH27" s="92"/>
      <c r="AI27" s="92"/>
      <c r="AJ27" s="92"/>
      <c r="AK27" s="92"/>
      <c r="AL27" s="92"/>
      <c r="AM27" s="92"/>
      <c r="AN27" s="84"/>
      <c r="AO27" s="84"/>
      <c r="AP27" s="84"/>
    </row>
    <row r="28" spans="2:42" ht="15" customHeight="1">
      <c r="B28" s="205" t="s">
        <v>10</v>
      </c>
      <c r="C28" s="206"/>
      <c r="D28" s="88">
        <v>2</v>
      </c>
      <c r="E28" s="92">
        <v>0</v>
      </c>
      <c r="F28" s="92">
        <v>0</v>
      </c>
      <c r="G28" s="92">
        <v>0</v>
      </c>
      <c r="H28" s="92">
        <v>1</v>
      </c>
      <c r="I28" s="92">
        <v>0</v>
      </c>
      <c r="J28" s="92">
        <v>0</v>
      </c>
      <c r="K28" s="92">
        <v>0</v>
      </c>
      <c r="L28" s="92">
        <v>0</v>
      </c>
      <c r="M28" s="92">
        <v>1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3">
        <v>1155</v>
      </c>
      <c r="AF28" s="84">
        <v>1155</v>
      </c>
      <c r="AG28" s="84">
        <v>784.8885271170677</v>
      </c>
      <c r="AH28" s="92"/>
      <c r="AI28" s="92"/>
      <c r="AJ28" s="92"/>
      <c r="AK28" s="92"/>
      <c r="AL28" s="92"/>
      <c r="AM28" s="92"/>
      <c r="AN28" s="84"/>
      <c r="AO28" s="84"/>
      <c r="AP28" s="84"/>
    </row>
    <row r="29" spans="2:42" ht="15" customHeight="1">
      <c r="B29" s="205" t="s">
        <v>11</v>
      </c>
      <c r="C29" s="206"/>
      <c r="D29" s="88">
        <v>10</v>
      </c>
      <c r="E29" s="92">
        <v>0</v>
      </c>
      <c r="F29" s="92">
        <v>0</v>
      </c>
      <c r="G29" s="92">
        <v>1</v>
      </c>
      <c r="H29" s="92">
        <v>0</v>
      </c>
      <c r="I29" s="92">
        <v>2</v>
      </c>
      <c r="J29" s="92">
        <v>1</v>
      </c>
      <c r="K29" s="92">
        <v>2</v>
      </c>
      <c r="L29" s="92">
        <v>2</v>
      </c>
      <c r="M29" s="92">
        <v>1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1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3">
        <v>1345</v>
      </c>
      <c r="AF29" s="84">
        <v>1411.2</v>
      </c>
      <c r="AG29" s="84">
        <v>804.2560123078557</v>
      </c>
      <c r="AH29" s="92"/>
      <c r="AI29" s="92"/>
      <c r="AJ29" s="92"/>
      <c r="AK29" s="92"/>
      <c r="AL29" s="92"/>
      <c r="AM29" s="92"/>
      <c r="AN29" s="84"/>
      <c r="AO29" s="84"/>
      <c r="AP29" s="84"/>
    </row>
    <row r="30" spans="2:42" ht="15" customHeight="1">
      <c r="B30" s="205" t="s">
        <v>12</v>
      </c>
      <c r="C30" s="206"/>
      <c r="D30" s="88">
        <v>53</v>
      </c>
      <c r="E30" s="92">
        <v>0</v>
      </c>
      <c r="F30" s="92">
        <v>2</v>
      </c>
      <c r="G30" s="92">
        <v>4</v>
      </c>
      <c r="H30" s="92">
        <v>5</v>
      </c>
      <c r="I30" s="92">
        <v>7</v>
      </c>
      <c r="J30" s="92">
        <v>2</v>
      </c>
      <c r="K30" s="92">
        <v>4</v>
      </c>
      <c r="L30" s="92">
        <v>7</v>
      </c>
      <c r="M30" s="92">
        <v>8</v>
      </c>
      <c r="N30" s="92">
        <v>6</v>
      </c>
      <c r="O30" s="92">
        <v>3</v>
      </c>
      <c r="P30" s="92">
        <v>2</v>
      </c>
      <c r="Q30" s="92">
        <v>1</v>
      </c>
      <c r="R30" s="92">
        <v>1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1</v>
      </c>
      <c r="AC30" s="92">
        <v>0</v>
      </c>
      <c r="AD30" s="92">
        <v>0</v>
      </c>
      <c r="AE30" s="93">
        <v>1500</v>
      </c>
      <c r="AF30" s="84">
        <v>1421.7735849056603</v>
      </c>
      <c r="AG30" s="84">
        <v>749.9648104952207</v>
      </c>
      <c r="AH30" s="92"/>
      <c r="AI30" s="92"/>
      <c r="AJ30" s="92"/>
      <c r="AK30" s="92"/>
      <c r="AL30" s="92"/>
      <c r="AM30" s="92"/>
      <c r="AN30" s="84"/>
      <c r="AO30" s="84"/>
      <c r="AP30" s="84"/>
    </row>
    <row r="31" spans="2:42" ht="15" customHeight="1">
      <c r="B31" s="205" t="s">
        <v>13</v>
      </c>
      <c r="C31" s="206"/>
      <c r="D31" s="88">
        <v>21</v>
      </c>
      <c r="E31" s="92">
        <v>0</v>
      </c>
      <c r="F31" s="92">
        <v>0</v>
      </c>
      <c r="G31" s="92">
        <v>3</v>
      </c>
      <c r="H31" s="92">
        <v>1</v>
      </c>
      <c r="I31" s="92">
        <v>1</v>
      </c>
      <c r="J31" s="92">
        <v>3</v>
      </c>
      <c r="K31" s="92">
        <v>0</v>
      </c>
      <c r="L31" s="92">
        <v>4</v>
      </c>
      <c r="M31" s="92">
        <v>1</v>
      </c>
      <c r="N31" s="92">
        <v>5</v>
      </c>
      <c r="O31" s="92">
        <v>0</v>
      </c>
      <c r="P31" s="92">
        <v>2</v>
      </c>
      <c r="Q31" s="92">
        <v>1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3">
        <v>1512</v>
      </c>
      <c r="AF31" s="84">
        <v>1473.8095238095239</v>
      </c>
      <c r="AG31" s="84">
        <v>610.3542921162772</v>
      </c>
      <c r="AH31" s="92"/>
      <c r="AI31" s="92"/>
      <c r="AJ31" s="92"/>
      <c r="AK31" s="92"/>
      <c r="AL31" s="92"/>
      <c r="AM31" s="92"/>
      <c r="AN31" s="84"/>
      <c r="AO31" s="84"/>
      <c r="AP31" s="84"/>
    </row>
    <row r="32" spans="2:42" ht="15" customHeight="1">
      <c r="B32" s="205" t="s">
        <v>14</v>
      </c>
      <c r="C32" s="206"/>
      <c r="D32" s="88">
        <v>9</v>
      </c>
      <c r="E32" s="92">
        <v>0</v>
      </c>
      <c r="F32" s="92">
        <v>0</v>
      </c>
      <c r="G32" s="92">
        <v>0</v>
      </c>
      <c r="H32" s="92">
        <v>1</v>
      </c>
      <c r="I32" s="92">
        <v>0</v>
      </c>
      <c r="J32" s="92">
        <v>1</v>
      </c>
      <c r="K32" s="92">
        <v>0</v>
      </c>
      <c r="L32" s="92">
        <v>2</v>
      </c>
      <c r="M32" s="92">
        <v>2</v>
      </c>
      <c r="N32" s="92">
        <v>1</v>
      </c>
      <c r="O32" s="92">
        <v>0</v>
      </c>
      <c r="P32" s="92">
        <v>1</v>
      </c>
      <c r="Q32" s="92">
        <v>1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3">
        <v>1620</v>
      </c>
      <c r="AF32" s="84">
        <v>1608.4444444444443</v>
      </c>
      <c r="AG32" s="84">
        <v>542.2755552095058</v>
      </c>
      <c r="AH32" s="92"/>
      <c r="AI32" s="92"/>
      <c r="AJ32" s="92"/>
      <c r="AK32" s="92"/>
      <c r="AL32" s="92"/>
      <c r="AM32" s="92"/>
      <c r="AN32" s="84"/>
      <c r="AO32" s="84"/>
      <c r="AP32" s="84"/>
    </row>
    <row r="33" spans="2:42" ht="15" customHeight="1">
      <c r="B33" s="205" t="s">
        <v>15</v>
      </c>
      <c r="C33" s="206"/>
      <c r="D33" s="88">
        <v>861</v>
      </c>
      <c r="E33" s="92">
        <v>0</v>
      </c>
      <c r="F33" s="92">
        <v>14</v>
      </c>
      <c r="G33" s="92">
        <v>31</v>
      </c>
      <c r="H33" s="92">
        <v>43</v>
      </c>
      <c r="I33" s="92">
        <v>67</v>
      </c>
      <c r="J33" s="92">
        <v>70</v>
      </c>
      <c r="K33" s="92">
        <v>75</v>
      </c>
      <c r="L33" s="92">
        <v>79</v>
      </c>
      <c r="M33" s="92">
        <v>95</v>
      </c>
      <c r="N33" s="92">
        <v>61</v>
      </c>
      <c r="O33" s="92">
        <v>65</v>
      </c>
      <c r="P33" s="92">
        <v>58</v>
      </c>
      <c r="Q33" s="92">
        <v>58</v>
      </c>
      <c r="R33" s="92">
        <v>43</v>
      </c>
      <c r="S33" s="92">
        <v>36</v>
      </c>
      <c r="T33" s="92">
        <v>21</v>
      </c>
      <c r="U33" s="92">
        <v>12</v>
      </c>
      <c r="V33" s="92">
        <v>13</v>
      </c>
      <c r="W33" s="92">
        <v>3</v>
      </c>
      <c r="X33" s="92">
        <v>3</v>
      </c>
      <c r="Y33" s="92">
        <v>4</v>
      </c>
      <c r="Z33" s="92">
        <v>2</v>
      </c>
      <c r="AA33" s="92">
        <v>3</v>
      </c>
      <c r="AB33" s="92">
        <v>1</v>
      </c>
      <c r="AC33" s="92">
        <v>1</v>
      </c>
      <c r="AD33" s="92">
        <v>3</v>
      </c>
      <c r="AE33" s="93">
        <v>1692</v>
      </c>
      <c r="AF33" s="84">
        <v>1796.30081300813</v>
      </c>
      <c r="AG33" s="84">
        <v>849.3542561437899</v>
      </c>
      <c r="AH33" s="92"/>
      <c r="AI33" s="92"/>
      <c r="AJ33" s="92"/>
      <c r="AK33" s="92"/>
      <c r="AL33" s="92"/>
      <c r="AM33" s="92"/>
      <c r="AN33" s="84"/>
      <c r="AO33" s="84"/>
      <c r="AP33" s="84"/>
    </row>
    <row r="34" spans="2:42" ht="15" customHeight="1">
      <c r="B34" s="205" t="s">
        <v>16</v>
      </c>
      <c r="C34" s="206"/>
      <c r="D34" s="88">
        <v>516</v>
      </c>
      <c r="E34" s="92">
        <v>2</v>
      </c>
      <c r="F34" s="92">
        <v>9</v>
      </c>
      <c r="G34" s="92">
        <v>27</v>
      </c>
      <c r="H34" s="92">
        <v>38</v>
      </c>
      <c r="I34" s="92">
        <v>31</v>
      </c>
      <c r="J34" s="92">
        <v>39</v>
      </c>
      <c r="K34" s="92">
        <v>45</v>
      </c>
      <c r="L34" s="92">
        <v>42</v>
      </c>
      <c r="M34" s="92">
        <v>41</v>
      </c>
      <c r="N34" s="92">
        <v>38</v>
      </c>
      <c r="O34" s="92">
        <v>45</v>
      </c>
      <c r="P34" s="92">
        <v>33</v>
      </c>
      <c r="Q34" s="92">
        <v>29</v>
      </c>
      <c r="R34" s="92">
        <v>21</v>
      </c>
      <c r="S34" s="92">
        <v>19</v>
      </c>
      <c r="T34" s="92">
        <v>13</v>
      </c>
      <c r="U34" s="92">
        <v>10</v>
      </c>
      <c r="V34" s="92">
        <v>12</v>
      </c>
      <c r="W34" s="92">
        <v>3</v>
      </c>
      <c r="X34" s="92">
        <v>10</v>
      </c>
      <c r="Y34" s="92">
        <v>1</v>
      </c>
      <c r="Z34" s="92">
        <v>3</v>
      </c>
      <c r="AA34" s="92">
        <v>1</v>
      </c>
      <c r="AB34" s="92">
        <v>1</v>
      </c>
      <c r="AC34" s="92">
        <v>2</v>
      </c>
      <c r="AD34" s="92">
        <v>1</v>
      </c>
      <c r="AE34" s="93">
        <v>1701</v>
      </c>
      <c r="AF34" s="84">
        <v>1813.593023255814</v>
      </c>
      <c r="AG34" s="84">
        <v>935.5699851722019</v>
      </c>
      <c r="AH34" s="92"/>
      <c r="AI34" s="92"/>
      <c r="AJ34" s="92"/>
      <c r="AK34" s="92"/>
      <c r="AL34" s="92"/>
      <c r="AM34" s="92"/>
      <c r="AN34" s="84"/>
      <c r="AO34" s="84"/>
      <c r="AP34" s="84"/>
    </row>
    <row r="35" spans="2:42" ht="15" customHeight="1">
      <c r="B35" s="205" t="s">
        <v>17</v>
      </c>
      <c r="C35" s="206"/>
      <c r="D35" s="88">
        <v>3667</v>
      </c>
      <c r="E35" s="92">
        <v>0</v>
      </c>
      <c r="F35" s="92">
        <v>8</v>
      </c>
      <c r="G35" s="92">
        <v>21</v>
      </c>
      <c r="H35" s="92">
        <v>22</v>
      </c>
      <c r="I35" s="92">
        <v>48</v>
      </c>
      <c r="J35" s="92">
        <v>80</v>
      </c>
      <c r="K35" s="92">
        <v>105</v>
      </c>
      <c r="L35" s="92">
        <v>156</v>
      </c>
      <c r="M35" s="92">
        <v>192</v>
      </c>
      <c r="N35" s="92">
        <v>158</v>
      </c>
      <c r="O35" s="92">
        <v>203</v>
      </c>
      <c r="P35" s="92">
        <v>253</v>
      </c>
      <c r="Q35" s="92">
        <v>255</v>
      </c>
      <c r="R35" s="92">
        <v>248</v>
      </c>
      <c r="S35" s="92">
        <v>231</v>
      </c>
      <c r="T35" s="92">
        <v>216</v>
      </c>
      <c r="U35" s="92">
        <v>154</v>
      </c>
      <c r="V35" s="92">
        <v>231</v>
      </c>
      <c r="W35" s="92">
        <v>137</v>
      </c>
      <c r="X35" s="92">
        <v>136</v>
      </c>
      <c r="Y35" s="92">
        <v>135</v>
      </c>
      <c r="Z35" s="92">
        <v>94</v>
      </c>
      <c r="AA35" s="92">
        <v>95</v>
      </c>
      <c r="AB35" s="92">
        <v>55</v>
      </c>
      <c r="AC35" s="92">
        <v>43</v>
      </c>
      <c r="AD35" s="92">
        <v>391</v>
      </c>
      <c r="AE35" s="93">
        <v>2871</v>
      </c>
      <c r="AF35" s="84">
        <v>3103.209435505863</v>
      </c>
      <c r="AG35" s="84">
        <v>1432.1732484675754</v>
      </c>
      <c r="AH35" s="92"/>
      <c r="AI35" s="92"/>
      <c r="AJ35" s="92"/>
      <c r="AK35" s="92"/>
      <c r="AL35" s="92"/>
      <c r="AM35" s="92"/>
      <c r="AN35" s="84"/>
      <c r="AO35" s="84"/>
      <c r="AP35" s="84"/>
    </row>
    <row r="36" spans="2:42" ht="15" customHeight="1">
      <c r="B36" s="205" t="s">
        <v>18</v>
      </c>
      <c r="C36" s="206"/>
      <c r="D36" s="88">
        <v>1734</v>
      </c>
      <c r="E36" s="92">
        <v>1</v>
      </c>
      <c r="F36" s="92">
        <v>13</v>
      </c>
      <c r="G36" s="92">
        <v>35</v>
      </c>
      <c r="H36" s="92">
        <v>57</v>
      </c>
      <c r="I36" s="92">
        <v>88</v>
      </c>
      <c r="J36" s="92">
        <v>104</v>
      </c>
      <c r="K36" s="92">
        <v>114</v>
      </c>
      <c r="L36" s="92">
        <v>149</v>
      </c>
      <c r="M36" s="92">
        <v>143</v>
      </c>
      <c r="N36" s="92">
        <v>111</v>
      </c>
      <c r="O36" s="92">
        <v>133</v>
      </c>
      <c r="P36" s="92">
        <v>122</v>
      </c>
      <c r="Q36" s="92">
        <v>114</v>
      </c>
      <c r="R36" s="92">
        <v>102</v>
      </c>
      <c r="S36" s="92">
        <v>83</v>
      </c>
      <c r="T36" s="92">
        <v>85</v>
      </c>
      <c r="U36" s="92">
        <v>51</v>
      </c>
      <c r="V36" s="92">
        <v>62</v>
      </c>
      <c r="W36" s="92">
        <v>41</v>
      </c>
      <c r="X36" s="92">
        <v>19</v>
      </c>
      <c r="Y36" s="92">
        <v>19</v>
      </c>
      <c r="Z36" s="92">
        <v>13</v>
      </c>
      <c r="AA36" s="92">
        <v>15</v>
      </c>
      <c r="AB36" s="92">
        <v>17</v>
      </c>
      <c r="AC36" s="92">
        <v>12</v>
      </c>
      <c r="AD36" s="92">
        <v>31</v>
      </c>
      <c r="AE36" s="93">
        <v>2070</v>
      </c>
      <c r="AF36" s="84">
        <v>2201.985005767013</v>
      </c>
      <c r="AG36" s="84">
        <v>1071.5692817937029</v>
      </c>
      <c r="AH36" s="92"/>
      <c r="AI36" s="92"/>
      <c r="AJ36" s="92"/>
      <c r="AK36" s="92"/>
      <c r="AL36" s="92"/>
      <c r="AM36" s="92"/>
      <c r="AN36" s="84"/>
      <c r="AO36" s="84"/>
      <c r="AP36" s="84"/>
    </row>
    <row r="37" spans="2:42" ht="15" customHeight="1">
      <c r="B37" s="205" t="s">
        <v>19</v>
      </c>
      <c r="C37" s="206"/>
      <c r="D37" s="88">
        <v>12</v>
      </c>
      <c r="E37" s="92">
        <v>0</v>
      </c>
      <c r="F37" s="92">
        <v>0</v>
      </c>
      <c r="G37" s="92">
        <v>1</v>
      </c>
      <c r="H37" s="92">
        <v>1</v>
      </c>
      <c r="I37" s="92">
        <v>1</v>
      </c>
      <c r="J37" s="92">
        <v>1</v>
      </c>
      <c r="K37" s="92">
        <v>0</v>
      </c>
      <c r="L37" s="92">
        <v>0</v>
      </c>
      <c r="M37" s="92">
        <v>0</v>
      </c>
      <c r="N37" s="92">
        <v>0</v>
      </c>
      <c r="O37" s="92">
        <v>3</v>
      </c>
      <c r="P37" s="92">
        <v>0</v>
      </c>
      <c r="Q37" s="92">
        <v>2</v>
      </c>
      <c r="R37" s="92">
        <v>0</v>
      </c>
      <c r="S37" s="92">
        <v>0</v>
      </c>
      <c r="T37" s="92">
        <v>0</v>
      </c>
      <c r="U37" s="92">
        <v>1</v>
      </c>
      <c r="V37" s="92">
        <v>1</v>
      </c>
      <c r="W37" s="92">
        <v>0</v>
      </c>
      <c r="X37" s="92">
        <v>1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3">
        <v>2160</v>
      </c>
      <c r="AF37" s="84">
        <v>2069.1666666666665</v>
      </c>
      <c r="AG37" s="84">
        <v>1153.3743248977469</v>
      </c>
      <c r="AH37" s="92"/>
      <c r="AI37" s="92"/>
      <c r="AJ37" s="92"/>
      <c r="AK37" s="92"/>
      <c r="AL37" s="92"/>
      <c r="AM37" s="92"/>
      <c r="AN37" s="84"/>
      <c r="AO37" s="84"/>
      <c r="AP37" s="84"/>
    </row>
    <row r="38" spans="2:42" ht="15" customHeight="1">
      <c r="B38" s="205" t="s">
        <v>20</v>
      </c>
      <c r="C38" s="206"/>
      <c r="D38" s="88">
        <v>2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1</v>
      </c>
      <c r="L38" s="92">
        <v>0</v>
      </c>
      <c r="M38" s="92">
        <v>0</v>
      </c>
      <c r="N38" s="92">
        <v>0</v>
      </c>
      <c r="O38" s="92">
        <v>1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3">
        <v>1648</v>
      </c>
      <c r="AF38" s="84">
        <v>1648</v>
      </c>
      <c r="AG38" s="84">
        <v>497.80317395532944</v>
      </c>
      <c r="AH38" s="92"/>
      <c r="AI38" s="92"/>
      <c r="AJ38" s="92"/>
      <c r="AK38" s="92"/>
      <c r="AL38" s="92"/>
      <c r="AM38" s="92"/>
      <c r="AN38" s="84"/>
      <c r="AO38" s="84"/>
      <c r="AP38" s="84"/>
    </row>
    <row r="39" spans="2:42" ht="15" customHeight="1">
      <c r="B39" s="205" t="s">
        <v>21</v>
      </c>
      <c r="C39" s="206"/>
      <c r="D39" s="88">
        <v>4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1</v>
      </c>
      <c r="K39" s="92">
        <v>0</v>
      </c>
      <c r="L39" s="92">
        <v>0</v>
      </c>
      <c r="M39" s="92">
        <v>1</v>
      </c>
      <c r="N39" s="92">
        <v>2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3">
        <v>1786</v>
      </c>
      <c r="AF39" s="84">
        <v>1638</v>
      </c>
      <c r="AG39" s="84">
        <v>440.68431633842687</v>
      </c>
      <c r="AH39" s="92"/>
      <c r="AI39" s="92"/>
      <c r="AJ39" s="92"/>
      <c r="AK39" s="92"/>
      <c r="AL39" s="92"/>
      <c r="AM39" s="92"/>
      <c r="AN39" s="84"/>
      <c r="AO39" s="84"/>
      <c r="AP39" s="84"/>
    </row>
    <row r="40" spans="2:42" ht="15" customHeight="1">
      <c r="B40" s="205" t="s">
        <v>22</v>
      </c>
      <c r="C40" s="206"/>
      <c r="D40" s="88">
        <v>3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1</v>
      </c>
      <c r="K40" s="92">
        <v>0</v>
      </c>
      <c r="L40" s="92">
        <v>1</v>
      </c>
      <c r="M40" s="92">
        <v>0</v>
      </c>
      <c r="N40" s="92">
        <v>1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3">
        <v>1400</v>
      </c>
      <c r="AF40" s="84">
        <v>1450.6666666666667</v>
      </c>
      <c r="AG40" s="84">
        <v>326.95769349157905</v>
      </c>
      <c r="AH40" s="92"/>
      <c r="AI40" s="92"/>
      <c r="AJ40" s="92"/>
      <c r="AK40" s="92"/>
      <c r="AL40" s="92"/>
      <c r="AM40" s="92"/>
      <c r="AN40" s="84"/>
      <c r="AO40" s="84"/>
      <c r="AP40" s="84"/>
    </row>
    <row r="41" spans="2:42" ht="15" customHeight="1">
      <c r="B41" s="205" t="s">
        <v>23</v>
      </c>
      <c r="C41" s="206"/>
      <c r="D41" s="88">
        <v>11</v>
      </c>
      <c r="E41" s="92">
        <v>0</v>
      </c>
      <c r="F41" s="92">
        <v>0</v>
      </c>
      <c r="G41" s="92">
        <v>3</v>
      </c>
      <c r="H41" s="92">
        <v>2</v>
      </c>
      <c r="I41" s="92">
        <v>1</v>
      </c>
      <c r="J41" s="92">
        <v>0</v>
      </c>
      <c r="K41" s="92">
        <v>1</v>
      </c>
      <c r="L41" s="92">
        <v>3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1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3">
        <v>880</v>
      </c>
      <c r="AF41" s="84">
        <v>1112.7272727272727</v>
      </c>
      <c r="AG41" s="84">
        <v>749.319436676921</v>
      </c>
      <c r="AH41" s="92"/>
      <c r="AI41" s="92"/>
      <c r="AJ41" s="92"/>
      <c r="AK41" s="92"/>
      <c r="AL41" s="92"/>
      <c r="AM41" s="92"/>
      <c r="AN41" s="84"/>
      <c r="AO41" s="84"/>
      <c r="AP41" s="84"/>
    </row>
    <row r="42" spans="2:42" ht="15" customHeight="1">
      <c r="B42" s="205" t="s">
        <v>24</v>
      </c>
      <c r="C42" s="206"/>
      <c r="D42" s="88">
        <v>9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1</v>
      </c>
      <c r="N42" s="92">
        <v>0</v>
      </c>
      <c r="O42" s="92">
        <v>3</v>
      </c>
      <c r="P42" s="92">
        <v>1</v>
      </c>
      <c r="Q42" s="92">
        <v>0</v>
      </c>
      <c r="R42" s="92">
        <v>0</v>
      </c>
      <c r="S42" s="92">
        <v>0</v>
      </c>
      <c r="T42" s="92">
        <v>1</v>
      </c>
      <c r="U42" s="92">
        <v>1</v>
      </c>
      <c r="V42" s="92">
        <v>1</v>
      </c>
      <c r="W42" s="92">
        <v>0</v>
      </c>
      <c r="X42" s="92">
        <v>0</v>
      </c>
      <c r="Y42" s="92">
        <v>0</v>
      </c>
      <c r="Z42" s="92">
        <v>1</v>
      </c>
      <c r="AA42" s="92">
        <v>0</v>
      </c>
      <c r="AB42" s="92">
        <v>0</v>
      </c>
      <c r="AC42" s="92">
        <v>0</v>
      </c>
      <c r="AD42" s="92">
        <v>0</v>
      </c>
      <c r="AE42" s="93">
        <v>2280</v>
      </c>
      <c r="AF42" s="84">
        <v>2691.4444444444443</v>
      </c>
      <c r="AG42" s="84">
        <v>875.1864245849439</v>
      </c>
      <c r="AH42" s="92"/>
      <c r="AI42" s="92"/>
      <c r="AJ42" s="92"/>
      <c r="AK42" s="92"/>
      <c r="AL42" s="92"/>
      <c r="AM42" s="92"/>
      <c r="AN42" s="84"/>
      <c r="AO42" s="84"/>
      <c r="AP42" s="84"/>
    </row>
    <row r="43" spans="2:42" ht="15" customHeight="1">
      <c r="B43" s="205" t="s">
        <v>25</v>
      </c>
      <c r="C43" s="206"/>
      <c r="D43" s="88">
        <v>22</v>
      </c>
      <c r="E43" s="92">
        <v>0</v>
      </c>
      <c r="F43" s="92">
        <v>0</v>
      </c>
      <c r="G43" s="92">
        <v>2</v>
      </c>
      <c r="H43" s="92">
        <v>4</v>
      </c>
      <c r="I43" s="92">
        <v>3</v>
      </c>
      <c r="J43" s="92">
        <v>1</v>
      </c>
      <c r="K43" s="92">
        <v>4</v>
      </c>
      <c r="L43" s="92">
        <v>4</v>
      </c>
      <c r="M43" s="92">
        <v>3</v>
      </c>
      <c r="N43" s="92">
        <v>1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3">
        <v>1275</v>
      </c>
      <c r="AF43" s="84">
        <v>1146</v>
      </c>
      <c r="AG43" s="84">
        <v>424.2513854959558</v>
      </c>
      <c r="AH43" s="92"/>
      <c r="AI43" s="92"/>
      <c r="AJ43" s="92"/>
      <c r="AK43" s="92"/>
      <c r="AL43" s="92"/>
      <c r="AM43" s="92"/>
      <c r="AN43" s="84"/>
      <c r="AO43" s="84"/>
      <c r="AP43" s="84"/>
    </row>
    <row r="44" spans="2:42" ht="15" customHeight="1">
      <c r="B44" s="205" t="s">
        <v>26</v>
      </c>
      <c r="C44" s="206"/>
      <c r="D44" s="88">
        <v>42</v>
      </c>
      <c r="E44" s="92">
        <v>0</v>
      </c>
      <c r="F44" s="92">
        <v>2</v>
      </c>
      <c r="G44" s="92">
        <v>2</v>
      </c>
      <c r="H44" s="92">
        <v>6</v>
      </c>
      <c r="I44" s="92">
        <v>7</v>
      </c>
      <c r="J44" s="92">
        <v>4</v>
      </c>
      <c r="K44" s="92">
        <v>3</v>
      </c>
      <c r="L44" s="92">
        <v>2</v>
      </c>
      <c r="M44" s="92">
        <v>4</v>
      </c>
      <c r="N44" s="92">
        <v>2</v>
      </c>
      <c r="O44" s="92">
        <v>1</v>
      </c>
      <c r="P44" s="92">
        <v>4</v>
      </c>
      <c r="Q44" s="92">
        <v>1</v>
      </c>
      <c r="R44" s="92">
        <v>2</v>
      </c>
      <c r="S44" s="92">
        <v>0</v>
      </c>
      <c r="T44" s="92">
        <v>1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1</v>
      </c>
      <c r="AD44" s="92">
        <v>0</v>
      </c>
      <c r="AE44" s="93">
        <v>1176</v>
      </c>
      <c r="AF44" s="84">
        <v>1437.5238095238096</v>
      </c>
      <c r="AG44" s="84">
        <v>907.2214949408411</v>
      </c>
      <c r="AH44" s="92"/>
      <c r="AI44" s="92"/>
      <c r="AJ44" s="92"/>
      <c r="AK44" s="92"/>
      <c r="AL44" s="92"/>
      <c r="AM44" s="92"/>
      <c r="AN44" s="84"/>
      <c r="AO44" s="84"/>
      <c r="AP44" s="84"/>
    </row>
    <row r="45" spans="2:42" ht="15" customHeight="1">
      <c r="B45" s="205" t="s">
        <v>27</v>
      </c>
      <c r="C45" s="206"/>
      <c r="D45" s="88">
        <v>391</v>
      </c>
      <c r="E45" s="92">
        <v>1</v>
      </c>
      <c r="F45" s="92">
        <v>4</v>
      </c>
      <c r="G45" s="92">
        <v>19</v>
      </c>
      <c r="H45" s="92">
        <v>36</v>
      </c>
      <c r="I45" s="92">
        <v>44</v>
      </c>
      <c r="J45" s="92">
        <v>46</v>
      </c>
      <c r="K45" s="92">
        <v>36</v>
      </c>
      <c r="L45" s="92">
        <v>33</v>
      </c>
      <c r="M45" s="92">
        <v>40</v>
      </c>
      <c r="N45" s="92">
        <v>23</v>
      </c>
      <c r="O45" s="92">
        <v>24</v>
      </c>
      <c r="P45" s="92">
        <v>22</v>
      </c>
      <c r="Q45" s="92">
        <v>16</v>
      </c>
      <c r="R45" s="92">
        <v>8</v>
      </c>
      <c r="S45" s="92">
        <v>7</v>
      </c>
      <c r="T45" s="92">
        <v>4</v>
      </c>
      <c r="U45" s="92">
        <v>5</v>
      </c>
      <c r="V45" s="92">
        <v>6</v>
      </c>
      <c r="W45" s="92">
        <v>2</v>
      </c>
      <c r="X45" s="92">
        <v>2</v>
      </c>
      <c r="Y45" s="92">
        <v>4</v>
      </c>
      <c r="Z45" s="92">
        <v>3</v>
      </c>
      <c r="AA45" s="92">
        <v>0</v>
      </c>
      <c r="AB45" s="92">
        <v>1</v>
      </c>
      <c r="AC45" s="92">
        <v>0</v>
      </c>
      <c r="AD45" s="92">
        <v>5</v>
      </c>
      <c r="AE45" s="93">
        <v>1440</v>
      </c>
      <c r="AF45" s="84">
        <v>1641.4143222506393</v>
      </c>
      <c r="AG45" s="84">
        <v>962.3289097086372</v>
      </c>
      <c r="AH45" s="92"/>
      <c r="AI45" s="92"/>
      <c r="AJ45" s="92"/>
      <c r="AK45" s="92"/>
      <c r="AL45" s="92"/>
      <c r="AM45" s="92"/>
      <c r="AN45" s="84"/>
      <c r="AO45" s="84"/>
      <c r="AP45" s="84"/>
    </row>
    <row r="46" spans="2:42" ht="15" customHeight="1">
      <c r="B46" s="205" t="s">
        <v>28</v>
      </c>
      <c r="C46" s="206"/>
      <c r="D46" s="88">
        <v>19</v>
      </c>
      <c r="E46" s="92">
        <v>0</v>
      </c>
      <c r="F46" s="92">
        <v>1</v>
      </c>
      <c r="G46" s="92">
        <v>1</v>
      </c>
      <c r="H46" s="92">
        <v>3</v>
      </c>
      <c r="I46" s="92">
        <v>1</v>
      </c>
      <c r="J46" s="92">
        <v>3</v>
      </c>
      <c r="K46" s="92">
        <v>3</v>
      </c>
      <c r="L46" s="92">
        <v>3</v>
      </c>
      <c r="M46" s="92">
        <v>0</v>
      </c>
      <c r="N46" s="92">
        <v>1</v>
      </c>
      <c r="O46" s="92">
        <v>2</v>
      </c>
      <c r="P46" s="92">
        <v>0</v>
      </c>
      <c r="Q46" s="92">
        <v>0</v>
      </c>
      <c r="R46" s="92">
        <v>1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3">
        <v>1200</v>
      </c>
      <c r="AF46" s="84">
        <v>1267.0526315789473</v>
      </c>
      <c r="AG46" s="84">
        <v>628.6401968344239</v>
      </c>
      <c r="AH46" s="92"/>
      <c r="AI46" s="92"/>
      <c r="AJ46" s="92"/>
      <c r="AK46" s="92"/>
      <c r="AL46" s="92"/>
      <c r="AM46" s="92"/>
      <c r="AN46" s="84"/>
      <c r="AO46" s="84"/>
      <c r="AP46" s="84"/>
    </row>
    <row r="47" spans="2:42" ht="15" customHeight="1">
      <c r="B47" s="205" t="s">
        <v>29</v>
      </c>
      <c r="C47" s="206"/>
      <c r="D47" s="88">
        <v>34</v>
      </c>
      <c r="E47" s="92">
        <v>0</v>
      </c>
      <c r="F47" s="92">
        <v>0</v>
      </c>
      <c r="G47" s="92">
        <v>2</v>
      </c>
      <c r="H47" s="92">
        <v>5</v>
      </c>
      <c r="I47" s="92">
        <v>3</v>
      </c>
      <c r="J47" s="92">
        <v>5</v>
      </c>
      <c r="K47" s="92">
        <v>3</v>
      </c>
      <c r="L47" s="92">
        <v>1</v>
      </c>
      <c r="M47" s="92">
        <v>3</v>
      </c>
      <c r="N47" s="92">
        <v>2</v>
      </c>
      <c r="O47" s="92">
        <v>5</v>
      </c>
      <c r="P47" s="92">
        <v>1</v>
      </c>
      <c r="Q47" s="92">
        <v>0</v>
      </c>
      <c r="R47" s="92">
        <v>1</v>
      </c>
      <c r="S47" s="92">
        <v>2</v>
      </c>
      <c r="T47" s="92">
        <v>1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3">
        <v>1371.5</v>
      </c>
      <c r="AF47" s="84">
        <v>1503.764705882353</v>
      </c>
      <c r="AG47" s="84">
        <v>727.5133679423076</v>
      </c>
      <c r="AH47" s="92"/>
      <c r="AI47" s="92"/>
      <c r="AJ47" s="92"/>
      <c r="AK47" s="92"/>
      <c r="AL47" s="92"/>
      <c r="AM47" s="92"/>
      <c r="AN47" s="84"/>
      <c r="AO47" s="84"/>
      <c r="AP47" s="84"/>
    </row>
    <row r="48" spans="2:42" ht="15" customHeight="1">
      <c r="B48" s="205" t="s">
        <v>30</v>
      </c>
      <c r="C48" s="206"/>
      <c r="D48" s="88">
        <v>74</v>
      </c>
      <c r="E48" s="92">
        <v>0</v>
      </c>
      <c r="F48" s="92">
        <v>2</v>
      </c>
      <c r="G48" s="92">
        <v>3</v>
      </c>
      <c r="H48" s="92">
        <v>2</v>
      </c>
      <c r="I48" s="92">
        <v>4</v>
      </c>
      <c r="J48" s="92">
        <v>7</v>
      </c>
      <c r="K48" s="92">
        <v>11</v>
      </c>
      <c r="L48" s="92">
        <v>5</v>
      </c>
      <c r="M48" s="92">
        <v>3</v>
      </c>
      <c r="N48" s="92">
        <v>6</v>
      </c>
      <c r="O48" s="92">
        <v>7</v>
      </c>
      <c r="P48" s="92">
        <v>4</v>
      </c>
      <c r="Q48" s="92">
        <v>3</v>
      </c>
      <c r="R48" s="92">
        <v>4</v>
      </c>
      <c r="S48" s="92">
        <v>2</v>
      </c>
      <c r="T48" s="92">
        <v>1</v>
      </c>
      <c r="U48" s="92">
        <v>1</v>
      </c>
      <c r="V48" s="92">
        <v>5</v>
      </c>
      <c r="W48" s="92">
        <v>1</v>
      </c>
      <c r="X48" s="92">
        <v>0</v>
      </c>
      <c r="Y48" s="92">
        <v>1</v>
      </c>
      <c r="Z48" s="92">
        <v>0</v>
      </c>
      <c r="AA48" s="92">
        <v>0</v>
      </c>
      <c r="AB48" s="92">
        <v>0</v>
      </c>
      <c r="AC48" s="92">
        <v>0</v>
      </c>
      <c r="AD48" s="92">
        <v>2</v>
      </c>
      <c r="AE48" s="93">
        <v>1750</v>
      </c>
      <c r="AF48" s="84">
        <v>1949.8243243243244</v>
      </c>
      <c r="AG48" s="84">
        <v>1142.3550099313659</v>
      </c>
      <c r="AH48" s="92"/>
      <c r="AI48" s="92"/>
      <c r="AJ48" s="92"/>
      <c r="AK48" s="92"/>
      <c r="AL48" s="92"/>
      <c r="AM48" s="92"/>
      <c r="AN48" s="84"/>
      <c r="AO48" s="84"/>
      <c r="AP48" s="84"/>
    </row>
    <row r="49" spans="2:42" ht="15" customHeight="1">
      <c r="B49" s="205" t="s">
        <v>31</v>
      </c>
      <c r="C49" s="206"/>
      <c r="D49" s="88">
        <v>769</v>
      </c>
      <c r="E49" s="92">
        <v>0</v>
      </c>
      <c r="F49" s="92">
        <v>4</v>
      </c>
      <c r="G49" s="92">
        <v>18</v>
      </c>
      <c r="H49" s="92">
        <v>31</v>
      </c>
      <c r="I49" s="92">
        <v>40</v>
      </c>
      <c r="J49" s="92">
        <v>56</v>
      </c>
      <c r="K49" s="92">
        <v>65</v>
      </c>
      <c r="L49" s="92">
        <v>68</v>
      </c>
      <c r="M49" s="92">
        <v>70</v>
      </c>
      <c r="N49" s="92">
        <v>49</v>
      </c>
      <c r="O49" s="92">
        <v>57</v>
      </c>
      <c r="P49" s="92">
        <v>61</v>
      </c>
      <c r="Q49" s="92">
        <v>55</v>
      </c>
      <c r="R49" s="92">
        <v>42</v>
      </c>
      <c r="S49" s="92">
        <v>30</v>
      </c>
      <c r="T49" s="92">
        <v>30</v>
      </c>
      <c r="U49" s="92">
        <v>12</v>
      </c>
      <c r="V49" s="92">
        <v>16</v>
      </c>
      <c r="W49" s="92">
        <v>13</v>
      </c>
      <c r="X49" s="92">
        <v>5</v>
      </c>
      <c r="Y49" s="92">
        <v>8</v>
      </c>
      <c r="Z49" s="92">
        <v>8</v>
      </c>
      <c r="AA49" s="92">
        <v>7</v>
      </c>
      <c r="AB49" s="92">
        <v>0</v>
      </c>
      <c r="AC49" s="92">
        <v>4</v>
      </c>
      <c r="AD49" s="92">
        <v>20</v>
      </c>
      <c r="AE49" s="93">
        <v>1935</v>
      </c>
      <c r="AF49" s="84">
        <v>2094.7932379713916</v>
      </c>
      <c r="AG49" s="84">
        <v>1089.542010125913</v>
      </c>
      <c r="AH49" s="92"/>
      <c r="AI49" s="92"/>
      <c r="AJ49" s="92"/>
      <c r="AK49" s="92"/>
      <c r="AL49" s="92"/>
      <c r="AM49" s="92"/>
      <c r="AN49" s="84"/>
      <c r="AO49" s="84"/>
      <c r="AP49" s="84"/>
    </row>
    <row r="50" spans="2:42" ht="15" customHeight="1">
      <c r="B50" s="205" t="s">
        <v>32</v>
      </c>
      <c r="C50" s="206"/>
      <c r="D50" s="88">
        <v>510</v>
      </c>
      <c r="E50" s="92">
        <v>0</v>
      </c>
      <c r="F50" s="92">
        <v>7</v>
      </c>
      <c r="G50" s="92">
        <v>30</v>
      </c>
      <c r="H50" s="92">
        <v>34</v>
      </c>
      <c r="I50" s="92">
        <v>36</v>
      </c>
      <c r="J50" s="92">
        <v>33</v>
      </c>
      <c r="K50" s="92">
        <v>45</v>
      </c>
      <c r="L50" s="92">
        <v>48</v>
      </c>
      <c r="M50" s="92">
        <v>42</v>
      </c>
      <c r="N50" s="92">
        <v>35</v>
      </c>
      <c r="O50" s="92">
        <v>37</v>
      </c>
      <c r="P50" s="92">
        <v>43</v>
      </c>
      <c r="Q50" s="92">
        <v>26</v>
      </c>
      <c r="R50" s="92">
        <v>16</v>
      </c>
      <c r="S50" s="92">
        <v>16</v>
      </c>
      <c r="T50" s="92">
        <v>26</v>
      </c>
      <c r="U50" s="92">
        <v>4</v>
      </c>
      <c r="V50" s="92">
        <v>5</v>
      </c>
      <c r="W50" s="92">
        <v>2</v>
      </c>
      <c r="X50" s="92">
        <v>4</v>
      </c>
      <c r="Y50" s="92">
        <v>2</v>
      </c>
      <c r="Z50" s="92">
        <v>4</v>
      </c>
      <c r="AA50" s="92">
        <v>3</v>
      </c>
      <c r="AB50" s="92">
        <v>4</v>
      </c>
      <c r="AC50" s="92">
        <v>3</v>
      </c>
      <c r="AD50" s="92">
        <v>5</v>
      </c>
      <c r="AE50" s="93">
        <v>1692</v>
      </c>
      <c r="AF50" s="84">
        <v>1843.1490196078432</v>
      </c>
      <c r="AG50" s="84">
        <v>1017.1580430915127</v>
      </c>
      <c r="AH50" s="92"/>
      <c r="AI50" s="92"/>
      <c r="AJ50" s="92"/>
      <c r="AK50" s="92"/>
      <c r="AL50" s="92"/>
      <c r="AM50" s="92"/>
      <c r="AN50" s="84"/>
      <c r="AO50" s="84"/>
      <c r="AP50" s="84"/>
    </row>
    <row r="51" spans="2:42" ht="15" customHeight="1">
      <c r="B51" s="205" t="s">
        <v>33</v>
      </c>
      <c r="C51" s="206"/>
      <c r="D51" s="88">
        <v>38</v>
      </c>
      <c r="E51" s="92">
        <v>0</v>
      </c>
      <c r="F51" s="92">
        <v>4</v>
      </c>
      <c r="G51" s="92">
        <v>3</v>
      </c>
      <c r="H51" s="92">
        <v>6</v>
      </c>
      <c r="I51" s="92">
        <v>4</v>
      </c>
      <c r="J51" s="92">
        <v>3</v>
      </c>
      <c r="K51" s="92">
        <v>4</v>
      </c>
      <c r="L51" s="92">
        <v>3</v>
      </c>
      <c r="M51" s="92">
        <v>3</v>
      </c>
      <c r="N51" s="92">
        <v>2</v>
      </c>
      <c r="O51" s="92">
        <v>3</v>
      </c>
      <c r="P51" s="92">
        <v>1</v>
      </c>
      <c r="Q51" s="92">
        <v>1</v>
      </c>
      <c r="R51" s="92">
        <v>0</v>
      </c>
      <c r="S51" s="92">
        <v>0</v>
      </c>
      <c r="T51" s="92">
        <v>1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3">
        <v>1138.5</v>
      </c>
      <c r="AF51" s="84">
        <v>1217.7894736842106</v>
      </c>
      <c r="AG51" s="84">
        <v>669.652195239368</v>
      </c>
      <c r="AH51" s="92"/>
      <c r="AI51" s="92"/>
      <c r="AJ51" s="92"/>
      <c r="AK51" s="92"/>
      <c r="AL51" s="92"/>
      <c r="AM51" s="92"/>
      <c r="AN51" s="84"/>
      <c r="AO51" s="84"/>
      <c r="AP51" s="84"/>
    </row>
    <row r="52" spans="2:42" ht="15" customHeight="1">
      <c r="B52" s="205" t="s">
        <v>34</v>
      </c>
      <c r="C52" s="206"/>
      <c r="D52" s="88">
        <v>7</v>
      </c>
      <c r="E52" s="92">
        <v>0</v>
      </c>
      <c r="F52" s="92">
        <v>1</v>
      </c>
      <c r="G52" s="92">
        <v>1</v>
      </c>
      <c r="H52" s="92">
        <v>2</v>
      </c>
      <c r="I52" s="92">
        <v>1</v>
      </c>
      <c r="J52" s="92">
        <v>0</v>
      </c>
      <c r="K52" s="92">
        <v>0</v>
      </c>
      <c r="L52" s="92">
        <v>0</v>
      </c>
      <c r="M52" s="92">
        <v>1</v>
      </c>
      <c r="N52" s="92">
        <v>0</v>
      </c>
      <c r="O52" s="92">
        <v>1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3">
        <v>630</v>
      </c>
      <c r="AF52" s="84">
        <v>977.8571428571429</v>
      </c>
      <c r="AG52" s="84">
        <v>655.107224956706</v>
      </c>
      <c r="AH52" s="92"/>
      <c r="AI52" s="92"/>
      <c r="AJ52" s="92"/>
      <c r="AK52" s="92"/>
      <c r="AL52" s="92"/>
      <c r="AM52" s="92"/>
      <c r="AN52" s="84"/>
      <c r="AO52" s="84"/>
      <c r="AP52" s="84"/>
    </row>
    <row r="53" spans="2:42" ht="15" customHeight="1">
      <c r="B53" s="205" t="s">
        <v>35</v>
      </c>
      <c r="C53" s="206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3" t="s">
        <v>397</v>
      </c>
      <c r="AF53" s="84" t="s">
        <v>397</v>
      </c>
      <c r="AG53" s="84" t="s">
        <v>397</v>
      </c>
      <c r="AH53" s="92"/>
      <c r="AI53" s="92"/>
      <c r="AJ53" s="92"/>
      <c r="AK53" s="92"/>
      <c r="AL53" s="92"/>
      <c r="AM53" s="92"/>
      <c r="AN53" s="84"/>
      <c r="AO53" s="84"/>
      <c r="AP53" s="84"/>
    </row>
    <row r="54" spans="2:42" ht="15" customHeight="1">
      <c r="B54" s="205" t="s">
        <v>36</v>
      </c>
      <c r="C54" s="206"/>
      <c r="D54" s="88">
        <v>2</v>
      </c>
      <c r="E54" s="92">
        <v>0</v>
      </c>
      <c r="F54" s="92">
        <v>0</v>
      </c>
      <c r="G54" s="92">
        <v>0</v>
      </c>
      <c r="H54" s="92">
        <v>0</v>
      </c>
      <c r="I54" s="92">
        <v>1</v>
      </c>
      <c r="J54" s="92">
        <v>0</v>
      </c>
      <c r="K54" s="92">
        <v>0</v>
      </c>
      <c r="L54" s="92">
        <v>0</v>
      </c>
      <c r="M54" s="92">
        <v>1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92">
        <v>0</v>
      </c>
      <c r="AE54" s="93">
        <v>1259</v>
      </c>
      <c r="AF54" s="84">
        <v>1259</v>
      </c>
      <c r="AG54" s="84">
        <v>507.70266889194113</v>
      </c>
      <c r="AH54" s="92"/>
      <c r="AI54" s="92"/>
      <c r="AJ54" s="92"/>
      <c r="AK54" s="92"/>
      <c r="AL54" s="92"/>
      <c r="AM54" s="92"/>
      <c r="AN54" s="84"/>
      <c r="AO54" s="84"/>
      <c r="AP54" s="84"/>
    </row>
    <row r="55" spans="2:42" ht="15" customHeight="1">
      <c r="B55" s="205" t="s">
        <v>37</v>
      </c>
      <c r="C55" s="206"/>
      <c r="D55" s="88">
        <v>30</v>
      </c>
      <c r="E55" s="92">
        <v>0</v>
      </c>
      <c r="F55" s="92">
        <v>0</v>
      </c>
      <c r="G55" s="92">
        <v>1</v>
      </c>
      <c r="H55" s="92">
        <v>2</v>
      </c>
      <c r="I55" s="92">
        <v>3</v>
      </c>
      <c r="J55" s="92">
        <v>3</v>
      </c>
      <c r="K55" s="92">
        <v>3</v>
      </c>
      <c r="L55" s="92">
        <v>1</v>
      </c>
      <c r="M55" s="92">
        <v>3</v>
      </c>
      <c r="N55" s="92">
        <v>6</v>
      </c>
      <c r="O55" s="92">
        <v>3</v>
      </c>
      <c r="P55" s="92">
        <v>2</v>
      </c>
      <c r="Q55" s="92">
        <v>0</v>
      </c>
      <c r="R55" s="92">
        <v>2</v>
      </c>
      <c r="S55" s="92">
        <v>1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0</v>
      </c>
      <c r="AE55" s="93">
        <v>1690.5</v>
      </c>
      <c r="AF55" s="84">
        <v>1610.0666666666666</v>
      </c>
      <c r="AG55" s="84">
        <v>654.1684868559493</v>
      </c>
      <c r="AH55" s="92"/>
      <c r="AI55" s="92"/>
      <c r="AJ55" s="92"/>
      <c r="AK55" s="92"/>
      <c r="AL55" s="92"/>
      <c r="AM55" s="92"/>
      <c r="AN55" s="84"/>
      <c r="AO55" s="84"/>
      <c r="AP55" s="84"/>
    </row>
    <row r="56" spans="2:42" ht="15" customHeight="1">
      <c r="B56" s="205" t="s">
        <v>38</v>
      </c>
      <c r="C56" s="206"/>
      <c r="D56" s="88">
        <v>54</v>
      </c>
      <c r="E56" s="92">
        <v>0</v>
      </c>
      <c r="F56" s="92">
        <v>0</v>
      </c>
      <c r="G56" s="92">
        <v>0</v>
      </c>
      <c r="H56" s="92">
        <v>2</v>
      </c>
      <c r="I56" s="92">
        <v>3</v>
      </c>
      <c r="J56" s="92">
        <v>4</v>
      </c>
      <c r="K56" s="92">
        <v>5</v>
      </c>
      <c r="L56" s="92">
        <v>6</v>
      </c>
      <c r="M56" s="92">
        <v>3</v>
      </c>
      <c r="N56" s="92">
        <v>6</v>
      </c>
      <c r="O56" s="92">
        <v>6</v>
      </c>
      <c r="P56" s="92">
        <v>6</v>
      </c>
      <c r="Q56" s="92">
        <v>3</v>
      </c>
      <c r="R56" s="92">
        <v>1</v>
      </c>
      <c r="S56" s="92">
        <v>2</v>
      </c>
      <c r="T56" s="92">
        <v>2</v>
      </c>
      <c r="U56" s="92">
        <v>0</v>
      </c>
      <c r="V56" s="92">
        <v>3</v>
      </c>
      <c r="W56" s="92">
        <v>1</v>
      </c>
      <c r="X56" s="92">
        <v>0</v>
      </c>
      <c r="Y56" s="92">
        <v>0</v>
      </c>
      <c r="Z56" s="92">
        <v>0</v>
      </c>
      <c r="AA56" s="92">
        <v>1</v>
      </c>
      <c r="AB56" s="92">
        <v>0</v>
      </c>
      <c r="AC56" s="92">
        <v>0</v>
      </c>
      <c r="AD56" s="92">
        <v>0</v>
      </c>
      <c r="AE56" s="93">
        <v>1895</v>
      </c>
      <c r="AF56" s="84">
        <v>1983.0740740740741</v>
      </c>
      <c r="AG56" s="84">
        <v>833.8243752428484</v>
      </c>
      <c r="AH56" s="92"/>
      <c r="AI56" s="92"/>
      <c r="AJ56" s="92"/>
      <c r="AK56" s="92"/>
      <c r="AL56" s="92"/>
      <c r="AM56" s="92"/>
      <c r="AN56" s="84"/>
      <c r="AO56" s="84"/>
      <c r="AP56" s="84"/>
    </row>
    <row r="57" spans="2:42" ht="15" customHeight="1">
      <c r="B57" s="205" t="s">
        <v>39</v>
      </c>
      <c r="C57" s="206"/>
      <c r="D57" s="88">
        <v>6</v>
      </c>
      <c r="E57" s="92">
        <v>0</v>
      </c>
      <c r="F57" s="92">
        <v>0</v>
      </c>
      <c r="G57" s="92">
        <v>1</v>
      </c>
      <c r="H57" s="92">
        <v>0</v>
      </c>
      <c r="I57" s="92">
        <v>0</v>
      </c>
      <c r="J57" s="92">
        <v>2</v>
      </c>
      <c r="K57" s="92">
        <v>0</v>
      </c>
      <c r="L57" s="92">
        <v>0</v>
      </c>
      <c r="M57" s="92">
        <v>1</v>
      </c>
      <c r="N57" s="92">
        <v>0</v>
      </c>
      <c r="O57" s="92">
        <v>2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3">
        <v>1471.5</v>
      </c>
      <c r="AF57" s="84">
        <v>1448.6666666666667</v>
      </c>
      <c r="AG57" s="84">
        <v>630.517142246479</v>
      </c>
      <c r="AH57" s="92"/>
      <c r="AI57" s="92"/>
      <c r="AJ57" s="92"/>
      <c r="AK57" s="92"/>
      <c r="AL57" s="92"/>
      <c r="AM57" s="92"/>
      <c r="AN57" s="84"/>
      <c r="AO57" s="84"/>
      <c r="AP57" s="84"/>
    </row>
    <row r="58" spans="2:42" ht="15" customHeight="1">
      <c r="B58" s="205" t="s">
        <v>40</v>
      </c>
      <c r="C58" s="206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1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3">
        <v>1312</v>
      </c>
      <c r="AF58" s="84">
        <v>1312</v>
      </c>
      <c r="AG58" s="84" t="s">
        <v>397</v>
      </c>
      <c r="AH58" s="92"/>
      <c r="AI58" s="92"/>
      <c r="AJ58" s="92"/>
      <c r="AK58" s="92"/>
      <c r="AL58" s="92"/>
      <c r="AM58" s="92"/>
      <c r="AN58" s="84"/>
      <c r="AO58" s="84"/>
      <c r="AP58" s="84"/>
    </row>
    <row r="59" spans="2:42" ht="15" customHeight="1">
      <c r="B59" s="205" t="s">
        <v>41</v>
      </c>
      <c r="C59" s="206"/>
      <c r="D59" s="88">
        <v>13</v>
      </c>
      <c r="E59" s="92">
        <v>0</v>
      </c>
      <c r="F59" s="92">
        <v>1</v>
      </c>
      <c r="G59" s="92">
        <v>1</v>
      </c>
      <c r="H59" s="92">
        <v>0</v>
      </c>
      <c r="I59" s="92">
        <v>1</v>
      </c>
      <c r="J59" s="92">
        <v>2</v>
      </c>
      <c r="K59" s="92">
        <v>0</v>
      </c>
      <c r="L59" s="92">
        <v>2</v>
      </c>
      <c r="M59" s="92">
        <v>1</v>
      </c>
      <c r="N59" s="92">
        <v>0</v>
      </c>
      <c r="O59" s="92">
        <v>3</v>
      </c>
      <c r="P59" s="92">
        <v>2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  <c r="AC59" s="92">
        <v>0</v>
      </c>
      <c r="AD59" s="92">
        <v>0</v>
      </c>
      <c r="AE59" s="93">
        <v>1500</v>
      </c>
      <c r="AF59" s="84">
        <v>1442.4615384615386</v>
      </c>
      <c r="AG59" s="84">
        <v>674.5519025477352</v>
      </c>
      <c r="AH59" s="92"/>
      <c r="AI59" s="92"/>
      <c r="AJ59" s="92"/>
      <c r="AK59" s="92"/>
      <c r="AL59" s="92"/>
      <c r="AM59" s="92"/>
      <c r="AN59" s="84"/>
      <c r="AO59" s="84"/>
      <c r="AP59" s="84"/>
    </row>
    <row r="60" spans="2:42" ht="15" customHeight="1">
      <c r="B60" s="205" t="s">
        <v>42</v>
      </c>
      <c r="C60" s="206"/>
      <c r="D60" s="88">
        <v>8</v>
      </c>
      <c r="E60" s="92">
        <v>0</v>
      </c>
      <c r="F60" s="92">
        <v>0</v>
      </c>
      <c r="G60" s="92">
        <v>0</v>
      </c>
      <c r="H60" s="92">
        <v>1</v>
      </c>
      <c r="I60" s="92">
        <v>3</v>
      </c>
      <c r="J60" s="92">
        <v>0</v>
      </c>
      <c r="K60" s="92">
        <v>2</v>
      </c>
      <c r="L60" s="92">
        <v>2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2">
        <v>0</v>
      </c>
      <c r="AD60" s="92">
        <v>0</v>
      </c>
      <c r="AE60" s="93">
        <v>1140</v>
      </c>
      <c r="AF60" s="84">
        <v>1134.375</v>
      </c>
      <c r="AG60" s="84">
        <v>355.73824144807855</v>
      </c>
      <c r="AH60" s="92"/>
      <c r="AI60" s="92"/>
      <c r="AJ60" s="92"/>
      <c r="AK60" s="92"/>
      <c r="AL60" s="92"/>
      <c r="AM60" s="92"/>
      <c r="AN60" s="84"/>
      <c r="AO60" s="84"/>
      <c r="AP60" s="84"/>
    </row>
    <row r="61" spans="2:42" ht="15" customHeight="1">
      <c r="B61" s="205" t="s">
        <v>43</v>
      </c>
      <c r="C61" s="206"/>
      <c r="D61" s="88">
        <v>6</v>
      </c>
      <c r="E61" s="92">
        <v>0</v>
      </c>
      <c r="F61" s="92">
        <v>0</v>
      </c>
      <c r="G61" s="92">
        <v>0</v>
      </c>
      <c r="H61" s="92">
        <v>0</v>
      </c>
      <c r="I61" s="92">
        <v>1</v>
      </c>
      <c r="J61" s="92">
        <v>0</v>
      </c>
      <c r="K61" s="92">
        <v>0</v>
      </c>
      <c r="L61" s="92">
        <v>0</v>
      </c>
      <c r="M61" s="92">
        <v>3</v>
      </c>
      <c r="N61" s="92">
        <v>0</v>
      </c>
      <c r="O61" s="92">
        <v>0</v>
      </c>
      <c r="P61" s="92">
        <v>1</v>
      </c>
      <c r="Q61" s="92">
        <v>0</v>
      </c>
      <c r="R61" s="92">
        <v>0</v>
      </c>
      <c r="S61" s="92">
        <v>1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3">
        <v>1672.5</v>
      </c>
      <c r="AF61" s="84">
        <v>1844.5</v>
      </c>
      <c r="AG61" s="84">
        <v>690.2213413101626</v>
      </c>
      <c r="AH61" s="92"/>
      <c r="AI61" s="92"/>
      <c r="AJ61" s="92"/>
      <c r="AK61" s="92"/>
      <c r="AL61" s="92"/>
      <c r="AM61" s="92"/>
      <c r="AN61" s="84"/>
      <c r="AO61" s="84"/>
      <c r="AP61" s="84"/>
    </row>
    <row r="62" spans="2:42" ht="15" customHeight="1">
      <c r="B62" s="205" t="s">
        <v>44</v>
      </c>
      <c r="C62" s="206"/>
      <c r="D62" s="88">
        <v>239</v>
      </c>
      <c r="E62" s="92">
        <v>0</v>
      </c>
      <c r="F62" s="92">
        <v>0</v>
      </c>
      <c r="G62" s="92">
        <v>5</v>
      </c>
      <c r="H62" s="92">
        <v>2</v>
      </c>
      <c r="I62" s="92">
        <v>10</v>
      </c>
      <c r="J62" s="92">
        <v>27</v>
      </c>
      <c r="K62" s="92">
        <v>27</v>
      </c>
      <c r="L62" s="92">
        <v>22</v>
      </c>
      <c r="M62" s="92">
        <v>25</v>
      </c>
      <c r="N62" s="92">
        <v>17</v>
      </c>
      <c r="O62" s="92">
        <v>23</v>
      </c>
      <c r="P62" s="92">
        <v>17</v>
      </c>
      <c r="Q62" s="92">
        <v>13</v>
      </c>
      <c r="R62" s="92">
        <v>13</v>
      </c>
      <c r="S62" s="92">
        <v>6</v>
      </c>
      <c r="T62" s="92">
        <v>10</v>
      </c>
      <c r="U62" s="92">
        <v>2</v>
      </c>
      <c r="V62" s="92">
        <v>3</v>
      </c>
      <c r="W62" s="92">
        <v>6</v>
      </c>
      <c r="X62" s="92">
        <v>0</v>
      </c>
      <c r="Y62" s="92">
        <v>1</v>
      </c>
      <c r="Z62" s="92">
        <v>3</v>
      </c>
      <c r="AA62" s="92">
        <v>0</v>
      </c>
      <c r="AB62" s="92">
        <v>2</v>
      </c>
      <c r="AC62" s="92">
        <v>1</v>
      </c>
      <c r="AD62" s="92">
        <v>4</v>
      </c>
      <c r="AE62" s="93">
        <v>1820</v>
      </c>
      <c r="AF62" s="84">
        <v>2014.8702928870293</v>
      </c>
      <c r="AG62" s="84">
        <v>1014.4128014989126</v>
      </c>
      <c r="AH62" s="92"/>
      <c r="AI62" s="92"/>
      <c r="AJ62" s="92"/>
      <c r="AK62" s="92"/>
      <c r="AL62" s="92"/>
      <c r="AM62" s="92"/>
      <c r="AN62" s="84"/>
      <c r="AO62" s="84"/>
      <c r="AP62" s="84"/>
    </row>
    <row r="63" spans="2:42" ht="15" customHeight="1">
      <c r="B63" s="205" t="s">
        <v>45</v>
      </c>
      <c r="C63" s="206"/>
      <c r="D63" s="88">
        <v>6</v>
      </c>
      <c r="E63" s="92">
        <v>0</v>
      </c>
      <c r="F63" s="92">
        <v>0</v>
      </c>
      <c r="G63" s="92">
        <v>0</v>
      </c>
      <c r="H63" s="92">
        <v>2</v>
      </c>
      <c r="I63" s="92">
        <v>0</v>
      </c>
      <c r="J63" s="92">
        <v>1</v>
      </c>
      <c r="K63" s="92">
        <v>1</v>
      </c>
      <c r="L63" s="92">
        <v>2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3">
        <v>1278</v>
      </c>
      <c r="AF63" s="84">
        <v>1148.1666666666667</v>
      </c>
      <c r="AG63" s="84">
        <v>420.2391779292676</v>
      </c>
      <c r="AH63" s="92"/>
      <c r="AI63" s="92"/>
      <c r="AJ63" s="92"/>
      <c r="AK63" s="92"/>
      <c r="AL63" s="92"/>
      <c r="AM63" s="92"/>
      <c r="AN63" s="84"/>
      <c r="AO63" s="84"/>
      <c r="AP63" s="84"/>
    </row>
    <row r="64" spans="2:42" ht="15" customHeight="1">
      <c r="B64" s="205" t="s">
        <v>46</v>
      </c>
      <c r="C64" s="206"/>
      <c r="D64" s="88">
        <v>7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2</v>
      </c>
      <c r="L64" s="92">
        <v>1</v>
      </c>
      <c r="M64" s="92">
        <v>2</v>
      </c>
      <c r="N64" s="92">
        <v>1</v>
      </c>
      <c r="O64" s="92">
        <v>1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3">
        <v>1690</v>
      </c>
      <c r="AF64" s="84">
        <v>1636.5714285714287</v>
      </c>
      <c r="AG64" s="84">
        <v>296.13502390117986</v>
      </c>
      <c r="AH64" s="92"/>
      <c r="AI64" s="92"/>
      <c r="AJ64" s="92"/>
      <c r="AK64" s="92"/>
      <c r="AL64" s="92"/>
      <c r="AM64" s="92"/>
      <c r="AN64" s="84"/>
      <c r="AO64" s="84"/>
      <c r="AP64" s="84"/>
    </row>
    <row r="65" spans="2:42" ht="15" customHeight="1">
      <c r="B65" s="205" t="s">
        <v>47</v>
      </c>
      <c r="C65" s="206"/>
      <c r="D65" s="88">
        <v>34</v>
      </c>
      <c r="E65" s="92">
        <v>0</v>
      </c>
      <c r="F65" s="92">
        <v>0</v>
      </c>
      <c r="G65" s="92">
        <v>2</v>
      </c>
      <c r="H65" s="92">
        <v>4</v>
      </c>
      <c r="I65" s="92">
        <v>3</v>
      </c>
      <c r="J65" s="92">
        <v>2</v>
      </c>
      <c r="K65" s="92">
        <v>3</v>
      </c>
      <c r="L65" s="92">
        <v>3</v>
      </c>
      <c r="M65" s="92">
        <v>6</v>
      </c>
      <c r="N65" s="92">
        <v>1</v>
      </c>
      <c r="O65" s="92">
        <v>0</v>
      </c>
      <c r="P65" s="92">
        <v>3</v>
      </c>
      <c r="Q65" s="92">
        <v>4</v>
      </c>
      <c r="R65" s="92">
        <v>1</v>
      </c>
      <c r="S65" s="92">
        <v>1</v>
      </c>
      <c r="T65" s="92">
        <v>1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0</v>
      </c>
      <c r="AE65" s="93">
        <v>1550</v>
      </c>
      <c r="AF65" s="84">
        <v>1588.4705882352941</v>
      </c>
      <c r="AG65" s="84">
        <v>721.595338428726</v>
      </c>
      <c r="AH65" s="92"/>
      <c r="AI65" s="92"/>
      <c r="AJ65" s="92"/>
      <c r="AK65" s="92"/>
      <c r="AL65" s="92"/>
      <c r="AM65" s="92"/>
      <c r="AN65" s="84"/>
      <c r="AO65" s="84"/>
      <c r="AP65" s="84"/>
    </row>
    <row r="66" spans="2:42" ht="15" customHeight="1">
      <c r="B66" s="205" t="s">
        <v>48</v>
      </c>
      <c r="C66" s="206"/>
      <c r="D66" s="88">
        <v>27</v>
      </c>
      <c r="E66" s="92">
        <v>0</v>
      </c>
      <c r="F66" s="92">
        <v>0</v>
      </c>
      <c r="G66" s="92">
        <v>2</v>
      </c>
      <c r="H66" s="92">
        <v>1</v>
      </c>
      <c r="I66" s="92">
        <v>1</v>
      </c>
      <c r="J66" s="92">
        <v>4</v>
      </c>
      <c r="K66" s="92">
        <v>6</v>
      </c>
      <c r="L66" s="92">
        <v>2</v>
      </c>
      <c r="M66" s="92">
        <v>4</v>
      </c>
      <c r="N66" s="92">
        <v>3</v>
      </c>
      <c r="O66" s="92">
        <v>3</v>
      </c>
      <c r="P66" s="92">
        <v>1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3">
        <v>1348</v>
      </c>
      <c r="AF66" s="84">
        <v>1412.111111111111</v>
      </c>
      <c r="AG66" s="84">
        <v>512.512613978602</v>
      </c>
      <c r="AH66" s="92"/>
      <c r="AI66" s="92"/>
      <c r="AJ66" s="92"/>
      <c r="AK66" s="92"/>
      <c r="AL66" s="92"/>
      <c r="AM66" s="92"/>
      <c r="AN66" s="84"/>
      <c r="AO66" s="84"/>
      <c r="AP66" s="84"/>
    </row>
    <row r="67" spans="2:42" ht="15" customHeight="1">
      <c r="B67" s="205" t="s">
        <v>49</v>
      </c>
      <c r="C67" s="206"/>
      <c r="D67" s="88">
        <v>11</v>
      </c>
      <c r="E67" s="92">
        <v>0</v>
      </c>
      <c r="F67" s="92">
        <v>0</v>
      </c>
      <c r="G67" s="92">
        <v>0</v>
      </c>
      <c r="H67" s="92">
        <v>0</v>
      </c>
      <c r="I67" s="92">
        <v>2</v>
      </c>
      <c r="J67" s="92">
        <v>3</v>
      </c>
      <c r="K67" s="92">
        <v>2</v>
      </c>
      <c r="L67" s="92">
        <v>1</v>
      </c>
      <c r="M67" s="92">
        <v>0</v>
      </c>
      <c r="N67" s="92">
        <v>1</v>
      </c>
      <c r="O67" s="92">
        <v>0</v>
      </c>
      <c r="P67" s="92">
        <v>1</v>
      </c>
      <c r="Q67" s="92">
        <v>1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3">
        <v>1200</v>
      </c>
      <c r="AF67" s="84">
        <v>1456.5454545454545</v>
      </c>
      <c r="AG67" s="84">
        <v>588.0259116121268</v>
      </c>
      <c r="AH67" s="92"/>
      <c r="AI67" s="92"/>
      <c r="AJ67" s="92"/>
      <c r="AK67" s="92"/>
      <c r="AL67" s="92"/>
      <c r="AM67" s="92"/>
      <c r="AN67" s="84"/>
      <c r="AO67" s="84"/>
      <c r="AP67" s="84"/>
    </row>
    <row r="68" spans="2:42" ht="15" customHeight="1">
      <c r="B68" s="205" t="s">
        <v>50</v>
      </c>
      <c r="C68" s="206"/>
      <c r="D68" s="88">
        <v>11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1</v>
      </c>
      <c r="K68" s="92">
        <v>2</v>
      </c>
      <c r="L68" s="92">
        <v>1</v>
      </c>
      <c r="M68" s="92">
        <v>1</v>
      </c>
      <c r="N68" s="92">
        <v>1</v>
      </c>
      <c r="O68" s="92">
        <v>2</v>
      </c>
      <c r="P68" s="92">
        <v>1</v>
      </c>
      <c r="Q68" s="92">
        <v>0</v>
      </c>
      <c r="R68" s="92">
        <v>0</v>
      </c>
      <c r="S68" s="92">
        <v>1</v>
      </c>
      <c r="T68" s="92">
        <v>1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3">
        <v>1800</v>
      </c>
      <c r="AF68" s="84">
        <v>1896.5454545454545</v>
      </c>
      <c r="AG68" s="84">
        <v>639.7728290004762</v>
      </c>
      <c r="AH68" s="92"/>
      <c r="AI68" s="92"/>
      <c r="AJ68" s="92"/>
      <c r="AK68" s="92"/>
      <c r="AL68" s="92"/>
      <c r="AM68" s="92"/>
      <c r="AN68" s="84"/>
      <c r="AO68" s="84"/>
      <c r="AP68" s="84"/>
    </row>
    <row r="69" spans="1:42" ht="15" customHeight="1">
      <c r="A69" s="58"/>
      <c r="B69" s="209" t="s">
        <v>327</v>
      </c>
      <c r="C69" s="210"/>
      <c r="D69" s="89">
        <v>53</v>
      </c>
      <c r="E69" s="94">
        <v>0</v>
      </c>
      <c r="F69" s="94">
        <v>0</v>
      </c>
      <c r="G69" s="94">
        <v>2</v>
      </c>
      <c r="H69" s="94">
        <v>2</v>
      </c>
      <c r="I69" s="94">
        <v>0</v>
      </c>
      <c r="J69" s="94">
        <v>3</v>
      </c>
      <c r="K69" s="94">
        <v>3</v>
      </c>
      <c r="L69" s="94">
        <v>5</v>
      </c>
      <c r="M69" s="94">
        <v>1</v>
      </c>
      <c r="N69" s="94">
        <v>4</v>
      </c>
      <c r="O69" s="94">
        <v>3</v>
      </c>
      <c r="P69" s="94">
        <v>7</v>
      </c>
      <c r="Q69" s="94">
        <v>1</v>
      </c>
      <c r="R69" s="94">
        <v>2</v>
      </c>
      <c r="S69" s="94">
        <v>3</v>
      </c>
      <c r="T69" s="94">
        <v>3</v>
      </c>
      <c r="U69" s="94">
        <v>2</v>
      </c>
      <c r="V69" s="94">
        <v>2</v>
      </c>
      <c r="W69" s="94">
        <v>2</v>
      </c>
      <c r="X69" s="94">
        <v>2</v>
      </c>
      <c r="Y69" s="94">
        <v>1</v>
      </c>
      <c r="Z69" s="94">
        <v>1</v>
      </c>
      <c r="AA69" s="94">
        <v>1</v>
      </c>
      <c r="AB69" s="94">
        <v>1</v>
      </c>
      <c r="AC69" s="94">
        <v>0</v>
      </c>
      <c r="AD69" s="94">
        <v>2</v>
      </c>
      <c r="AE69" s="95">
        <v>2300</v>
      </c>
      <c r="AF69" s="85">
        <v>2483.132075471698</v>
      </c>
      <c r="AG69" s="85">
        <v>1188.5873165837193</v>
      </c>
      <c r="AH69" s="92"/>
      <c r="AI69" s="92"/>
      <c r="AJ69" s="92"/>
      <c r="AK69" s="92"/>
      <c r="AL69" s="92"/>
      <c r="AM69" s="92"/>
      <c r="AN69" s="84"/>
      <c r="AO69" s="84"/>
      <c r="AP69" s="84"/>
    </row>
    <row r="70" spans="31:33" ht="15" customHeight="1">
      <c r="AE70" s="179"/>
      <c r="AF70" s="179"/>
      <c r="AG70" s="179"/>
    </row>
    <row r="71" spans="4:33" ht="15" customHeight="1">
      <c r="D71" s="203">
        <f>D6</f>
        <v>9510</v>
      </c>
      <c r="AE71" s="179"/>
      <c r="AF71" s="179"/>
      <c r="AG71" s="179"/>
    </row>
    <row r="72" spans="4:33" ht="15" customHeight="1">
      <c r="D72" s="203" t="str">
        <f>IF(D71=SUM(D8:D11,D12:D22,D23:D69)/3,"OK","NG")</f>
        <v>OK</v>
      </c>
      <c r="AE72" s="179"/>
      <c r="AF72" s="179"/>
      <c r="AG72" s="179"/>
    </row>
    <row r="73" spans="31:33" ht="15" customHeight="1">
      <c r="AE73" s="179"/>
      <c r="AF73" s="179"/>
      <c r="AG73" s="179"/>
    </row>
    <row r="74" spans="31:33" ht="15" customHeight="1">
      <c r="AE74" s="179"/>
      <c r="AF74" s="179"/>
      <c r="AG74" s="179"/>
    </row>
    <row r="75" spans="31:33" ht="15" customHeight="1">
      <c r="AE75" s="179"/>
      <c r="AF75" s="179"/>
      <c r="AG75" s="179"/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AG3:AG4"/>
    <mergeCell ref="B66:C66"/>
    <mergeCell ref="D3:D5"/>
    <mergeCell ref="AE3:AE4"/>
    <mergeCell ref="AF3:AF4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showGridLines="0" tabSelected="1" zoomScalePageLayoutView="0" workbookViewId="0" topLeftCell="A58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2" width="5.7109375" style="0" customWidth="1"/>
    <col min="23" max="23" width="6.7109375" style="0" customWidth="1"/>
    <col min="24" max="24" width="7.140625" style="0" customWidth="1"/>
    <col min="25" max="25" width="8.28125" style="0" customWidth="1"/>
    <col min="26" max="26" width="6.140625" style="58" customWidth="1"/>
    <col min="27" max="16384" width="9.140625" style="58" customWidth="1"/>
  </cols>
  <sheetData>
    <row r="1" spans="2:25" ht="17.25">
      <c r="B1" s="28" t="s">
        <v>182</v>
      </c>
      <c r="C1" s="2"/>
      <c r="D1" s="28" t="s">
        <v>359</v>
      </c>
      <c r="Y1" s="28"/>
    </row>
    <row r="2" spans="3:29" ht="17.25">
      <c r="C2" s="4"/>
      <c r="R2" s="26"/>
      <c r="Y2" s="26" t="s">
        <v>143</v>
      </c>
      <c r="AC2" s="26"/>
    </row>
    <row r="3" spans="2:25" ht="24" customHeight="1">
      <c r="B3" s="259" t="s">
        <v>358</v>
      </c>
      <c r="C3" s="251"/>
      <c r="D3" s="247" t="s">
        <v>0</v>
      </c>
      <c r="E3" s="32"/>
      <c r="F3" s="33">
        <v>10</v>
      </c>
      <c r="G3" s="33">
        <v>15</v>
      </c>
      <c r="H3" s="33">
        <v>20</v>
      </c>
      <c r="I3" s="33">
        <v>25</v>
      </c>
      <c r="J3" s="33">
        <v>30</v>
      </c>
      <c r="K3" s="33">
        <v>35</v>
      </c>
      <c r="L3" s="33">
        <v>40</v>
      </c>
      <c r="M3" s="33">
        <v>45</v>
      </c>
      <c r="N3" s="33">
        <v>50</v>
      </c>
      <c r="O3" s="33">
        <v>55</v>
      </c>
      <c r="P3" s="33">
        <v>60</v>
      </c>
      <c r="Q3" s="33">
        <v>65</v>
      </c>
      <c r="R3" s="33">
        <v>70</v>
      </c>
      <c r="S3" s="33">
        <v>75</v>
      </c>
      <c r="T3" s="33">
        <v>80</v>
      </c>
      <c r="U3" s="33">
        <v>85</v>
      </c>
      <c r="V3" s="56" t="s">
        <v>328</v>
      </c>
      <c r="W3" s="290" t="s">
        <v>51</v>
      </c>
      <c r="X3" s="290" t="s">
        <v>60</v>
      </c>
      <c r="Y3" s="296" t="s">
        <v>292</v>
      </c>
    </row>
    <row r="4" spans="2:25" s="18" customFormat="1" ht="12" customHeight="1">
      <c r="B4" s="272" t="s">
        <v>344</v>
      </c>
      <c r="C4" s="273"/>
      <c r="D4" s="248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4" t="s">
        <v>101</v>
      </c>
      <c r="R4" s="34" t="s">
        <v>101</v>
      </c>
      <c r="S4" s="34" t="s">
        <v>101</v>
      </c>
      <c r="T4" s="34" t="s">
        <v>101</v>
      </c>
      <c r="U4" s="34" t="s">
        <v>101</v>
      </c>
      <c r="V4" s="34" t="s">
        <v>101</v>
      </c>
      <c r="W4" s="248"/>
      <c r="X4" s="248"/>
      <c r="Y4" s="297"/>
    </row>
    <row r="5" spans="2:25" ht="24" customHeight="1">
      <c r="B5" s="274"/>
      <c r="C5" s="269"/>
      <c r="D5" s="249"/>
      <c r="E5" s="73" t="s">
        <v>316</v>
      </c>
      <c r="F5" s="38">
        <v>14</v>
      </c>
      <c r="G5" s="38">
        <v>19</v>
      </c>
      <c r="H5" s="38">
        <v>24</v>
      </c>
      <c r="I5" s="38">
        <v>29</v>
      </c>
      <c r="J5" s="38">
        <v>34</v>
      </c>
      <c r="K5" s="38">
        <v>39</v>
      </c>
      <c r="L5" s="38">
        <v>44</v>
      </c>
      <c r="M5" s="38">
        <v>49</v>
      </c>
      <c r="N5" s="38">
        <v>54</v>
      </c>
      <c r="O5" s="38">
        <v>59</v>
      </c>
      <c r="P5" s="38">
        <v>64</v>
      </c>
      <c r="Q5" s="38">
        <v>69</v>
      </c>
      <c r="R5" s="38">
        <v>74</v>
      </c>
      <c r="S5" s="38">
        <v>79</v>
      </c>
      <c r="T5" s="38">
        <v>84</v>
      </c>
      <c r="U5" s="38">
        <v>89</v>
      </c>
      <c r="V5" s="48"/>
      <c r="W5" s="48" t="s">
        <v>201</v>
      </c>
      <c r="X5" s="48" t="s">
        <v>201</v>
      </c>
      <c r="Y5" s="48" t="s">
        <v>201</v>
      </c>
    </row>
    <row r="6" spans="2:32" ht="15" customHeight="1">
      <c r="B6" s="207" t="s">
        <v>2</v>
      </c>
      <c r="C6" s="208"/>
      <c r="D6" s="86">
        <v>9510</v>
      </c>
      <c r="E6" s="86">
        <v>3</v>
      </c>
      <c r="F6" s="86">
        <v>12</v>
      </c>
      <c r="G6" s="86">
        <v>13</v>
      </c>
      <c r="H6" s="86">
        <v>22</v>
      </c>
      <c r="I6" s="86">
        <v>26</v>
      </c>
      <c r="J6" s="86">
        <v>49</v>
      </c>
      <c r="K6" s="86">
        <v>61</v>
      </c>
      <c r="L6" s="86">
        <v>82</v>
      </c>
      <c r="M6" s="86">
        <v>83</v>
      </c>
      <c r="N6" s="86">
        <v>145</v>
      </c>
      <c r="O6" s="86">
        <v>152</v>
      </c>
      <c r="P6" s="86">
        <v>181</v>
      </c>
      <c r="Q6" s="86">
        <v>219</v>
      </c>
      <c r="R6" s="86">
        <v>233</v>
      </c>
      <c r="S6" s="86">
        <v>350</v>
      </c>
      <c r="T6" s="86">
        <v>491</v>
      </c>
      <c r="U6" s="86">
        <v>1853</v>
      </c>
      <c r="V6" s="86">
        <v>5535</v>
      </c>
      <c r="W6" s="90">
        <v>90</v>
      </c>
      <c r="X6" s="82">
        <v>84.8588227285246</v>
      </c>
      <c r="Y6" s="82">
        <v>12.963667601031075</v>
      </c>
      <c r="Z6"/>
      <c r="AA6"/>
      <c r="AB6" s="84"/>
      <c r="AC6" s="84"/>
      <c r="AF6" s="84"/>
    </row>
    <row r="7" spans="2:29" ht="15" customHeight="1">
      <c r="B7" s="205" t="s">
        <v>3</v>
      </c>
      <c r="C7" s="206"/>
      <c r="D7" s="87">
        <v>8684</v>
      </c>
      <c r="E7" s="91">
        <v>3</v>
      </c>
      <c r="F7" s="91">
        <v>11</v>
      </c>
      <c r="G7" s="91">
        <v>13</v>
      </c>
      <c r="H7" s="91">
        <v>20</v>
      </c>
      <c r="I7" s="91">
        <v>21</v>
      </c>
      <c r="J7" s="91">
        <v>47</v>
      </c>
      <c r="K7" s="91">
        <v>55</v>
      </c>
      <c r="L7" s="91">
        <v>73</v>
      </c>
      <c r="M7" s="91">
        <v>74</v>
      </c>
      <c r="N7" s="91">
        <v>129</v>
      </c>
      <c r="O7" s="91">
        <v>134</v>
      </c>
      <c r="P7" s="91">
        <v>163</v>
      </c>
      <c r="Q7" s="91">
        <v>200</v>
      </c>
      <c r="R7" s="91">
        <v>207</v>
      </c>
      <c r="S7" s="91">
        <v>316</v>
      </c>
      <c r="T7" s="91">
        <v>435</v>
      </c>
      <c r="U7" s="91">
        <v>1671</v>
      </c>
      <c r="V7" s="91">
        <v>5112</v>
      </c>
      <c r="W7" s="90">
        <v>90</v>
      </c>
      <c r="X7" s="83">
        <v>84.91520320232927</v>
      </c>
      <c r="Y7" s="83">
        <v>12.878584432820716</v>
      </c>
      <c r="Z7"/>
      <c r="AA7"/>
      <c r="AB7" s="84"/>
      <c r="AC7" s="84"/>
    </row>
    <row r="8" spans="1:29" ht="15" customHeight="1">
      <c r="A8" s="18"/>
      <c r="B8" s="6"/>
      <c r="C8" s="7" t="s">
        <v>83</v>
      </c>
      <c r="D8" s="88">
        <v>6778</v>
      </c>
      <c r="E8" s="92">
        <v>3</v>
      </c>
      <c r="F8" s="92">
        <v>9</v>
      </c>
      <c r="G8" s="92">
        <v>9</v>
      </c>
      <c r="H8" s="92">
        <v>15</v>
      </c>
      <c r="I8" s="92">
        <v>17</v>
      </c>
      <c r="J8" s="92">
        <v>34</v>
      </c>
      <c r="K8" s="92">
        <v>42</v>
      </c>
      <c r="L8" s="92">
        <v>61</v>
      </c>
      <c r="M8" s="92">
        <v>64</v>
      </c>
      <c r="N8" s="92">
        <v>89</v>
      </c>
      <c r="O8" s="92">
        <v>104</v>
      </c>
      <c r="P8" s="92">
        <v>138</v>
      </c>
      <c r="Q8" s="92">
        <v>149</v>
      </c>
      <c r="R8" s="92">
        <v>160</v>
      </c>
      <c r="S8" s="92">
        <v>240</v>
      </c>
      <c r="T8" s="92">
        <v>329</v>
      </c>
      <c r="U8" s="92">
        <v>1301</v>
      </c>
      <c r="V8" s="92">
        <v>4014</v>
      </c>
      <c r="W8" s="93">
        <v>90</v>
      </c>
      <c r="X8" s="84">
        <v>84.88905630356136</v>
      </c>
      <c r="Y8" s="84">
        <v>12.807955806038201</v>
      </c>
      <c r="Z8"/>
      <c r="AA8"/>
      <c r="AB8" s="84"/>
      <c r="AC8" s="84"/>
    </row>
    <row r="9" spans="2:29" ht="15" customHeight="1">
      <c r="B9" s="6"/>
      <c r="C9" s="7" t="s">
        <v>84</v>
      </c>
      <c r="D9" s="88">
        <v>1432</v>
      </c>
      <c r="E9" s="92">
        <v>0</v>
      </c>
      <c r="F9" s="92">
        <v>2</v>
      </c>
      <c r="G9" s="92">
        <v>3</v>
      </c>
      <c r="H9" s="92">
        <v>3</v>
      </c>
      <c r="I9" s="92">
        <v>2</v>
      </c>
      <c r="J9" s="92">
        <v>12</v>
      </c>
      <c r="K9" s="92">
        <v>8</v>
      </c>
      <c r="L9" s="92">
        <v>11</v>
      </c>
      <c r="M9" s="92">
        <v>8</v>
      </c>
      <c r="N9" s="92">
        <v>34</v>
      </c>
      <c r="O9" s="92">
        <v>21</v>
      </c>
      <c r="P9" s="92">
        <v>24</v>
      </c>
      <c r="Q9" s="92">
        <v>37</v>
      </c>
      <c r="R9" s="92">
        <v>38</v>
      </c>
      <c r="S9" s="92">
        <v>58</v>
      </c>
      <c r="T9" s="92">
        <v>78</v>
      </c>
      <c r="U9" s="92">
        <v>277</v>
      </c>
      <c r="V9" s="92">
        <v>816</v>
      </c>
      <c r="W9" s="93">
        <v>90</v>
      </c>
      <c r="X9" s="84">
        <v>84.56022618643115</v>
      </c>
      <c r="Y9" s="84">
        <v>13.17714715749832</v>
      </c>
      <c r="Z9"/>
      <c r="AA9"/>
      <c r="AB9" s="84"/>
      <c r="AC9" s="84"/>
    </row>
    <row r="10" spans="2:29" ht="15" customHeight="1">
      <c r="B10" s="6"/>
      <c r="C10" s="7" t="s">
        <v>85</v>
      </c>
      <c r="D10" s="88">
        <v>474</v>
      </c>
      <c r="E10" s="92">
        <v>0</v>
      </c>
      <c r="F10" s="92">
        <v>0</v>
      </c>
      <c r="G10" s="92">
        <v>1</v>
      </c>
      <c r="H10" s="92">
        <v>2</v>
      </c>
      <c r="I10" s="92">
        <v>2</v>
      </c>
      <c r="J10" s="92">
        <v>1</v>
      </c>
      <c r="K10" s="92">
        <v>5</v>
      </c>
      <c r="L10" s="92">
        <v>1</v>
      </c>
      <c r="M10" s="92">
        <v>2</v>
      </c>
      <c r="N10" s="92">
        <v>6</v>
      </c>
      <c r="O10" s="92">
        <v>9</v>
      </c>
      <c r="P10" s="92">
        <v>1</v>
      </c>
      <c r="Q10" s="92">
        <v>14</v>
      </c>
      <c r="R10" s="92">
        <v>9</v>
      </c>
      <c r="S10" s="92">
        <v>18</v>
      </c>
      <c r="T10" s="92">
        <v>28</v>
      </c>
      <c r="U10" s="92">
        <v>93</v>
      </c>
      <c r="V10" s="92">
        <v>282</v>
      </c>
      <c r="W10" s="93">
        <v>90</v>
      </c>
      <c r="X10" s="84">
        <v>86.36151283654081</v>
      </c>
      <c r="Y10" s="84">
        <v>12.904647469738107</v>
      </c>
      <c r="Z10"/>
      <c r="AA10"/>
      <c r="AB10" s="84"/>
      <c r="AC10" s="84"/>
    </row>
    <row r="11" spans="2:29" ht="15" customHeight="1">
      <c r="B11" s="209" t="s">
        <v>4</v>
      </c>
      <c r="C11" s="210"/>
      <c r="D11" s="89">
        <v>826</v>
      </c>
      <c r="E11" s="94">
        <v>0</v>
      </c>
      <c r="F11" s="94">
        <v>1</v>
      </c>
      <c r="G11" s="94">
        <v>0</v>
      </c>
      <c r="H11" s="94">
        <v>2</v>
      </c>
      <c r="I11" s="94">
        <v>5</v>
      </c>
      <c r="J11" s="94">
        <v>2</v>
      </c>
      <c r="K11" s="94">
        <v>6</v>
      </c>
      <c r="L11" s="94">
        <v>9</v>
      </c>
      <c r="M11" s="94">
        <v>9</v>
      </c>
      <c r="N11" s="94">
        <v>16</v>
      </c>
      <c r="O11" s="94">
        <v>18</v>
      </c>
      <c r="P11" s="94">
        <v>18</v>
      </c>
      <c r="Q11" s="94">
        <v>19</v>
      </c>
      <c r="R11" s="94">
        <v>26</v>
      </c>
      <c r="S11" s="94">
        <v>34</v>
      </c>
      <c r="T11" s="94">
        <v>56</v>
      </c>
      <c r="U11" s="94">
        <v>182</v>
      </c>
      <c r="V11" s="94">
        <v>423</v>
      </c>
      <c r="W11" s="95">
        <v>90</v>
      </c>
      <c r="X11" s="85">
        <v>84.26607692402038</v>
      </c>
      <c r="Y11" s="85">
        <v>13.820874138482205</v>
      </c>
      <c r="Z11"/>
      <c r="AA11"/>
      <c r="AB11" s="84"/>
      <c r="AC11" s="84"/>
    </row>
    <row r="12" spans="2:29" ht="15" customHeight="1">
      <c r="B12" s="205" t="s">
        <v>332</v>
      </c>
      <c r="C12" s="206"/>
      <c r="D12" s="86">
        <v>102</v>
      </c>
      <c r="E12" s="86">
        <v>0</v>
      </c>
      <c r="F12" s="86">
        <v>0</v>
      </c>
      <c r="G12" s="86">
        <v>0</v>
      </c>
      <c r="H12" s="86">
        <v>1</v>
      </c>
      <c r="I12" s="86">
        <v>1</v>
      </c>
      <c r="J12" s="86">
        <v>0</v>
      </c>
      <c r="K12" s="86">
        <v>1</v>
      </c>
      <c r="L12" s="86">
        <v>0</v>
      </c>
      <c r="M12" s="86">
        <v>1</v>
      </c>
      <c r="N12" s="86">
        <v>3</v>
      </c>
      <c r="O12" s="86">
        <v>3</v>
      </c>
      <c r="P12" s="86">
        <v>2</v>
      </c>
      <c r="Q12" s="86">
        <v>3</v>
      </c>
      <c r="R12" s="86">
        <v>4</v>
      </c>
      <c r="S12" s="86">
        <v>5</v>
      </c>
      <c r="T12" s="86">
        <v>6</v>
      </c>
      <c r="U12" s="86">
        <v>34</v>
      </c>
      <c r="V12" s="86">
        <v>38</v>
      </c>
      <c r="W12" s="93">
        <v>89.74358974358975</v>
      </c>
      <c r="X12" s="82">
        <v>83.79358662171356</v>
      </c>
      <c r="Y12" s="82">
        <v>15.292335919749746</v>
      </c>
      <c r="Z12"/>
      <c r="AA12"/>
      <c r="AB12" s="84"/>
      <c r="AC12" s="84"/>
    </row>
    <row r="13" spans="2:29" ht="15" customHeight="1">
      <c r="B13" s="205" t="s">
        <v>333</v>
      </c>
      <c r="C13" s="206"/>
      <c r="D13" s="86">
        <v>92</v>
      </c>
      <c r="E13" s="86">
        <v>0</v>
      </c>
      <c r="F13" s="86">
        <v>1</v>
      </c>
      <c r="G13" s="86">
        <v>0</v>
      </c>
      <c r="H13" s="86">
        <v>1</v>
      </c>
      <c r="I13" s="86">
        <v>2</v>
      </c>
      <c r="J13" s="86">
        <v>0</v>
      </c>
      <c r="K13" s="86">
        <v>1</v>
      </c>
      <c r="L13" s="86">
        <v>2</v>
      </c>
      <c r="M13" s="86">
        <v>0</v>
      </c>
      <c r="N13" s="86">
        <v>3</v>
      </c>
      <c r="O13" s="86">
        <v>2</v>
      </c>
      <c r="P13" s="86">
        <v>2</v>
      </c>
      <c r="Q13" s="86">
        <v>0</v>
      </c>
      <c r="R13" s="86">
        <v>4</v>
      </c>
      <c r="S13" s="86">
        <v>8</v>
      </c>
      <c r="T13" s="86">
        <v>4</v>
      </c>
      <c r="U13" s="86">
        <v>24</v>
      </c>
      <c r="V13" s="86">
        <v>38</v>
      </c>
      <c r="W13" s="93">
        <v>89.6662958843159</v>
      </c>
      <c r="X13" s="82">
        <v>80.99819012510297</v>
      </c>
      <c r="Y13" s="82">
        <v>18.377942809969937</v>
      </c>
      <c r="Z13"/>
      <c r="AA13"/>
      <c r="AB13" s="84"/>
      <c r="AC13" s="84"/>
    </row>
    <row r="14" spans="2:29" ht="15" customHeight="1">
      <c r="B14" s="205" t="s">
        <v>334</v>
      </c>
      <c r="C14" s="206"/>
      <c r="D14" s="86">
        <v>51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1</v>
      </c>
      <c r="M14" s="86">
        <v>0</v>
      </c>
      <c r="N14" s="86">
        <v>2</v>
      </c>
      <c r="O14" s="86">
        <v>1</v>
      </c>
      <c r="P14" s="86">
        <v>2</v>
      </c>
      <c r="Q14" s="86">
        <v>0</v>
      </c>
      <c r="R14" s="86">
        <v>0</v>
      </c>
      <c r="S14" s="86">
        <v>0</v>
      </c>
      <c r="T14" s="86">
        <v>8</v>
      </c>
      <c r="U14" s="86">
        <v>12</v>
      </c>
      <c r="V14" s="86">
        <v>25</v>
      </c>
      <c r="W14" s="93">
        <v>89.99536822603056</v>
      </c>
      <c r="X14" s="82">
        <v>85.25452234597248</v>
      </c>
      <c r="Y14" s="82">
        <v>11.929656221579751</v>
      </c>
      <c r="Z14"/>
      <c r="AA14"/>
      <c r="AB14" s="84"/>
      <c r="AC14" s="84"/>
    </row>
    <row r="15" spans="2:29" ht="15" customHeight="1">
      <c r="B15" s="205" t="s">
        <v>335</v>
      </c>
      <c r="C15" s="206"/>
      <c r="D15" s="86">
        <v>6884</v>
      </c>
      <c r="E15" s="86">
        <v>3</v>
      </c>
      <c r="F15" s="86">
        <v>9</v>
      </c>
      <c r="G15" s="86">
        <v>9</v>
      </c>
      <c r="H15" s="86">
        <v>15</v>
      </c>
      <c r="I15" s="86">
        <v>17</v>
      </c>
      <c r="J15" s="86">
        <v>34</v>
      </c>
      <c r="K15" s="86">
        <v>44</v>
      </c>
      <c r="L15" s="86">
        <v>61</v>
      </c>
      <c r="M15" s="86">
        <v>66</v>
      </c>
      <c r="N15" s="86">
        <v>90</v>
      </c>
      <c r="O15" s="86">
        <v>105</v>
      </c>
      <c r="P15" s="86">
        <v>139</v>
      </c>
      <c r="Q15" s="86">
        <v>150</v>
      </c>
      <c r="R15" s="86">
        <v>164</v>
      </c>
      <c r="S15" s="86">
        <v>248</v>
      </c>
      <c r="T15" s="86">
        <v>338</v>
      </c>
      <c r="U15" s="86">
        <v>1324</v>
      </c>
      <c r="V15" s="86">
        <v>4068</v>
      </c>
      <c r="W15" s="93">
        <v>90</v>
      </c>
      <c r="X15" s="82">
        <v>84.90600455085352</v>
      </c>
      <c r="Y15" s="82">
        <v>12.802437857115635</v>
      </c>
      <c r="Z15"/>
      <c r="AA15"/>
      <c r="AB15" s="84"/>
      <c r="AC15" s="84"/>
    </row>
    <row r="16" spans="2:29" ht="15" customHeight="1">
      <c r="B16" s="205" t="s">
        <v>336</v>
      </c>
      <c r="C16" s="206"/>
      <c r="D16" s="86">
        <v>432</v>
      </c>
      <c r="E16" s="86">
        <v>0</v>
      </c>
      <c r="F16" s="86">
        <v>0</v>
      </c>
      <c r="G16" s="86">
        <v>1</v>
      </c>
      <c r="H16" s="86">
        <v>2</v>
      </c>
      <c r="I16" s="86">
        <v>2</v>
      </c>
      <c r="J16" s="86">
        <v>1</v>
      </c>
      <c r="K16" s="86">
        <v>4</v>
      </c>
      <c r="L16" s="86">
        <v>1</v>
      </c>
      <c r="M16" s="86">
        <v>2</v>
      </c>
      <c r="N16" s="86">
        <v>6</v>
      </c>
      <c r="O16" s="86">
        <v>9</v>
      </c>
      <c r="P16" s="86">
        <v>1</v>
      </c>
      <c r="Q16" s="86">
        <v>14</v>
      </c>
      <c r="R16" s="86">
        <v>7</v>
      </c>
      <c r="S16" s="86">
        <v>15</v>
      </c>
      <c r="T16" s="86">
        <v>23</v>
      </c>
      <c r="U16" s="86">
        <v>81</v>
      </c>
      <c r="V16" s="86">
        <v>263</v>
      </c>
      <c r="W16" s="93">
        <v>90</v>
      </c>
      <c r="X16" s="82">
        <v>86.27652861576449</v>
      </c>
      <c r="Y16" s="82">
        <v>13.148730313156058</v>
      </c>
      <c r="Z16"/>
      <c r="AA16"/>
      <c r="AB16" s="84"/>
      <c r="AC16" s="84"/>
    </row>
    <row r="17" spans="2:29" ht="15" customHeight="1">
      <c r="B17" s="205" t="s">
        <v>337</v>
      </c>
      <c r="C17" s="206"/>
      <c r="D17" s="86">
        <v>9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1</v>
      </c>
      <c r="P17" s="86">
        <v>1</v>
      </c>
      <c r="Q17" s="86">
        <v>0</v>
      </c>
      <c r="R17" s="86">
        <v>1</v>
      </c>
      <c r="S17" s="86">
        <v>0</v>
      </c>
      <c r="T17" s="86">
        <v>1</v>
      </c>
      <c r="U17" s="86">
        <v>2</v>
      </c>
      <c r="V17" s="86">
        <v>3</v>
      </c>
      <c r="W17" s="93">
        <v>89.47368421052632</v>
      </c>
      <c r="X17" s="82">
        <v>80.43349335860528</v>
      </c>
      <c r="Y17" s="82">
        <v>13.31846361500248</v>
      </c>
      <c r="Z17"/>
      <c r="AA17"/>
      <c r="AB17" s="84"/>
      <c r="AC17" s="84"/>
    </row>
    <row r="18" spans="2:29" ht="15" customHeight="1">
      <c r="B18" s="205" t="s">
        <v>338</v>
      </c>
      <c r="C18" s="206"/>
      <c r="D18" s="86">
        <v>1432</v>
      </c>
      <c r="E18" s="86">
        <v>0</v>
      </c>
      <c r="F18" s="86">
        <v>2</v>
      </c>
      <c r="G18" s="86">
        <v>3</v>
      </c>
      <c r="H18" s="86">
        <v>3</v>
      </c>
      <c r="I18" s="86">
        <v>2</v>
      </c>
      <c r="J18" s="86">
        <v>12</v>
      </c>
      <c r="K18" s="86">
        <v>8</v>
      </c>
      <c r="L18" s="86">
        <v>11</v>
      </c>
      <c r="M18" s="86">
        <v>8</v>
      </c>
      <c r="N18" s="86">
        <v>34</v>
      </c>
      <c r="O18" s="86">
        <v>21</v>
      </c>
      <c r="P18" s="86">
        <v>24</v>
      </c>
      <c r="Q18" s="86">
        <v>37</v>
      </c>
      <c r="R18" s="86">
        <v>38</v>
      </c>
      <c r="S18" s="86">
        <v>58</v>
      </c>
      <c r="T18" s="86">
        <v>78</v>
      </c>
      <c r="U18" s="86">
        <v>277</v>
      </c>
      <c r="V18" s="86">
        <v>816</v>
      </c>
      <c r="W18" s="93">
        <v>90</v>
      </c>
      <c r="X18" s="82">
        <v>84.56022618643115</v>
      </c>
      <c r="Y18" s="82">
        <v>13.17714715749832</v>
      </c>
      <c r="Z18"/>
      <c r="AA18"/>
      <c r="AB18" s="84"/>
      <c r="AC18" s="84"/>
    </row>
    <row r="19" spans="2:29" ht="15" customHeight="1">
      <c r="B19" s="205" t="s">
        <v>339</v>
      </c>
      <c r="C19" s="206"/>
      <c r="D19" s="86">
        <v>92</v>
      </c>
      <c r="E19" s="86">
        <v>0</v>
      </c>
      <c r="F19" s="86">
        <v>0</v>
      </c>
      <c r="G19" s="86">
        <v>0</v>
      </c>
      <c r="H19" s="86">
        <v>0</v>
      </c>
      <c r="I19" s="86">
        <v>1</v>
      </c>
      <c r="J19" s="86">
        <v>0</v>
      </c>
      <c r="K19" s="86">
        <v>2</v>
      </c>
      <c r="L19" s="86">
        <v>2</v>
      </c>
      <c r="M19" s="86">
        <v>1</v>
      </c>
      <c r="N19" s="86">
        <v>0</v>
      </c>
      <c r="O19" s="86">
        <v>3</v>
      </c>
      <c r="P19" s="86">
        <v>4</v>
      </c>
      <c r="Q19" s="86">
        <v>4</v>
      </c>
      <c r="R19" s="86">
        <v>2</v>
      </c>
      <c r="S19" s="86">
        <v>2</v>
      </c>
      <c r="T19" s="86">
        <v>5</v>
      </c>
      <c r="U19" s="86">
        <v>19</v>
      </c>
      <c r="V19" s="86">
        <v>47</v>
      </c>
      <c r="W19" s="93">
        <v>90</v>
      </c>
      <c r="X19" s="82">
        <v>82.70938800394104</v>
      </c>
      <c r="Y19" s="82">
        <v>14.97040309611826</v>
      </c>
      <c r="Z19"/>
      <c r="AA19"/>
      <c r="AB19" s="84"/>
      <c r="AC19" s="84"/>
    </row>
    <row r="20" spans="2:29" ht="15" customHeight="1">
      <c r="B20" s="205" t="s">
        <v>340</v>
      </c>
      <c r="C20" s="206"/>
      <c r="D20" s="86">
        <v>28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1</v>
      </c>
      <c r="O20" s="86">
        <v>2</v>
      </c>
      <c r="P20" s="86">
        <v>1</v>
      </c>
      <c r="Q20" s="86">
        <v>1</v>
      </c>
      <c r="R20" s="86">
        <v>2</v>
      </c>
      <c r="S20" s="86">
        <v>0</v>
      </c>
      <c r="T20" s="86">
        <v>3</v>
      </c>
      <c r="U20" s="86">
        <v>5</v>
      </c>
      <c r="V20" s="86">
        <v>13</v>
      </c>
      <c r="W20" s="93">
        <v>89.63893249607536</v>
      </c>
      <c r="X20" s="82">
        <v>83.79362792506372</v>
      </c>
      <c r="Y20" s="82">
        <v>13.127281525302676</v>
      </c>
      <c r="Z20"/>
      <c r="AA20"/>
      <c r="AB20" s="84"/>
      <c r="AC20" s="84"/>
    </row>
    <row r="21" spans="2:29" ht="15" customHeight="1">
      <c r="B21" s="205" t="s">
        <v>360</v>
      </c>
      <c r="C21" s="206"/>
      <c r="D21" s="86">
        <v>252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1</v>
      </c>
      <c r="K21" s="86">
        <v>1</v>
      </c>
      <c r="L21" s="86">
        <v>3</v>
      </c>
      <c r="M21" s="86">
        <v>2</v>
      </c>
      <c r="N21" s="86">
        <v>4</v>
      </c>
      <c r="O21" s="86">
        <v>3</v>
      </c>
      <c r="P21" s="86">
        <v>4</v>
      </c>
      <c r="Q21" s="86">
        <v>5</v>
      </c>
      <c r="R21" s="86">
        <v>8</v>
      </c>
      <c r="S21" s="86">
        <v>7</v>
      </c>
      <c r="T21" s="86">
        <v>16</v>
      </c>
      <c r="U21" s="86">
        <v>43</v>
      </c>
      <c r="V21" s="86">
        <v>155</v>
      </c>
      <c r="W21" s="93">
        <v>90</v>
      </c>
      <c r="X21" s="82">
        <v>86.10994582950356</v>
      </c>
      <c r="Y21" s="82">
        <v>11.58546998245674</v>
      </c>
      <c r="Z21"/>
      <c r="AA21"/>
      <c r="AB21" s="84"/>
      <c r="AC21" s="84"/>
    </row>
    <row r="22" spans="2:29" ht="15" customHeight="1">
      <c r="B22" s="209" t="s">
        <v>341</v>
      </c>
      <c r="C22" s="210"/>
      <c r="D22" s="86">
        <v>136</v>
      </c>
      <c r="E22" s="86">
        <v>0</v>
      </c>
      <c r="F22" s="86">
        <v>0</v>
      </c>
      <c r="G22" s="86">
        <v>0</v>
      </c>
      <c r="H22" s="86">
        <v>0</v>
      </c>
      <c r="I22" s="86">
        <v>1</v>
      </c>
      <c r="J22" s="86">
        <v>1</v>
      </c>
      <c r="K22" s="86">
        <v>0</v>
      </c>
      <c r="L22" s="86">
        <v>1</v>
      </c>
      <c r="M22" s="86">
        <v>3</v>
      </c>
      <c r="N22" s="86">
        <v>2</v>
      </c>
      <c r="O22" s="86">
        <v>2</v>
      </c>
      <c r="P22" s="86">
        <v>1</v>
      </c>
      <c r="Q22" s="86">
        <v>5</v>
      </c>
      <c r="R22" s="86">
        <v>3</v>
      </c>
      <c r="S22" s="86">
        <v>7</v>
      </c>
      <c r="T22" s="86">
        <v>9</v>
      </c>
      <c r="U22" s="86">
        <v>32</v>
      </c>
      <c r="V22" s="86">
        <v>69</v>
      </c>
      <c r="W22" s="93">
        <v>90</v>
      </c>
      <c r="X22" s="82">
        <v>84.02140827292995</v>
      </c>
      <c r="Y22" s="82">
        <v>12.668116048567283</v>
      </c>
      <c r="Z22"/>
      <c r="AA22"/>
      <c r="AB22" s="84"/>
      <c r="AC22" s="84"/>
    </row>
    <row r="23" spans="2:29" ht="15" customHeight="1">
      <c r="B23" s="205" t="s">
        <v>5</v>
      </c>
      <c r="C23" s="206"/>
      <c r="D23" s="87">
        <v>102</v>
      </c>
      <c r="E23" s="91">
        <v>0</v>
      </c>
      <c r="F23" s="91">
        <v>0</v>
      </c>
      <c r="G23" s="91">
        <v>0</v>
      </c>
      <c r="H23" s="91">
        <v>1</v>
      </c>
      <c r="I23" s="91">
        <v>1</v>
      </c>
      <c r="J23" s="91">
        <v>0</v>
      </c>
      <c r="K23" s="91">
        <v>1</v>
      </c>
      <c r="L23" s="91">
        <v>0</v>
      </c>
      <c r="M23" s="91">
        <v>1</v>
      </c>
      <c r="N23" s="91">
        <v>3</v>
      </c>
      <c r="O23" s="91">
        <v>3</v>
      </c>
      <c r="P23" s="91">
        <v>2</v>
      </c>
      <c r="Q23" s="91">
        <v>3</v>
      </c>
      <c r="R23" s="91">
        <v>4</v>
      </c>
      <c r="S23" s="91">
        <v>5</v>
      </c>
      <c r="T23" s="91">
        <v>6</v>
      </c>
      <c r="U23" s="91">
        <v>34</v>
      </c>
      <c r="V23" s="91">
        <v>38</v>
      </c>
      <c r="W23" s="90">
        <v>89.74358974358975</v>
      </c>
      <c r="X23" s="83">
        <v>83.79358662171356</v>
      </c>
      <c r="Y23" s="83">
        <v>15.292335919749746</v>
      </c>
      <c r="Z23"/>
      <c r="AA23"/>
      <c r="AB23" s="84"/>
      <c r="AC23" s="84"/>
    </row>
    <row r="24" spans="2:29" ht="15" customHeight="1">
      <c r="B24" s="205" t="s">
        <v>6</v>
      </c>
      <c r="C24" s="206"/>
      <c r="D24" s="88">
        <v>1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1</v>
      </c>
      <c r="T24" s="92">
        <v>0</v>
      </c>
      <c r="U24" s="92">
        <v>0</v>
      </c>
      <c r="V24" s="92">
        <v>0</v>
      </c>
      <c r="W24" s="93">
        <v>77.55102040816327</v>
      </c>
      <c r="X24" s="84">
        <v>77.55102040816327</v>
      </c>
      <c r="Y24" s="84" t="s">
        <v>397</v>
      </c>
      <c r="Z24"/>
      <c r="AA24"/>
      <c r="AB24" s="84"/>
      <c r="AC24" s="84"/>
    </row>
    <row r="25" spans="2:29" ht="15" customHeight="1">
      <c r="B25" s="205" t="s">
        <v>7</v>
      </c>
      <c r="C25" s="206"/>
      <c r="D25" s="88">
        <v>6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1</v>
      </c>
      <c r="U25" s="92">
        <v>4</v>
      </c>
      <c r="V25" s="92">
        <v>1</v>
      </c>
      <c r="W25" s="93">
        <v>88.92979324706232</v>
      </c>
      <c r="X25" s="84">
        <v>88.11401024577992</v>
      </c>
      <c r="Y25" s="84">
        <v>2.0735120317934204</v>
      </c>
      <c r="Z25"/>
      <c r="AA25"/>
      <c r="AB25" s="84"/>
      <c r="AC25" s="84"/>
    </row>
    <row r="26" spans="2:29" ht="15" customHeight="1">
      <c r="B26" s="205" t="s">
        <v>8</v>
      </c>
      <c r="C26" s="206"/>
      <c r="D26" s="88">
        <v>68</v>
      </c>
      <c r="E26" s="92">
        <v>0</v>
      </c>
      <c r="F26" s="92">
        <v>1</v>
      </c>
      <c r="G26" s="92">
        <v>0</v>
      </c>
      <c r="H26" s="92">
        <v>1</v>
      </c>
      <c r="I26" s="92">
        <v>2</v>
      </c>
      <c r="J26" s="92">
        <v>0</v>
      </c>
      <c r="K26" s="92">
        <v>1</v>
      </c>
      <c r="L26" s="92">
        <v>2</v>
      </c>
      <c r="M26" s="92">
        <v>0</v>
      </c>
      <c r="N26" s="92">
        <v>2</v>
      </c>
      <c r="O26" s="92">
        <v>2</v>
      </c>
      <c r="P26" s="92">
        <v>2</v>
      </c>
      <c r="Q26" s="92">
        <v>0</v>
      </c>
      <c r="R26" s="92">
        <v>2</v>
      </c>
      <c r="S26" s="92">
        <v>7</v>
      </c>
      <c r="T26" s="92">
        <v>3</v>
      </c>
      <c r="U26" s="92">
        <v>13</v>
      </c>
      <c r="V26" s="92">
        <v>30</v>
      </c>
      <c r="W26" s="93">
        <v>89.78556940017387</v>
      </c>
      <c r="X26" s="84">
        <v>78.9490153283515</v>
      </c>
      <c r="Y26" s="84">
        <v>20.10097401683034</v>
      </c>
      <c r="Z26"/>
      <c r="AA26"/>
      <c r="AB26" s="84"/>
      <c r="AC26" s="84"/>
    </row>
    <row r="27" spans="2:29" ht="15" customHeight="1">
      <c r="B27" s="205" t="s">
        <v>9</v>
      </c>
      <c r="C27" s="206"/>
      <c r="D27" s="88">
        <v>5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1</v>
      </c>
      <c r="V27" s="92">
        <v>4</v>
      </c>
      <c r="W27" s="93">
        <v>100</v>
      </c>
      <c r="X27" s="84">
        <v>95.99498746867168</v>
      </c>
      <c r="Y27" s="84">
        <v>5.48409642487041</v>
      </c>
      <c r="Z27"/>
      <c r="AA27"/>
      <c r="AB27" s="84"/>
      <c r="AC27" s="84"/>
    </row>
    <row r="28" spans="2:29" ht="15" customHeight="1">
      <c r="B28" s="205" t="s">
        <v>10</v>
      </c>
      <c r="C28" s="206"/>
      <c r="D28" s="88">
        <v>2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1</v>
      </c>
      <c r="S28" s="92">
        <v>0</v>
      </c>
      <c r="T28" s="92">
        <v>0</v>
      </c>
      <c r="U28" s="92">
        <v>0</v>
      </c>
      <c r="V28" s="92">
        <v>1</v>
      </c>
      <c r="W28" s="93">
        <v>80.71428571428572</v>
      </c>
      <c r="X28" s="84">
        <v>80.71428571428572</v>
      </c>
      <c r="Y28" s="84">
        <v>13.131983079178738</v>
      </c>
      <c r="Z28"/>
      <c r="AA28"/>
      <c r="AB28" s="84"/>
      <c r="AC28" s="84"/>
    </row>
    <row r="29" spans="2:29" ht="15" customHeight="1">
      <c r="B29" s="205" t="s">
        <v>11</v>
      </c>
      <c r="C29" s="206"/>
      <c r="D29" s="88">
        <v>10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1</v>
      </c>
      <c r="O29" s="92">
        <v>0</v>
      </c>
      <c r="P29" s="92">
        <v>0</v>
      </c>
      <c r="Q29" s="92">
        <v>0</v>
      </c>
      <c r="R29" s="92">
        <v>1</v>
      </c>
      <c r="S29" s="92">
        <v>0</v>
      </c>
      <c r="T29" s="92">
        <v>0</v>
      </c>
      <c r="U29" s="92">
        <v>6</v>
      </c>
      <c r="V29" s="92">
        <v>2</v>
      </c>
      <c r="W29" s="93">
        <v>89.62398575103899</v>
      </c>
      <c r="X29" s="84">
        <v>83.56618585268009</v>
      </c>
      <c r="Y29" s="84">
        <v>13.156067331399116</v>
      </c>
      <c r="Z29"/>
      <c r="AA29"/>
      <c r="AB29" s="84"/>
      <c r="AC29" s="84"/>
    </row>
    <row r="30" spans="2:29" ht="15" customHeight="1">
      <c r="B30" s="205" t="s">
        <v>12</v>
      </c>
      <c r="C30" s="206"/>
      <c r="D30" s="88">
        <v>53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2</v>
      </c>
      <c r="N30" s="92">
        <v>1</v>
      </c>
      <c r="O30" s="92">
        <v>1</v>
      </c>
      <c r="P30" s="92">
        <v>1</v>
      </c>
      <c r="Q30" s="92">
        <v>1</v>
      </c>
      <c r="R30" s="92">
        <v>1</v>
      </c>
      <c r="S30" s="92">
        <v>4</v>
      </c>
      <c r="T30" s="92">
        <v>4</v>
      </c>
      <c r="U30" s="92">
        <v>8</v>
      </c>
      <c r="V30" s="92">
        <v>30</v>
      </c>
      <c r="W30" s="93">
        <v>90</v>
      </c>
      <c r="X30" s="84">
        <v>85.30131424712339</v>
      </c>
      <c r="Y30" s="84">
        <v>12.883548105023428</v>
      </c>
      <c r="Z30"/>
      <c r="AA30"/>
      <c r="AB30" s="84"/>
      <c r="AC30" s="84"/>
    </row>
    <row r="31" spans="2:29" ht="15" customHeight="1">
      <c r="B31" s="205" t="s">
        <v>13</v>
      </c>
      <c r="C31" s="206"/>
      <c r="D31" s="88">
        <v>21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1</v>
      </c>
      <c r="M31" s="92">
        <v>0</v>
      </c>
      <c r="N31" s="92">
        <v>1</v>
      </c>
      <c r="O31" s="92">
        <v>0</v>
      </c>
      <c r="P31" s="92">
        <v>1</v>
      </c>
      <c r="Q31" s="92">
        <v>0</v>
      </c>
      <c r="R31" s="92">
        <v>0</v>
      </c>
      <c r="S31" s="92">
        <v>0</v>
      </c>
      <c r="T31" s="92">
        <v>2</v>
      </c>
      <c r="U31" s="92">
        <v>4</v>
      </c>
      <c r="V31" s="92">
        <v>12</v>
      </c>
      <c r="W31" s="93">
        <v>90</v>
      </c>
      <c r="X31" s="84">
        <v>84.17578855026598</v>
      </c>
      <c r="Y31" s="84">
        <v>13.795048347769752</v>
      </c>
      <c r="Z31"/>
      <c r="AA31"/>
      <c r="AB31" s="84"/>
      <c r="AC31" s="84"/>
    </row>
    <row r="32" spans="2:29" ht="15" customHeight="1">
      <c r="B32" s="205" t="s">
        <v>14</v>
      </c>
      <c r="C32" s="206"/>
      <c r="D32" s="88">
        <v>9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3</v>
      </c>
      <c r="V32" s="92">
        <v>6</v>
      </c>
      <c r="W32" s="93">
        <v>90</v>
      </c>
      <c r="X32" s="84">
        <v>91.74207745430247</v>
      </c>
      <c r="Y32" s="84">
        <v>4.814917237730647</v>
      </c>
      <c r="Z32"/>
      <c r="AA32"/>
      <c r="AB32" s="84"/>
      <c r="AC32" s="84"/>
    </row>
    <row r="33" spans="2:29" ht="15" customHeight="1">
      <c r="B33" s="205" t="s">
        <v>15</v>
      </c>
      <c r="C33" s="206"/>
      <c r="D33" s="88">
        <v>861</v>
      </c>
      <c r="E33" s="92">
        <v>0</v>
      </c>
      <c r="F33" s="92">
        <v>1</v>
      </c>
      <c r="G33" s="92">
        <v>1</v>
      </c>
      <c r="H33" s="92">
        <v>0</v>
      </c>
      <c r="I33" s="92">
        <v>5</v>
      </c>
      <c r="J33" s="92">
        <v>5</v>
      </c>
      <c r="K33" s="92">
        <v>1</v>
      </c>
      <c r="L33" s="92">
        <v>8</v>
      </c>
      <c r="M33" s="92">
        <v>7</v>
      </c>
      <c r="N33" s="92">
        <v>12</v>
      </c>
      <c r="O33" s="92">
        <v>14</v>
      </c>
      <c r="P33" s="92">
        <v>14</v>
      </c>
      <c r="Q33" s="92">
        <v>22</v>
      </c>
      <c r="R33" s="92">
        <v>19</v>
      </c>
      <c r="S33" s="92">
        <v>31</v>
      </c>
      <c r="T33" s="92">
        <v>46</v>
      </c>
      <c r="U33" s="92">
        <v>174</v>
      </c>
      <c r="V33" s="92">
        <v>501</v>
      </c>
      <c r="W33" s="93">
        <v>90</v>
      </c>
      <c r="X33" s="84">
        <v>85.21892714422204</v>
      </c>
      <c r="Y33" s="84">
        <v>12.424965741522216</v>
      </c>
      <c r="Z33"/>
      <c r="AA33"/>
      <c r="AB33" s="84"/>
      <c r="AC33" s="84"/>
    </row>
    <row r="34" spans="2:29" ht="15" customHeight="1">
      <c r="B34" s="205" t="s">
        <v>16</v>
      </c>
      <c r="C34" s="206"/>
      <c r="D34" s="88">
        <v>516</v>
      </c>
      <c r="E34" s="92">
        <v>0</v>
      </c>
      <c r="F34" s="92">
        <v>0</v>
      </c>
      <c r="G34" s="92">
        <v>0</v>
      </c>
      <c r="H34" s="92">
        <v>1</v>
      </c>
      <c r="I34" s="92">
        <v>0</v>
      </c>
      <c r="J34" s="92">
        <v>1</v>
      </c>
      <c r="K34" s="92">
        <v>2</v>
      </c>
      <c r="L34" s="92">
        <v>8</v>
      </c>
      <c r="M34" s="92">
        <v>4</v>
      </c>
      <c r="N34" s="92">
        <v>6</v>
      </c>
      <c r="O34" s="92">
        <v>7</v>
      </c>
      <c r="P34" s="92">
        <v>9</v>
      </c>
      <c r="Q34" s="92">
        <v>8</v>
      </c>
      <c r="R34" s="92">
        <v>14</v>
      </c>
      <c r="S34" s="92">
        <v>15</v>
      </c>
      <c r="T34" s="92">
        <v>31</v>
      </c>
      <c r="U34" s="92">
        <v>111</v>
      </c>
      <c r="V34" s="92">
        <v>299</v>
      </c>
      <c r="W34" s="93">
        <v>90</v>
      </c>
      <c r="X34" s="84">
        <v>85.75028801016256</v>
      </c>
      <c r="Y34" s="84">
        <v>11.59854453028672</v>
      </c>
      <c r="Z34"/>
      <c r="AA34"/>
      <c r="AB34" s="84"/>
      <c r="AC34" s="84"/>
    </row>
    <row r="35" spans="2:29" ht="15" customHeight="1">
      <c r="B35" s="205" t="s">
        <v>17</v>
      </c>
      <c r="C35" s="206"/>
      <c r="D35" s="88">
        <v>3667</v>
      </c>
      <c r="E35" s="92">
        <v>3</v>
      </c>
      <c r="F35" s="92">
        <v>5</v>
      </c>
      <c r="G35" s="92">
        <v>4</v>
      </c>
      <c r="H35" s="92">
        <v>11</v>
      </c>
      <c r="I35" s="92">
        <v>10</v>
      </c>
      <c r="J35" s="92">
        <v>17</v>
      </c>
      <c r="K35" s="92">
        <v>28</v>
      </c>
      <c r="L35" s="92">
        <v>34</v>
      </c>
      <c r="M35" s="92">
        <v>40</v>
      </c>
      <c r="N35" s="92">
        <v>49</v>
      </c>
      <c r="O35" s="92">
        <v>57</v>
      </c>
      <c r="P35" s="92">
        <v>76</v>
      </c>
      <c r="Q35" s="92">
        <v>83</v>
      </c>
      <c r="R35" s="92">
        <v>77</v>
      </c>
      <c r="S35" s="92">
        <v>141</v>
      </c>
      <c r="T35" s="92">
        <v>160</v>
      </c>
      <c r="U35" s="92">
        <v>713</v>
      </c>
      <c r="V35" s="92">
        <v>2159</v>
      </c>
      <c r="W35" s="93">
        <v>90</v>
      </c>
      <c r="X35" s="84">
        <v>84.62090963002237</v>
      </c>
      <c r="Y35" s="84">
        <v>13.155958949939526</v>
      </c>
      <c r="Z35"/>
      <c r="AA35"/>
      <c r="AB35" s="84"/>
      <c r="AC35" s="84"/>
    </row>
    <row r="36" spans="2:29" ht="15" customHeight="1">
      <c r="B36" s="205" t="s">
        <v>18</v>
      </c>
      <c r="C36" s="206"/>
      <c r="D36" s="88">
        <v>1734</v>
      </c>
      <c r="E36" s="92">
        <v>0</v>
      </c>
      <c r="F36" s="92">
        <v>3</v>
      </c>
      <c r="G36" s="92">
        <v>4</v>
      </c>
      <c r="H36" s="92">
        <v>3</v>
      </c>
      <c r="I36" s="92">
        <v>2</v>
      </c>
      <c r="J36" s="92">
        <v>11</v>
      </c>
      <c r="K36" s="92">
        <v>11</v>
      </c>
      <c r="L36" s="92">
        <v>11</v>
      </c>
      <c r="M36" s="92">
        <v>13</v>
      </c>
      <c r="N36" s="92">
        <v>22</v>
      </c>
      <c r="O36" s="92">
        <v>26</v>
      </c>
      <c r="P36" s="92">
        <v>39</v>
      </c>
      <c r="Q36" s="92">
        <v>36</v>
      </c>
      <c r="R36" s="92">
        <v>50</v>
      </c>
      <c r="S36" s="92">
        <v>53</v>
      </c>
      <c r="T36" s="92">
        <v>92</v>
      </c>
      <c r="U36" s="92">
        <v>303</v>
      </c>
      <c r="V36" s="92">
        <v>1055</v>
      </c>
      <c r="W36" s="93">
        <v>90</v>
      </c>
      <c r="X36" s="84">
        <v>85.03604563311904</v>
      </c>
      <c r="Y36" s="84">
        <v>12.583034174366107</v>
      </c>
      <c r="Z36"/>
      <c r="AA36"/>
      <c r="AB36" s="84"/>
      <c r="AC36" s="84"/>
    </row>
    <row r="37" spans="2:29" ht="15" customHeight="1">
      <c r="B37" s="205" t="s">
        <v>19</v>
      </c>
      <c r="C37" s="206"/>
      <c r="D37" s="88">
        <v>12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1</v>
      </c>
      <c r="P37" s="92">
        <v>1</v>
      </c>
      <c r="Q37" s="92">
        <v>0</v>
      </c>
      <c r="R37" s="92">
        <v>0</v>
      </c>
      <c r="S37" s="92">
        <v>0</v>
      </c>
      <c r="T37" s="92">
        <v>3</v>
      </c>
      <c r="U37" s="92">
        <v>2</v>
      </c>
      <c r="V37" s="92">
        <v>5</v>
      </c>
      <c r="W37" s="93">
        <v>89.11533117183882</v>
      </c>
      <c r="X37" s="84">
        <v>82.98833740382949</v>
      </c>
      <c r="Y37" s="84">
        <v>10.634559360159383</v>
      </c>
      <c r="Z37"/>
      <c r="AA37"/>
      <c r="AB37" s="84"/>
      <c r="AC37" s="84"/>
    </row>
    <row r="38" spans="2:29" ht="15" customHeight="1">
      <c r="B38" s="205" t="s">
        <v>20</v>
      </c>
      <c r="C38" s="206"/>
      <c r="D38" s="88">
        <v>2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1</v>
      </c>
      <c r="S38" s="92">
        <v>0</v>
      </c>
      <c r="T38" s="92">
        <v>0</v>
      </c>
      <c r="U38" s="92">
        <v>1</v>
      </c>
      <c r="V38" s="92">
        <v>0</v>
      </c>
      <c r="W38" s="93">
        <v>80.17997970337584</v>
      </c>
      <c r="X38" s="84">
        <v>80.17997970337584</v>
      </c>
      <c r="Y38" s="84">
        <v>13.447193358190276</v>
      </c>
      <c r="Z38"/>
      <c r="AA38"/>
      <c r="AB38" s="84"/>
      <c r="AC38" s="84"/>
    </row>
    <row r="39" spans="2:29" ht="15" customHeight="1">
      <c r="B39" s="205" t="s">
        <v>21</v>
      </c>
      <c r="C39" s="206"/>
      <c r="D39" s="88">
        <v>4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1</v>
      </c>
      <c r="U39" s="92">
        <v>1</v>
      </c>
      <c r="V39" s="92">
        <v>2</v>
      </c>
      <c r="W39" s="93">
        <v>89.73684210526315</v>
      </c>
      <c r="X39" s="84">
        <v>88.55486173059768</v>
      </c>
      <c r="Y39" s="84">
        <v>2.5514910228804975</v>
      </c>
      <c r="Z39"/>
      <c r="AA39"/>
      <c r="AB39" s="84"/>
      <c r="AC39" s="84"/>
    </row>
    <row r="40" spans="2:29" ht="15" customHeight="1">
      <c r="B40" s="205" t="s">
        <v>22</v>
      </c>
      <c r="C40" s="206"/>
      <c r="D40" s="88">
        <v>3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1</v>
      </c>
      <c r="P40" s="92">
        <v>1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1</v>
      </c>
      <c r="W40" s="93">
        <v>60</v>
      </c>
      <c r="X40" s="84">
        <v>69.77401129943503</v>
      </c>
      <c r="Y40" s="84">
        <v>17.519499812931258</v>
      </c>
      <c r="Z40"/>
      <c r="AA40"/>
      <c r="AB40" s="84"/>
      <c r="AC40" s="84"/>
    </row>
    <row r="41" spans="2:29" ht="15" customHeight="1">
      <c r="B41" s="205" t="s">
        <v>23</v>
      </c>
      <c r="C41" s="206"/>
      <c r="D41" s="88">
        <v>11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1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1</v>
      </c>
      <c r="S41" s="92">
        <v>1</v>
      </c>
      <c r="T41" s="92">
        <v>0</v>
      </c>
      <c r="U41" s="92">
        <v>3</v>
      </c>
      <c r="V41" s="92">
        <v>5</v>
      </c>
      <c r="W41" s="93">
        <v>89.79591836734694</v>
      </c>
      <c r="X41" s="84">
        <v>84.5495749935735</v>
      </c>
      <c r="Y41" s="84">
        <v>18.23974719869775</v>
      </c>
      <c r="Z41"/>
      <c r="AA41"/>
      <c r="AB41" s="84"/>
      <c r="AC41" s="84"/>
    </row>
    <row r="42" spans="2:29" ht="15" customHeight="1">
      <c r="B42" s="205" t="s">
        <v>24</v>
      </c>
      <c r="C42" s="206"/>
      <c r="D42" s="88">
        <v>9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1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3</v>
      </c>
      <c r="U42" s="92">
        <v>3</v>
      </c>
      <c r="V42" s="92">
        <v>2</v>
      </c>
      <c r="W42" s="93">
        <v>87.53315649867373</v>
      </c>
      <c r="X42" s="84">
        <v>84.30559268381492</v>
      </c>
      <c r="Y42" s="84">
        <v>13.263220843717885</v>
      </c>
      <c r="Z42"/>
      <c r="AA42"/>
      <c r="AB42" s="84"/>
      <c r="AC42" s="84"/>
    </row>
    <row r="43" spans="2:29" ht="15" customHeight="1">
      <c r="B43" s="205" t="s">
        <v>25</v>
      </c>
      <c r="C43" s="206"/>
      <c r="D43" s="88">
        <v>22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1</v>
      </c>
      <c r="N43" s="92">
        <v>0</v>
      </c>
      <c r="O43" s="92">
        <v>1</v>
      </c>
      <c r="P43" s="92">
        <v>0</v>
      </c>
      <c r="Q43" s="92">
        <v>0</v>
      </c>
      <c r="R43" s="92">
        <v>0</v>
      </c>
      <c r="S43" s="92">
        <v>2</v>
      </c>
      <c r="T43" s="92">
        <v>1</v>
      </c>
      <c r="U43" s="92">
        <v>5</v>
      </c>
      <c r="V43" s="92">
        <v>12</v>
      </c>
      <c r="W43" s="93">
        <v>90</v>
      </c>
      <c r="X43" s="84">
        <v>86.08667670072657</v>
      </c>
      <c r="Y43" s="84">
        <v>12.593126223774345</v>
      </c>
      <c r="Z43"/>
      <c r="AA43"/>
      <c r="AB43" s="84"/>
      <c r="AC43" s="84"/>
    </row>
    <row r="44" spans="2:29" ht="15" customHeight="1">
      <c r="B44" s="205" t="s">
        <v>26</v>
      </c>
      <c r="C44" s="206"/>
      <c r="D44" s="88">
        <v>42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1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2</v>
      </c>
      <c r="S44" s="92">
        <v>3</v>
      </c>
      <c r="T44" s="92">
        <v>5</v>
      </c>
      <c r="U44" s="92">
        <v>12</v>
      </c>
      <c r="V44" s="92">
        <v>19</v>
      </c>
      <c r="W44" s="93">
        <v>89.94545186495651</v>
      </c>
      <c r="X44" s="84">
        <v>87.23563625024012</v>
      </c>
      <c r="Y44" s="84">
        <v>10.143167038636639</v>
      </c>
      <c r="Z44"/>
      <c r="AA44"/>
      <c r="AB44" s="84"/>
      <c r="AC44" s="84"/>
    </row>
    <row r="45" spans="2:29" ht="15" customHeight="1">
      <c r="B45" s="205" t="s">
        <v>27</v>
      </c>
      <c r="C45" s="206"/>
      <c r="D45" s="88">
        <v>391</v>
      </c>
      <c r="E45" s="92">
        <v>0</v>
      </c>
      <c r="F45" s="92">
        <v>0</v>
      </c>
      <c r="G45" s="92">
        <v>1</v>
      </c>
      <c r="H45" s="92">
        <v>1</v>
      </c>
      <c r="I45" s="92">
        <v>2</v>
      </c>
      <c r="J45" s="92">
        <v>1</v>
      </c>
      <c r="K45" s="92">
        <v>4</v>
      </c>
      <c r="L45" s="92">
        <v>1</v>
      </c>
      <c r="M45" s="92">
        <v>1</v>
      </c>
      <c r="N45" s="92">
        <v>6</v>
      </c>
      <c r="O45" s="92">
        <v>8</v>
      </c>
      <c r="P45" s="92">
        <v>1</v>
      </c>
      <c r="Q45" s="92">
        <v>11</v>
      </c>
      <c r="R45" s="92">
        <v>7</v>
      </c>
      <c r="S45" s="92">
        <v>12</v>
      </c>
      <c r="T45" s="92">
        <v>22</v>
      </c>
      <c r="U45" s="92">
        <v>74</v>
      </c>
      <c r="V45" s="92">
        <v>239</v>
      </c>
      <c r="W45" s="93">
        <v>90</v>
      </c>
      <c r="X45" s="84">
        <v>86.38398824898184</v>
      </c>
      <c r="Y45" s="84">
        <v>12.910068398392648</v>
      </c>
      <c r="Z45"/>
      <c r="AA45"/>
      <c r="AB45" s="84"/>
      <c r="AC45" s="84"/>
    </row>
    <row r="46" spans="2:29" ht="15" customHeight="1">
      <c r="B46" s="205" t="s">
        <v>28</v>
      </c>
      <c r="C46" s="206"/>
      <c r="D46" s="88">
        <v>19</v>
      </c>
      <c r="E46" s="92">
        <v>0</v>
      </c>
      <c r="F46" s="92">
        <v>0</v>
      </c>
      <c r="G46" s="92">
        <v>0</v>
      </c>
      <c r="H46" s="92">
        <v>1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3</v>
      </c>
      <c r="R46" s="92">
        <v>0</v>
      </c>
      <c r="S46" s="92">
        <v>1</v>
      </c>
      <c r="T46" s="92">
        <v>0</v>
      </c>
      <c r="U46" s="92">
        <v>2</v>
      </c>
      <c r="V46" s="92">
        <v>12</v>
      </c>
      <c r="W46" s="93">
        <v>90</v>
      </c>
      <c r="X46" s="84">
        <v>84.28495101275742</v>
      </c>
      <c r="Y46" s="84">
        <v>18.41340914577835</v>
      </c>
      <c r="Z46"/>
      <c r="AA46"/>
      <c r="AB46" s="84"/>
      <c r="AC46" s="84"/>
    </row>
    <row r="47" spans="2:29" ht="15" customHeight="1">
      <c r="B47" s="205" t="s">
        <v>29</v>
      </c>
      <c r="C47" s="206"/>
      <c r="D47" s="88">
        <v>34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1</v>
      </c>
      <c r="K47" s="92">
        <v>0</v>
      </c>
      <c r="L47" s="92">
        <v>1</v>
      </c>
      <c r="M47" s="92">
        <v>0</v>
      </c>
      <c r="N47" s="92">
        <v>0</v>
      </c>
      <c r="O47" s="92">
        <v>1</v>
      </c>
      <c r="P47" s="92">
        <v>0</v>
      </c>
      <c r="Q47" s="92">
        <v>0</v>
      </c>
      <c r="R47" s="92">
        <v>0</v>
      </c>
      <c r="S47" s="92">
        <v>3</v>
      </c>
      <c r="T47" s="92">
        <v>2</v>
      </c>
      <c r="U47" s="92">
        <v>12</v>
      </c>
      <c r="V47" s="92">
        <v>14</v>
      </c>
      <c r="W47" s="93">
        <v>89.8989898989899</v>
      </c>
      <c r="X47" s="84">
        <v>84.09455446841154</v>
      </c>
      <c r="Y47" s="84">
        <v>13.260193631276046</v>
      </c>
      <c r="Z47"/>
      <c r="AA47"/>
      <c r="AB47" s="84"/>
      <c r="AC47" s="84"/>
    </row>
    <row r="48" spans="2:29" ht="15" customHeight="1">
      <c r="B48" s="205" t="s">
        <v>30</v>
      </c>
      <c r="C48" s="206"/>
      <c r="D48" s="88">
        <v>74</v>
      </c>
      <c r="E48" s="92">
        <v>0</v>
      </c>
      <c r="F48" s="92">
        <v>0</v>
      </c>
      <c r="G48" s="92">
        <v>0</v>
      </c>
      <c r="H48" s="92">
        <v>1</v>
      </c>
      <c r="I48" s="92">
        <v>0</v>
      </c>
      <c r="J48" s="92">
        <v>0</v>
      </c>
      <c r="K48" s="92">
        <v>1</v>
      </c>
      <c r="L48" s="92">
        <v>0</v>
      </c>
      <c r="M48" s="92">
        <v>3</v>
      </c>
      <c r="N48" s="92">
        <v>0</v>
      </c>
      <c r="O48" s="92">
        <v>0</v>
      </c>
      <c r="P48" s="92">
        <v>0</v>
      </c>
      <c r="Q48" s="92">
        <v>3</v>
      </c>
      <c r="R48" s="92">
        <v>3</v>
      </c>
      <c r="S48" s="92">
        <v>3</v>
      </c>
      <c r="T48" s="92">
        <v>3</v>
      </c>
      <c r="U48" s="92">
        <v>16</v>
      </c>
      <c r="V48" s="92">
        <v>41</v>
      </c>
      <c r="W48" s="93">
        <v>90</v>
      </c>
      <c r="X48" s="84">
        <v>84.01019742075233</v>
      </c>
      <c r="Y48" s="84">
        <v>13.584878788079385</v>
      </c>
      <c r="Z48"/>
      <c r="AA48"/>
      <c r="AB48" s="84"/>
      <c r="AC48" s="84"/>
    </row>
    <row r="49" spans="2:29" ht="15" customHeight="1">
      <c r="B49" s="205" t="s">
        <v>31</v>
      </c>
      <c r="C49" s="206"/>
      <c r="D49" s="88">
        <v>769</v>
      </c>
      <c r="E49" s="92">
        <v>0</v>
      </c>
      <c r="F49" s="92">
        <v>1</v>
      </c>
      <c r="G49" s="92">
        <v>3</v>
      </c>
      <c r="H49" s="92">
        <v>0</v>
      </c>
      <c r="I49" s="92">
        <v>0</v>
      </c>
      <c r="J49" s="92">
        <v>10</v>
      </c>
      <c r="K49" s="92">
        <v>5</v>
      </c>
      <c r="L49" s="92">
        <v>4</v>
      </c>
      <c r="M49" s="92">
        <v>5</v>
      </c>
      <c r="N49" s="92">
        <v>19</v>
      </c>
      <c r="O49" s="92">
        <v>9</v>
      </c>
      <c r="P49" s="92">
        <v>15</v>
      </c>
      <c r="Q49" s="92">
        <v>19</v>
      </c>
      <c r="R49" s="92">
        <v>21</v>
      </c>
      <c r="S49" s="92">
        <v>25</v>
      </c>
      <c r="T49" s="92">
        <v>39</v>
      </c>
      <c r="U49" s="92">
        <v>143</v>
      </c>
      <c r="V49" s="92">
        <v>451</v>
      </c>
      <c r="W49" s="93">
        <v>90</v>
      </c>
      <c r="X49" s="84">
        <v>84.4857905010101</v>
      </c>
      <c r="Y49" s="84">
        <v>13.357089589390096</v>
      </c>
      <c r="Z49"/>
      <c r="AA49"/>
      <c r="AB49" s="84"/>
      <c r="AC49" s="84"/>
    </row>
    <row r="50" spans="2:29" ht="15" customHeight="1">
      <c r="B50" s="205" t="s">
        <v>32</v>
      </c>
      <c r="C50" s="206"/>
      <c r="D50" s="88">
        <v>510</v>
      </c>
      <c r="E50" s="92">
        <v>0</v>
      </c>
      <c r="F50" s="92">
        <v>1</v>
      </c>
      <c r="G50" s="92">
        <v>0</v>
      </c>
      <c r="H50" s="92">
        <v>2</v>
      </c>
      <c r="I50" s="92">
        <v>2</v>
      </c>
      <c r="J50" s="92">
        <v>1</v>
      </c>
      <c r="K50" s="92">
        <v>2</v>
      </c>
      <c r="L50" s="92">
        <v>6</v>
      </c>
      <c r="M50" s="92">
        <v>0</v>
      </c>
      <c r="N50" s="92">
        <v>15</v>
      </c>
      <c r="O50" s="92">
        <v>10</v>
      </c>
      <c r="P50" s="92">
        <v>8</v>
      </c>
      <c r="Q50" s="92">
        <v>13</v>
      </c>
      <c r="R50" s="92">
        <v>13</v>
      </c>
      <c r="S50" s="92">
        <v>22</v>
      </c>
      <c r="T50" s="92">
        <v>30</v>
      </c>
      <c r="U50" s="92">
        <v>100</v>
      </c>
      <c r="V50" s="92">
        <v>285</v>
      </c>
      <c r="W50" s="93">
        <v>90</v>
      </c>
      <c r="X50" s="84">
        <v>84.60338933587636</v>
      </c>
      <c r="Y50" s="84">
        <v>13.085579632626512</v>
      </c>
      <c r="Z50"/>
      <c r="AA50"/>
      <c r="AB50" s="84"/>
      <c r="AC50" s="84"/>
    </row>
    <row r="51" spans="2:29" ht="15" customHeight="1">
      <c r="B51" s="205" t="s">
        <v>33</v>
      </c>
      <c r="C51" s="206"/>
      <c r="D51" s="88">
        <v>38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1</v>
      </c>
      <c r="P51" s="92">
        <v>1</v>
      </c>
      <c r="Q51" s="92">
        <v>2</v>
      </c>
      <c r="R51" s="92">
        <v>1</v>
      </c>
      <c r="S51" s="92">
        <v>4</v>
      </c>
      <c r="T51" s="92">
        <v>3</v>
      </c>
      <c r="U51" s="92">
        <v>6</v>
      </c>
      <c r="V51" s="92">
        <v>20</v>
      </c>
      <c r="W51" s="93">
        <v>90</v>
      </c>
      <c r="X51" s="84">
        <v>85.76572430153566</v>
      </c>
      <c r="Y51" s="84">
        <v>10.509749875232247</v>
      </c>
      <c r="Z51"/>
      <c r="AA51"/>
      <c r="AB51" s="84"/>
      <c r="AC51" s="84"/>
    </row>
    <row r="52" spans="2:29" ht="15" customHeight="1">
      <c r="B52" s="205" t="s">
        <v>34</v>
      </c>
      <c r="C52" s="206"/>
      <c r="D52" s="88">
        <v>7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1</v>
      </c>
      <c r="T52" s="92">
        <v>1</v>
      </c>
      <c r="U52" s="92">
        <v>0</v>
      </c>
      <c r="V52" s="92">
        <v>5</v>
      </c>
      <c r="W52" s="93">
        <v>90</v>
      </c>
      <c r="X52" s="84">
        <v>91.1250654107797</v>
      </c>
      <c r="Y52" s="84">
        <v>9.521947650392327</v>
      </c>
      <c r="Z52"/>
      <c r="AA52"/>
      <c r="AB52" s="84"/>
      <c r="AC52" s="84"/>
    </row>
    <row r="53" spans="2:29" ht="15" customHeight="1">
      <c r="B53" s="205" t="s">
        <v>35</v>
      </c>
      <c r="C53" s="206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3" t="s">
        <v>397</v>
      </c>
      <c r="X53" s="84" t="s">
        <v>397</v>
      </c>
      <c r="Y53" s="84" t="s">
        <v>397</v>
      </c>
      <c r="Z53"/>
      <c r="AA53"/>
      <c r="AB53" s="84"/>
      <c r="AC53" s="84"/>
    </row>
    <row r="54" spans="2:29" ht="15" customHeight="1">
      <c r="B54" s="205" t="s">
        <v>36</v>
      </c>
      <c r="C54" s="206"/>
      <c r="D54" s="88">
        <v>2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1</v>
      </c>
      <c r="R54" s="92">
        <v>0</v>
      </c>
      <c r="S54" s="92">
        <v>0</v>
      </c>
      <c r="T54" s="92">
        <v>0</v>
      </c>
      <c r="U54" s="92">
        <v>1</v>
      </c>
      <c r="V54" s="92">
        <v>0</v>
      </c>
      <c r="W54" s="93">
        <v>78.5765278169774</v>
      </c>
      <c r="X54" s="84">
        <v>78.5765278169774</v>
      </c>
      <c r="Y54" s="84">
        <v>16.139498327748335</v>
      </c>
      <c r="Z54"/>
      <c r="AA54"/>
      <c r="AB54" s="84"/>
      <c r="AC54" s="84"/>
    </row>
    <row r="55" spans="2:29" ht="15" customHeight="1">
      <c r="B55" s="205" t="s">
        <v>37</v>
      </c>
      <c r="C55" s="206"/>
      <c r="D55" s="88">
        <v>30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1</v>
      </c>
      <c r="N55" s="92">
        <v>0</v>
      </c>
      <c r="O55" s="92">
        <v>0</v>
      </c>
      <c r="P55" s="92">
        <v>1</v>
      </c>
      <c r="Q55" s="92">
        <v>0</v>
      </c>
      <c r="R55" s="92">
        <v>1</v>
      </c>
      <c r="S55" s="92">
        <v>1</v>
      </c>
      <c r="T55" s="92">
        <v>2</v>
      </c>
      <c r="U55" s="92">
        <v>7</v>
      </c>
      <c r="V55" s="92">
        <v>17</v>
      </c>
      <c r="W55" s="93">
        <v>90</v>
      </c>
      <c r="X55" s="84">
        <v>86.23056445220018</v>
      </c>
      <c r="Y55" s="84">
        <v>9.846916057668196</v>
      </c>
      <c r="Z55"/>
      <c r="AA55"/>
      <c r="AB55" s="84"/>
      <c r="AC55" s="84"/>
    </row>
    <row r="56" spans="2:29" ht="15" customHeight="1">
      <c r="B56" s="205" t="s">
        <v>38</v>
      </c>
      <c r="C56" s="206"/>
      <c r="D56" s="88">
        <v>54</v>
      </c>
      <c r="E56" s="92">
        <v>0</v>
      </c>
      <c r="F56" s="92">
        <v>0</v>
      </c>
      <c r="G56" s="92">
        <v>0</v>
      </c>
      <c r="H56" s="92">
        <v>0</v>
      </c>
      <c r="I56" s="92">
        <v>1</v>
      </c>
      <c r="J56" s="92">
        <v>0</v>
      </c>
      <c r="K56" s="92">
        <v>2</v>
      </c>
      <c r="L56" s="92">
        <v>1</v>
      </c>
      <c r="M56" s="92">
        <v>0</v>
      </c>
      <c r="N56" s="92">
        <v>0</v>
      </c>
      <c r="O56" s="92">
        <v>3</v>
      </c>
      <c r="P56" s="92">
        <v>3</v>
      </c>
      <c r="Q56" s="92">
        <v>2</v>
      </c>
      <c r="R56" s="92">
        <v>1</v>
      </c>
      <c r="S56" s="92">
        <v>1</v>
      </c>
      <c r="T56" s="92">
        <v>3</v>
      </c>
      <c r="U56" s="92">
        <v>11</v>
      </c>
      <c r="V56" s="92">
        <v>26</v>
      </c>
      <c r="W56" s="93">
        <v>89.96792893825899</v>
      </c>
      <c r="X56" s="84">
        <v>81.40819218369009</v>
      </c>
      <c r="Y56" s="84">
        <v>16.651503962795303</v>
      </c>
      <c r="Z56"/>
      <c r="AA56"/>
      <c r="AB56" s="84"/>
      <c r="AC56" s="84"/>
    </row>
    <row r="57" spans="2:29" ht="15" customHeight="1">
      <c r="B57" s="205" t="s">
        <v>39</v>
      </c>
      <c r="C57" s="206"/>
      <c r="D57" s="88">
        <v>6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1</v>
      </c>
      <c r="M57" s="92">
        <v>0</v>
      </c>
      <c r="N57" s="92">
        <v>0</v>
      </c>
      <c r="O57" s="92">
        <v>0</v>
      </c>
      <c r="P57" s="92">
        <v>0</v>
      </c>
      <c r="Q57" s="92">
        <v>1</v>
      </c>
      <c r="R57" s="92">
        <v>0</v>
      </c>
      <c r="S57" s="92">
        <v>0</v>
      </c>
      <c r="T57" s="92">
        <v>0</v>
      </c>
      <c r="U57" s="92">
        <v>0</v>
      </c>
      <c r="V57" s="92">
        <v>4</v>
      </c>
      <c r="W57" s="93">
        <v>90</v>
      </c>
      <c r="X57" s="84">
        <v>78.19188820722563</v>
      </c>
      <c r="Y57" s="84">
        <v>20.032286468263187</v>
      </c>
      <c r="Z57"/>
      <c r="AA57"/>
      <c r="AB57" s="84"/>
      <c r="AC57" s="84"/>
    </row>
    <row r="58" spans="2:29" ht="15" customHeight="1">
      <c r="B58" s="205" t="s">
        <v>40</v>
      </c>
      <c r="C58" s="206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1</v>
      </c>
      <c r="W58" s="93">
        <v>100</v>
      </c>
      <c r="X58" s="84">
        <v>100</v>
      </c>
      <c r="Y58" s="84" t="s">
        <v>397</v>
      </c>
      <c r="Z58"/>
      <c r="AA58"/>
      <c r="AB58" s="84"/>
      <c r="AC58" s="84"/>
    </row>
    <row r="59" spans="2:29" ht="15" customHeight="1">
      <c r="B59" s="205" t="s">
        <v>41</v>
      </c>
      <c r="C59" s="206"/>
      <c r="D59" s="88">
        <v>13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2</v>
      </c>
      <c r="P59" s="92">
        <v>1</v>
      </c>
      <c r="Q59" s="92">
        <v>1</v>
      </c>
      <c r="R59" s="92">
        <v>1</v>
      </c>
      <c r="S59" s="92">
        <v>0</v>
      </c>
      <c r="T59" s="92">
        <v>1</v>
      </c>
      <c r="U59" s="92">
        <v>3</v>
      </c>
      <c r="V59" s="92">
        <v>4</v>
      </c>
      <c r="W59" s="93">
        <v>85.1063829787234</v>
      </c>
      <c r="X59" s="84">
        <v>79.8101442957908</v>
      </c>
      <c r="Y59" s="84">
        <v>13.77514627027748</v>
      </c>
      <c r="Z59"/>
      <c r="AA59"/>
      <c r="AB59" s="84"/>
      <c r="AC59" s="84"/>
    </row>
    <row r="60" spans="2:29" ht="15" customHeight="1">
      <c r="B60" s="205" t="s">
        <v>42</v>
      </c>
      <c r="C60" s="206"/>
      <c r="D60" s="88">
        <v>8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1</v>
      </c>
      <c r="O60" s="92">
        <v>0</v>
      </c>
      <c r="P60" s="92">
        <v>0</v>
      </c>
      <c r="Q60" s="92">
        <v>0</v>
      </c>
      <c r="R60" s="92">
        <v>1</v>
      </c>
      <c r="S60" s="92">
        <v>0</v>
      </c>
      <c r="T60" s="92">
        <v>2</v>
      </c>
      <c r="U60" s="92">
        <v>0</v>
      </c>
      <c r="V60" s="92">
        <v>4</v>
      </c>
      <c r="W60" s="93">
        <v>86.47727272727272</v>
      </c>
      <c r="X60" s="84">
        <v>82.44151069518718</v>
      </c>
      <c r="Y60" s="84">
        <v>14.377266192080462</v>
      </c>
      <c r="Z60"/>
      <c r="AA60"/>
      <c r="AB60" s="84"/>
      <c r="AC60" s="84"/>
    </row>
    <row r="61" spans="2:29" ht="15" customHeight="1">
      <c r="B61" s="205" t="s">
        <v>43</v>
      </c>
      <c r="C61" s="206"/>
      <c r="D61" s="88">
        <v>6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2</v>
      </c>
      <c r="V61" s="92">
        <v>4</v>
      </c>
      <c r="W61" s="93">
        <v>90</v>
      </c>
      <c r="X61" s="84">
        <v>91.52627008250109</v>
      </c>
      <c r="Y61" s="84">
        <v>4.158655342732635</v>
      </c>
      <c r="Z61"/>
      <c r="AA61"/>
      <c r="AB61" s="84"/>
      <c r="AC61" s="84"/>
    </row>
    <row r="62" spans="2:29" ht="15" customHeight="1">
      <c r="B62" s="205" t="s">
        <v>44</v>
      </c>
      <c r="C62" s="206"/>
      <c r="D62" s="88">
        <v>239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1</v>
      </c>
      <c r="K62" s="92">
        <v>1</v>
      </c>
      <c r="L62" s="92">
        <v>3</v>
      </c>
      <c r="M62" s="92">
        <v>2</v>
      </c>
      <c r="N62" s="92">
        <v>4</v>
      </c>
      <c r="O62" s="92">
        <v>3</v>
      </c>
      <c r="P62" s="92">
        <v>3</v>
      </c>
      <c r="Q62" s="92">
        <v>4</v>
      </c>
      <c r="R62" s="92">
        <v>6</v>
      </c>
      <c r="S62" s="92">
        <v>6</v>
      </c>
      <c r="T62" s="92">
        <v>16</v>
      </c>
      <c r="U62" s="92">
        <v>41</v>
      </c>
      <c r="V62" s="92">
        <v>149</v>
      </c>
      <c r="W62" s="93">
        <v>90</v>
      </c>
      <c r="X62" s="84">
        <v>86.32134240795702</v>
      </c>
      <c r="Y62" s="84">
        <v>11.60562911356277</v>
      </c>
      <c r="Z62"/>
      <c r="AA62"/>
      <c r="AB62" s="84"/>
      <c r="AC62" s="84"/>
    </row>
    <row r="63" spans="2:29" ht="15" customHeight="1">
      <c r="B63" s="205" t="s">
        <v>45</v>
      </c>
      <c r="C63" s="206"/>
      <c r="D63" s="88">
        <v>6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2</v>
      </c>
      <c r="V63" s="92">
        <v>4</v>
      </c>
      <c r="W63" s="93">
        <v>90</v>
      </c>
      <c r="X63" s="84">
        <v>89.92091680634262</v>
      </c>
      <c r="Y63" s="84">
        <v>0.18093097948827191</v>
      </c>
      <c r="Z63"/>
      <c r="AA63"/>
      <c r="AB63" s="84"/>
      <c r="AC63" s="84"/>
    </row>
    <row r="64" spans="2:29" ht="15" customHeight="1">
      <c r="B64" s="205" t="s">
        <v>46</v>
      </c>
      <c r="C64" s="206"/>
      <c r="D64" s="88">
        <v>7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1</v>
      </c>
      <c r="Q64" s="92">
        <v>1</v>
      </c>
      <c r="R64" s="92">
        <v>2</v>
      </c>
      <c r="S64" s="92">
        <v>1</v>
      </c>
      <c r="T64" s="92">
        <v>0</v>
      </c>
      <c r="U64" s="92">
        <v>0</v>
      </c>
      <c r="V64" s="92">
        <v>2</v>
      </c>
      <c r="W64" s="93">
        <v>71.03825136612022</v>
      </c>
      <c r="X64" s="84">
        <v>75.62571609930258</v>
      </c>
      <c r="Y64" s="84">
        <v>11.300544187624551</v>
      </c>
      <c r="Z64"/>
      <c r="AA64"/>
      <c r="AB64" s="84"/>
      <c r="AC64" s="84"/>
    </row>
    <row r="65" spans="2:29" ht="15" customHeight="1">
      <c r="B65" s="205" t="s">
        <v>47</v>
      </c>
      <c r="C65" s="206"/>
      <c r="D65" s="88">
        <v>34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1</v>
      </c>
      <c r="P65" s="92">
        <v>0</v>
      </c>
      <c r="Q65" s="92">
        <v>2</v>
      </c>
      <c r="R65" s="92">
        <v>1</v>
      </c>
      <c r="S65" s="92">
        <v>1</v>
      </c>
      <c r="T65" s="92">
        <v>2</v>
      </c>
      <c r="U65" s="92">
        <v>10</v>
      </c>
      <c r="V65" s="92">
        <v>17</v>
      </c>
      <c r="W65" s="93">
        <v>89.99689247980112</v>
      </c>
      <c r="X65" s="84">
        <v>86.46244535491955</v>
      </c>
      <c r="Y65" s="84">
        <v>8.663442820243949</v>
      </c>
      <c r="Z65"/>
      <c r="AA65"/>
      <c r="AB65" s="84"/>
      <c r="AC65" s="84"/>
    </row>
    <row r="66" spans="2:29" ht="15" customHeight="1">
      <c r="B66" s="205" t="s">
        <v>48</v>
      </c>
      <c r="C66" s="206"/>
      <c r="D66" s="88">
        <v>27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1</v>
      </c>
      <c r="K66" s="92">
        <v>0</v>
      </c>
      <c r="L66" s="92">
        <v>1</v>
      </c>
      <c r="M66" s="92">
        <v>0</v>
      </c>
      <c r="N66" s="92">
        <v>0</v>
      </c>
      <c r="O66" s="92">
        <v>0</v>
      </c>
      <c r="P66" s="92">
        <v>0</v>
      </c>
      <c r="Q66" s="92">
        <v>2</v>
      </c>
      <c r="R66" s="92">
        <v>0</v>
      </c>
      <c r="S66" s="92">
        <v>2</v>
      </c>
      <c r="T66" s="92">
        <v>1</v>
      </c>
      <c r="U66" s="92">
        <v>7</v>
      </c>
      <c r="V66" s="92">
        <v>13</v>
      </c>
      <c r="W66" s="93">
        <v>89.98664886515354</v>
      </c>
      <c r="X66" s="84">
        <v>83.10591834333765</v>
      </c>
      <c r="Y66" s="84">
        <v>14.823520503380571</v>
      </c>
      <c r="Z66"/>
      <c r="AA66"/>
      <c r="AB66" s="84"/>
      <c r="AC66" s="84"/>
    </row>
    <row r="67" spans="2:29" ht="15" customHeight="1">
      <c r="B67" s="205" t="s">
        <v>49</v>
      </c>
      <c r="C67" s="206"/>
      <c r="D67" s="88">
        <v>11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1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1</v>
      </c>
      <c r="T67" s="92">
        <v>1</v>
      </c>
      <c r="U67" s="92">
        <v>0</v>
      </c>
      <c r="V67" s="92">
        <v>8</v>
      </c>
      <c r="W67" s="93">
        <v>90</v>
      </c>
      <c r="X67" s="84">
        <v>84.92473843630545</v>
      </c>
      <c r="Y67" s="84">
        <v>14.120479075859798</v>
      </c>
      <c r="Z67"/>
      <c r="AA67"/>
      <c r="AB67" s="84"/>
      <c r="AC67" s="84"/>
    </row>
    <row r="68" spans="2:29" ht="15" customHeight="1">
      <c r="B68" s="205" t="s">
        <v>50</v>
      </c>
      <c r="C68" s="206"/>
      <c r="D68" s="88">
        <v>11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2</v>
      </c>
      <c r="O68" s="92">
        <v>0</v>
      </c>
      <c r="P68" s="92">
        <v>0</v>
      </c>
      <c r="Q68" s="92">
        <v>0</v>
      </c>
      <c r="R68" s="92">
        <v>0</v>
      </c>
      <c r="S68" s="92">
        <v>2</v>
      </c>
      <c r="T68" s="92">
        <v>1</v>
      </c>
      <c r="U68" s="92">
        <v>2</v>
      </c>
      <c r="V68" s="92">
        <v>4</v>
      </c>
      <c r="W68" s="93">
        <v>89.93610223642172</v>
      </c>
      <c r="X68" s="84">
        <v>80.08817542535616</v>
      </c>
      <c r="Y68" s="84">
        <v>14.175376555090123</v>
      </c>
      <c r="Z68"/>
      <c r="AA68"/>
      <c r="AB68" s="84"/>
      <c r="AC68" s="84"/>
    </row>
    <row r="69" spans="1:29" ht="15" customHeight="1">
      <c r="A69" s="58"/>
      <c r="B69" s="209" t="s">
        <v>327</v>
      </c>
      <c r="C69" s="210"/>
      <c r="D69" s="89">
        <v>53</v>
      </c>
      <c r="E69" s="94">
        <v>0</v>
      </c>
      <c r="F69" s="94">
        <v>0</v>
      </c>
      <c r="G69" s="94">
        <v>0</v>
      </c>
      <c r="H69" s="94">
        <v>0</v>
      </c>
      <c r="I69" s="94">
        <v>1</v>
      </c>
      <c r="J69" s="94">
        <v>0</v>
      </c>
      <c r="K69" s="94">
        <v>0</v>
      </c>
      <c r="L69" s="94">
        <v>0</v>
      </c>
      <c r="M69" s="94">
        <v>2</v>
      </c>
      <c r="N69" s="94">
        <v>0</v>
      </c>
      <c r="O69" s="94">
        <v>1</v>
      </c>
      <c r="P69" s="94">
        <v>1</v>
      </c>
      <c r="Q69" s="94">
        <v>1</v>
      </c>
      <c r="R69" s="94">
        <v>2</v>
      </c>
      <c r="S69" s="94">
        <v>1</v>
      </c>
      <c r="T69" s="94">
        <v>4</v>
      </c>
      <c r="U69" s="94">
        <v>13</v>
      </c>
      <c r="V69" s="94">
        <v>27</v>
      </c>
      <c r="W69" s="95">
        <v>90</v>
      </c>
      <c r="X69" s="85">
        <v>83.5506893453361</v>
      </c>
      <c r="Y69" s="85">
        <v>13.19642230832743</v>
      </c>
      <c r="Z69"/>
      <c r="AA69"/>
      <c r="AB69" s="84"/>
      <c r="AC69" s="84"/>
    </row>
    <row r="70" spans="23:25" ht="15" customHeight="1">
      <c r="W70" s="179"/>
      <c r="X70" s="179"/>
      <c r="Y70" s="179"/>
    </row>
    <row r="71" ht="15" customHeight="1">
      <c r="D71" s="203">
        <f>D6</f>
        <v>9510</v>
      </c>
    </row>
    <row r="72" ht="15" customHeight="1">
      <c r="D72" s="203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Y3:Y4"/>
    <mergeCell ref="B66:C66"/>
    <mergeCell ref="D3:D5"/>
    <mergeCell ref="W3:W4"/>
    <mergeCell ref="X3:X4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tabSelected="1" zoomScalePageLayoutView="0" workbookViewId="0" topLeftCell="A58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35" width="6.7109375" style="0" customWidth="1"/>
    <col min="36" max="36" width="8.140625" style="0" customWidth="1"/>
    <col min="37" max="37" width="8.28125" style="0" customWidth="1"/>
    <col min="38" max="38" width="11.00390625" style="0" customWidth="1"/>
  </cols>
  <sheetData>
    <row r="1" spans="2:35" ht="17.25">
      <c r="B1" s="28" t="s">
        <v>187</v>
      </c>
      <c r="D1" s="28" t="s">
        <v>307</v>
      </c>
      <c r="V1" s="28" t="s">
        <v>308</v>
      </c>
      <c r="AI1" s="28"/>
    </row>
    <row r="2" spans="3:38" ht="17.25">
      <c r="C2" s="4"/>
      <c r="U2" s="26" t="s">
        <v>143</v>
      </c>
      <c r="AL2" s="26" t="s">
        <v>143</v>
      </c>
    </row>
    <row r="3" spans="2:38" ht="35.25" customHeight="1">
      <c r="B3" s="282" t="s">
        <v>309</v>
      </c>
      <c r="C3" s="283"/>
      <c r="D3" s="247" t="s">
        <v>0</v>
      </c>
      <c r="E3" s="247" t="s">
        <v>202</v>
      </c>
      <c r="F3" s="32"/>
      <c r="G3" s="44">
        <v>200</v>
      </c>
      <c r="H3" s="44">
        <v>300</v>
      </c>
      <c r="I3" s="44">
        <v>400</v>
      </c>
      <c r="J3" s="44">
        <v>500</v>
      </c>
      <c r="K3" s="44">
        <v>600</v>
      </c>
      <c r="L3" s="44">
        <v>700</v>
      </c>
      <c r="M3" s="44">
        <v>800</v>
      </c>
      <c r="N3" s="44">
        <v>900</v>
      </c>
      <c r="O3" s="44">
        <v>1000</v>
      </c>
      <c r="P3" s="44">
        <v>1100</v>
      </c>
      <c r="Q3" s="44">
        <v>1200</v>
      </c>
      <c r="R3" s="44">
        <v>1300</v>
      </c>
      <c r="S3" s="44">
        <v>1400</v>
      </c>
      <c r="T3" s="44">
        <v>1500</v>
      </c>
      <c r="U3" s="44">
        <v>1600</v>
      </c>
      <c r="V3" s="44">
        <v>1700</v>
      </c>
      <c r="W3" s="44">
        <v>1800</v>
      </c>
      <c r="X3" s="44">
        <v>1900</v>
      </c>
      <c r="Y3" s="44">
        <v>2000</v>
      </c>
      <c r="Z3" s="44">
        <v>2100</v>
      </c>
      <c r="AA3" s="44">
        <v>2200</v>
      </c>
      <c r="AB3" s="44">
        <v>2300</v>
      </c>
      <c r="AC3" s="44">
        <v>2400</v>
      </c>
      <c r="AD3" s="44">
        <v>2500</v>
      </c>
      <c r="AE3" s="44">
        <v>2600</v>
      </c>
      <c r="AF3" s="44">
        <v>2700</v>
      </c>
      <c r="AG3" s="44">
        <v>2800</v>
      </c>
      <c r="AH3" s="44">
        <v>2900</v>
      </c>
      <c r="AI3" s="70" t="s">
        <v>191</v>
      </c>
      <c r="AJ3" s="253" t="s">
        <v>200</v>
      </c>
      <c r="AK3" s="253" t="s">
        <v>60</v>
      </c>
      <c r="AL3" s="298" t="s">
        <v>258</v>
      </c>
    </row>
    <row r="4" spans="2:38" s="18" customFormat="1" ht="13.5">
      <c r="B4" s="272" t="s">
        <v>344</v>
      </c>
      <c r="C4" s="273"/>
      <c r="D4" s="248"/>
      <c r="E4" s="248"/>
      <c r="F4" s="34" t="s">
        <v>101</v>
      </c>
      <c r="G4" s="35" t="s">
        <v>101</v>
      </c>
      <c r="H4" s="35" t="s">
        <v>101</v>
      </c>
      <c r="I4" s="35" t="s">
        <v>101</v>
      </c>
      <c r="J4" s="36" t="s">
        <v>101</v>
      </c>
      <c r="K4" s="35" t="s">
        <v>101</v>
      </c>
      <c r="L4" s="35" t="s">
        <v>101</v>
      </c>
      <c r="M4" s="35" t="s">
        <v>101</v>
      </c>
      <c r="N4" s="35" t="s">
        <v>101</v>
      </c>
      <c r="O4" s="34" t="s">
        <v>101</v>
      </c>
      <c r="P4" s="34" t="s">
        <v>101</v>
      </c>
      <c r="Q4" s="34" t="s">
        <v>101</v>
      </c>
      <c r="R4" s="34" t="s">
        <v>101</v>
      </c>
      <c r="S4" s="35" t="s">
        <v>101</v>
      </c>
      <c r="T4" s="34" t="s">
        <v>101</v>
      </c>
      <c r="U4" s="35" t="s">
        <v>101</v>
      </c>
      <c r="V4" s="35" t="s">
        <v>101</v>
      </c>
      <c r="W4" s="35" t="s">
        <v>101</v>
      </c>
      <c r="X4" s="34" t="s">
        <v>101</v>
      </c>
      <c r="Y4" s="34" t="s">
        <v>101</v>
      </c>
      <c r="Z4" s="34" t="s">
        <v>101</v>
      </c>
      <c r="AA4" s="34" t="s">
        <v>101</v>
      </c>
      <c r="AB4" s="34" t="s">
        <v>101</v>
      </c>
      <c r="AC4" s="34" t="s">
        <v>101</v>
      </c>
      <c r="AD4" s="34" t="s">
        <v>101</v>
      </c>
      <c r="AE4" s="34" t="s">
        <v>101</v>
      </c>
      <c r="AF4" s="34" t="s">
        <v>101</v>
      </c>
      <c r="AG4" s="34" t="s">
        <v>101</v>
      </c>
      <c r="AH4" s="34" t="s">
        <v>101</v>
      </c>
      <c r="AI4" s="34" t="s">
        <v>101</v>
      </c>
      <c r="AJ4" s="253"/>
      <c r="AK4" s="253"/>
      <c r="AL4" s="292"/>
    </row>
    <row r="5" spans="2:38" ht="24" customHeight="1">
      <c r="B5" s="274"/>
      <c r="C5" s="269"/>
      <c r="D5" s="249"/>
      <c r="E5" s="249"/>
      <c r="F5" s="74" t="s">
        <v>203</v>
      </c>
      <c r="G5" s="48">
        <v>299</v>
      </c>
      <c r="H5" s="48">
        <v>399</v>
      </c>
      <c r="I5" s="48">
        <v>499</v>
      </c>
      <c r="J5" s="48">
        <v>599</v>
      </c>
      <c r="K5" s="48">
        <v>699</v>
      </c>
      <c r="L5" s="48">
        <v>799</v>
      </c>
      <c r="M5" s="48">
        <v>899</v>
      </c>
      <c r="N5" s="48">
        <v>999</v>
      </c>
      <c r="O5" s="48">
        <v>1099</v>
      </c>
      <c r="P5" s="48">
        <v>1199</v>
      </c>
      <c r="Q5" s="48">
        <v>1299</v>
      </c>
      <c r="R5" s="48">
        <v>1399</v>
      </c>
      <c r="S5" s="48">
        <v>1499</v>
      </c>
      <c r="T5" s="48">
        <v>1599</v>
      </c>
      <c r="U5" s="48">
        <v>1699</v>
      </c>
      <c r="V5" s="48">
        <v>1799</v>
      </c>
      <c r="W5" s="48">
        <v>1899</v>
      </c>
      <c r="X5" s="48">
        <v>1999</v>
      </c>
      <c r="Y5" s="48">
        <v>2099</v>
      </c>
      <c r="Z5" s="48">
        <v>2199</v>
      </c>
      <c r="AA5" s="48">
        <v>2299</v>
      </c>
      <c r="AB5" s="48">
        <v>2399</v>
      </c>
      <c r="AC5" s="48">
        <v>2499</v>
      </c>
      <c r="AD5" s="48">
        <v>2599</v>
      </c>
      <c r="AE5" s="48">
        <v>2699</v>
      </c>
      <c r="AF5" s="48">
        <v>2799</v>
      </c>
      <c r="AG5" s="48">
        <v>2899</v>
      </c>
      <c r="AH5" s="48">
        <v>2999</v>
      </c>
      <c r="AI5" s="75"/>
      <c r="AJ5" s="64" t="s">
        <v>194</v>
      </c>
      <c r="AK5" s="63" t="s">
        <v>197</v>
      </c>
      <c r="AL5" s="122" t="s">
        <v>176</v>
      </c>
    </row>
    <row r="6" spans="2:38" ht="15" customHeight="1">
      <c r="B6" s="207" t="s">
        <v>2</v>
      </c>
      <c r="C6" s="208"/>
      <c r="D6" s="86">
        <v>9510</v>
      </c>
      <c r="E6" s="86">
        <v>4586</v>
      </c>
      <c r="F6" s="86">
        <v>1964</v>
      </c>
      <c r="G6" s="86">
        <v>1441</v>
      </c>
      <c r="H6" s="86">
        <v>869</v>
      </c>
      <c r="I6" s="86">
        <v>365</v>
      </c>
      <c r="J6" s="86">
        <v>138</v>
      </c>
      <c r="K6" s="86">
        <v>68</v>
      </c>
      <c r="L6" s="86">
        <v>38</v>
      </c>
      <c r="M6" s="86">
        <v>9</v>
      </c>
      <c r="N6" s="86">
        <v>4</v>
      </c>
      <c r="O6" s="86">
        <v>8</v>
      </c>
      <c r="P6" s="86">
        <v>0</v>
      </c>
      <c r="Q6" s="86">
        <v>4</v>
      </c>
      <c r="R6" s="86">
        <v>0</v>
      </c>
      <c r="S6" s="86">
        <v>4</v>
      </c>
      <c r="T6" s="86">
        <v>0</v>
      </c>
      <c r="U6" s="86">
        <v>4</v>
      </c>
      <c r="V6" s="86">
        <v>2</v>
      </c>
      <c r="W6" s="86">
        <v>0</v>
      </c>
      <c r="X6" s="86">
        <v>0</v>
      </c>
      <c r="Y6" s="86">
        <v>0</v>
      </c>
      <c r="Z6" s="86">
        <v>0</v>
      </c>
      <c r="AA6" s="86">
        <v>0</v>
      </c>
      <c r="AB6" s="86">
        <v>1</v>
      </c>
      <c r="AC6" s="86">
        <v>1</v>
      </c>
      <c r="AD6" s="86">
        <v>1</v>
      </c>
      <c r="AE6" s="86">
        <v>0</v>
      </c>
      <c r="AF6" s="86">
        <v>1</v>
      </c>
      <c r="AG6" s="86">
        <v>0</v>
      </c>
      <c r="AH6" s="86">
        <v>0</v>
      </c>
      <c r="AI6" s="86">
        <v>2</v>
      </c>
      <c r="AJ6" s="90">
        <v>136.93101997896952</v>
      </c>
      <c r="AK6" s="83">
        <v>264.4626320064988</v>
      </c>
      <c r="AL6" s="83">
        <v>181.57900546968298</v>
      </c>
    </row>
    <row r="7" spans="2:38" ht="15" customHeight="1">
      <c r="B7" s="205" t="s">
        <v>3</v>
      </c>
      <c r="C7" s="206"/>
      <c r="D7" s="87">
        <v>8684</v>
      </c>
      <c r="E7" s="91">
        <v>4062</v>
      </c>
      <c r="F7" s="91">
        <v>1791</v>
      </c>
      <c r="G7" s="91">
        <v>1360</v>
      </c>
      <c r="H7" s="91">
        <v>845</v>
      </c>
      <c r="I7" s="91">
        <v>352</v>
      </c>
      <c r="J7" s="91">
        <v>131</v>
      </c>
      <c r="K7" s="91">
        <v>68</v>
      </c>
      <c r="L7" s="91">
        <v>37</v>
      </c>
      <c r="M7" s="91">
        <v>9</v>
      </c>
      <c r="N7" s="91">
        <v>4</v>
      </c>
      <c r="O7" s="91">
        <v>8</v>
      </c>
      <c r="P7" s="91">
        <v>0</v>
      </c>
      <c r="Q7" s="91">
        <v>2</v>
      </c>
      <c r="R7" s="91">
        <v>0</v>
      </c>
      <c r="S7" s="91">
        <v>3</v>
      </c>
      <c r="T7" s="91">
        <v>0</v>
      </c>
      <c r="U7" s="91">
        <v>4</v>
      </c>
      <c r="V7" s="91">
        <v>2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1</v>
      </c>
      <c r="AC7" s="91">
        <v>1</v>
      </c>
      <c r="AD7" s="91">
        <v>1</v>
      </c>
      <c r="AE7" s="91">
        <v>0</v>
      </c>
      <c r="AF7" s="91">
        <v>1</v>
      </c>
      <c r="AG7" s="91">
        <v>0</v>
      </c>
      <c r="AH7" s="91">
        <v>0</v>
      </c>
      <c r="AI7" s="91">
        <v>2</v>
      </c>
      <c r="AJ7" s="90">
        <v>142.54467987102717</v>
      </c>
      <c r="AK7" s="83">
        <v>267.81869320640413</v>
      </c>
      <c r="AL7" s="83">
        <v>182.7958929213837</v>
      </c>
    </row>
    <row r="8" spans="1:38" ht="15" customHeight="1">
      <c r="A8" s="18"/>
      <c r="B8" s="6"/>
      <c r="C8" s="7" t="s">
        <v>83</v>
      </c>
      <c r="D8" s="88">
        <v>6778</v>
      </c>
      <c r="E8" s="92">
        <v>3096</v>
      </c>
      <c r="F8" s="92">
        <v>1239</v>
      </c>
      <c r="G8" s="92">
        <v>1132</v>
      </c>
      <c r="H8" s="92">
        <v>747</v>
      </c>
      <c r="I8" s="92">
        <v>320</v>
      </c>
      <c r="J8" s="92">
        <v>117</v>
      </c>
      <c r="K8" s="92">
        <v>61</v>
      </c>
      <c r="L8" s="92">
        <v>33</v>
      </c>
      <c r="M8" s="92">
        <v>9</v>
      </c>
      <c r="N8" s="92">
        <v>3</v>
      </c>
      <c r="O8" s="92">
        <v>7</v>
      </c>
      <c r="P8" s="92">
        <v>0</v>
      </c>
      <c r="Q8" s="92">
        <v>2</v>
      </c>
      <c r="R8" s="92">
        <v>0</v>
      </c>
      <c r="S8" s="92">
        <v>3</v>
      </c>
      <c r="T8" s="92">
        <v>0</v>
      </c>
      <c r="U8" s="92">
        <v>3</v>
      </c>
      <c r="V8" s="92">
        <v>1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1</v>
      </c>
      <c r="AC8" s="92">
        <v>1</v>
      </c>
      <c r="AD8" s="92">
        <v>0</v>
      </c>
      <c r="AE8" s="92">
        <v>0</v>
      </c>
      <c r="AF8" s="92">
        <v>1</v>
      </c>
      <c r="AG8" s="92">
        <v>0</v>
      </c>
      <c r="AH8" s="92">
        <v>0</v>
      </c>
      <c r="AI8" s="92">
        <v>2</v>
      </c>
      <c r="AJ8" s="93">
        <v>153.05326054883446</v>
      </c>
      <c r="AK8" s="84">
        <v>281.7476914720261</v>
      </c>
      <c r="AL8" s="84">
        <v>186.9179039033275</v>
      </c>
    </row>
    <row r="9" spans="2:38" ht="15" customHeight="1">
      <c r="B9" s="6"/>
      <c r="C9" s="7" t="s">
        <v>84</v>
      </c>
      <c r="D9" s="88">
        <v>1432</v>
      </c>
      <c r="E9" s="92">
        <v>694</v>
      </c>
      <c r="F9" s="92">
        <v>407</v>
      </c>
      <c r="G9" s="92">
        <v>191</v>
      </c>
      <c r="H9" s="92">
        <v>84</v>
      </c>
      <c r="I9" s="92">
        <v>27</v>
      </c>
      <c r="J9" s="92">
        <v>14</v>
      </c>
      <c r="K9" s="92">
        <v>7</v>
      </c>
      <c r="L9" s="92">
        <v>4</v>
      </c>
      <c r="M9" s="92">
        <v>0</v>
      </c>
      <c r="N9" s="92">
        <v>0</v>
      </c>
      <c r="O9" s="92">
        <v>1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1</v>
      </c>
      <c r="V9" s="92">
        <v>1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1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3">
        <v>114.76326815642459</v>
      </c>
      <c r="AK9" s="84">
        <v>222.68428184281842</v>
      </c>
      <c r="AL9" s="84">
        <v>164.47197464795906</v>
      </c>
    </row>
    <row r="10" spans="2:38" ht="15" customHeight="1">
      <c r="B10" s="6"/>
      <c r="C10" s="7" t="s">
        <v>85</v>
      </c>
      <c r="D10" s="88">
        <v>474</v>
      </c>
      <c r="E10" s="92">
        <v>272</v>
      </c>
      <c r="F10" s="92">
        <v>145</v>
      </c>
      <c r="G10" s="92">
        <v>37</v>
      </c>
      <c r="H10" s="92">
        <v>14</v>
      </c>
      <c r="I10" s="92">
        <v>5</v>
      </c>
      <c r="J10" s="92">
        <v>0</v>
      </c>
      <c r="K10" s="92">
        <v>0</v>
      </c>
      <c r="L10" s="92">
        <v>0</v>
      </c>
      <c r="M10" s="92">
        <v>0</v>
      </c>
      <c r="N10" s="92">
        <v>1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3">
        <v>76.20675105485232</v>
      </c>
      <c r="AK10" s="84">
        <v>178.82178217821783</v>
      </c>
      <c r="AL10" s="84">
        <v>100.87832146740777</v>
      </c>
    </row>
    <row r="11" spans="2:38" ht="15" customHeight="1">
      <c r="B11" s="209" t="s">
        <v>4</v>
      </c>
      <c r="C11" s="210"/>
      <c r="D11" s="89">
        <v>826</v>
      </c>
      <c r="E11" s="94">
        <v>524</v>
      </c>
      <c r="F11" s="94">
        <v>173</v>
      </c>
      <c r="G11" s="94">
        <v>81</v>
      </c>
      <c r="H11" s="94">
        <v>24</v>
      </c>
      <c r="I11" s="94">
        <v>13</v>
      </c>
      <c r="J11" s="94">
        <v>7</v>
      </c>
      <c r="K11" s="94">
        <v>0</v>
      </c>
      <c r="L11" s="94">
        <v>1</v>
      </c>
      <c r="M11" s="94">
        <v>0</v>
      </c>
      <c r="N11" s="94">
        <v>0</v>
      </c>
      <c r="O11" s="94">
        <v>0</v>
      </c>
      <c r="P11" s="94">
        <v>0</v>
      </c>
      <c r="Q11" s="94">
        <v>2</v>
      </c>
      <c r="R11" s="94">
        <v>0</v>
      </c>
      <c r="S11" s="94">
        <v>1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5">
        <v>77.91283292978208</v>
      </c>
      <c r="AK11" s="85">
        <v>213.09933774834437</v>
      </c>
      <c r="AL11" s="85">
        <v>153.14493840486008</v>
      </c>
    </row>
    <row r="12" spans="2:38" ht="15" customHeight="1">
      <c r="B12" s="205" t="s">
        <v>332</v>
      </c>
      <c r="C12" s="206"/>
      <c r="D12" s="86">
        <v>102</v>
      </c>
      <c r="E12" s="86">
        <v>72</v>
      </c>
      <c r="F12" s="86">
        <v>17</v>
      </c>
      <c r="G12" s="86">
        <v>8</v>
      </c>
      <c r="H12" s="86">
        <v>2</v>
      </c>
      <c r="I12" s="86">
        <v>1</v>
      </c>
      <c r="J12" s="86">
        <v>1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1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93">
        <v>68.25490196078431</v>
      </c>
      <c r="AK12" s="84">
        <v>232.06666666666666</v>
      </c>
      <c r="AL12" s="84">
        <v>222.59642363724524</v>
      </c>
    </row>
    <row r="13" spans="2:38" ht="15" customHeight="1">
      <c r="B13" s="205" t="s">
        <v>333</v>
      </c>
      <c r="C13" s="206"/>
      <c r="D13" s="86">
        <v>92</v>
      </c>
      <c r="E13" s="86">
        <v>57</v>
      </c>
      <c r="F13" s="86">
        <v>19</v>
      </c>
      <c r="G13" s="86">
        <v>9</v>
      </c>
      <c r="H13" s="86">
        <v>3</v>
      </c>
      <c r="I13" s="86">
        <v>3</v>
      </c>
      <c r="J13" s="86">
        <v>1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93">
        <v>79.30434782608695</v>
      </c>
      <c r="AK13" s="84">
        <v>208.45714285714286</v>
      </c>
      <c r="AL13" s="84">
        <v>113.37738721973227</v>
      </c>
    </row>
    <row r="14" spans="2:38" ht="15" customHeight="1">
      <c r="B14" s="205" t="s">
        <v>334</v>
      </c>
      <c r="C14" s="206"/>
      <c r="D14" s="86">
        <v>51</v>
      </c>
      <c r="E14" s="86">
        <v>31</v>
      </c>
      <c r="F14" s="86">
        <v>11</v>
      </c>
      <c r="G14" s="86">
        <v>8</v>
      </c>
      <c r="H14" s="86">
        <v>0</v>
      </c>
      <c r="I14" s="86">
        <v>0</v>
      </c>
      <c r="J14" s="86">
        <v>0</v>
      </c>
      <c r="K14" s="86">
        <v>0</v>
      </c>
      <c r="L14" s="86">
        <v>1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93">
        <v>82.41176470588235</v>
      </c>
      <c r="AK14" s="84">
        <v>210.15</v>
      </c>
      <c r="AL14" s="84">
        <v>147.11301599003474</v>
      </c>
    </row>
    <row r="15" spans="2:38" ht="15" customHeight="1">
      <c r="B15" s="205" t="s">
        <v>335</v>
      </c>
      <c r="C15" s="206"/>
      <c r="D15" s="86">
        <v>6884</v>
      </c>
      <c r="E15" s="86">
        <v>3170</v>
      </c>
      <c r="F15" s="86">
        <v>1268</v>
      </c>
      <c r="G15" s="86">
        <v>1135</v>
      </c>
      <c r="H15" s="86">
        <v>747</v>
      </c>
      <c r="I15" s="86">
        <v>320</v>
      </c>
      <c r="J15" s="86">
        <v>117</v>
      </c>
      <c r="K15" s="86">
        <v>61</v>
      </c>
      <c r="L15" s="86">
        <v>33</v>
      </c>
      <c r="M15" s="86">
        <v>9</v>
      </c>
      <c r="N15" s="86">
        <v>3</v>
      </c>
      <c r="O15" s="86">
        <v>7</v>
      </c>
      <c r="P15" s="86">
        <v>0</v>
      </c>
      <c r="Q15" s="86">
        <v>2</v>
      </c>
      <c r="R15" s="86">
        <v>0</v>
      </c>
      <c r="S15" s="86">
        <v>3</v>
      </c>
      <c r="T15" s="86">
        <v>0</v>
      </c>
      <c r="U15" s="86">
        <v>3</v>
      </c>
      <c r="V15" s="86">
        <v>1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1</v>
      </c>
      <c r="AC15" s="86">
        <v>1</v>
      </c>
      <c r="AD15" s="86">
        <v>0</v>
      </c>
      <c r="AE15" s="86">
        <v>0</v>
      </c>
      <c r="AF15" s="86">
        <v>1</v>
      </c>
      <c r="AG15" s="86">
        <v>0</v>
      </c>
      <c r="AH15" s="86">
        <v>0</v>
      </c>
      <c r="AI15" s="86">
        <v>2</v>
      </c>
      <c r="AJ15" s="93">
        <v>151.28558977338756</v>
      </c>
      <c r="AK15" s="84">
        <v>280.4119547657512</v>
      </c>
      <c r="AL15" s="84">
        <v>186.71100859257027</v>
      </c>
    </row>
    <row r="16" spans="2:38" ht="15" customHeight="1">
      <c r="B16" s="205" t="s">
        <v>336</v>
      </c>
      <c r="C16" s="206"/>
      <c r="D16" s="86">
        <v>432</v>
      </c>
      <c r="E16" s="86">
        <v>240</v>
      </c>
      <c r="F16" s="86">
        <v>135</v>
      </c>
      <c r="G16" s="86">
        <v>37</v>
      </c>
      <c r="H16" s="86">
        <v>14</v>
      </c>
      <c r="I16" s="86">
        <v>5</v>
      </c>
      <c r="J16" s="86">
        <v>0</v>
      </c>
      <c r="K16" s="86">
        <v>0</v>
      </c>
      <c r="L16" s="86">
        <v>0</v>
      </c>
      <c r="M16" s="86">
        <v>0</v>
      </c>
      <c r="N16" s="86">
        <v>1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93">
        <v>80.88657407407408</v>
      </c>
      <c r="AK16" s="84">
        <v>181.99479166666666</v>
      </c>
      <c r="AL16" s="84">
        <v>102.27856926987954</v>
      </c>
    </row>
    <row r="17" spans="2:38" ht="15" customHeight="1">
      <c r="B17" s="205" t="s">
        <v>337</v>
      </c>
      <c r="C17" s="206"/>
      <c r="D17" s="86">
        <v>9</v>
      </c>
      <c r="E17" s="86">
        <v>6</v>
      </c>
      <c r="F17" s="86">
        <v>2</v>
      </c>
      <c r="G17" s="86">
        <v>1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93">
        <v>54.666666666666664</v>
      </c>
      <c r="AK17" s="84">
        <v>164</v>
      </c>
      <c r="AL17" s="84">
        <v>49.15282290977803</v>
      </c>
    </row>
    <row r="18" spans="2:38" ht="15" customHeight="1">
      <c r="B18" s="205" t="s">
        <v>338</v>
      </c>
      <c r="C18" s="206"/>
      <c r="D18" s="86">
        <v>1432</v>
      </c>
      <c r="E18" s="86">
        <v>694</v>
      </c>
      <c r="F18" s="86">
        <v>407</v>
      </c>
      <c r="G18" s="86">
        <v>191</v>
      </c>
      <c r="H18" s="86">
        <v>84</v>
      </c>
      <c r="I18" s="86">
        <v>27</v>
      </c>
      <c r="J18" s="86">
        <v>14</v>
      </c>
      <c r="K18" s="86">
        <v>7</v>
      </c>
      <c r="L18" s="86">
        <v>4</v>
      </c>
      <c r="M18" s="86">
        <v>0</v>
      </c>
      <c r="N18" s="86">
        <v>0</v>
      </c>
      <c r="O18" s="86">
        <v>1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1</v>
      </c>
      <c r="V18" s="86">
        <v>1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1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93">
        <v>114.76326815642459</v>
      </c>
      <c r="AK18" s="84">
        <v>222.68428184281842</v>
      </c>
      <c r="AL18" s="84">
        <v>164.47197464795906</v>
      </c>
    </row>
    <row r="19" spans="2:38" ht="15" customHeight="1">
      <c r="B19" s="205" t="s">
        <v>339</v>
      </c>
      <c r="C19" s="206"/>
      <c r="D19" s="86">
        <v>92</v>
      </c>
      <c r="E19" s="86">
        <v>57</v>
      </c>
      <c r="F19" s="86">
        <v>16</v>
      </c>
      <c r="G19" s="86">
        <v>14</v>
      </c>
      <c r="H19" s="86">
        <v>3</v>
      </c>
      <c r="I19" s="86">
        <v>1</v>
      </c>
      <c r="J19" s="86">
        <v>1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93">
        <v>80.41304347826087</v>
      </c>
      <c r="AK19" s="84">
        <v>211.37142857142857</v>
      </c>
      <c r="AL19" s="84">
        <v>105.07618684562554</v>
      </c>
    </row>
    <row r="20" spans="2:38" ht="15" customHeight="1">
      <c r="B20" s="205" t="s">
        <v>340</v>
      </c>
      <c r="C20" s="206"/>
      <c r="D20" s="86">
        <v>28</v>
      </c>
      <c r="E20" s="86">
        <v>22</v>
      </c>
      <c r="F20" s="86">
        <v>5</v>
      </c>
      <c r="G20" s="86">
        <v>0</v>
      </c>
      <c r="H20" s="86">
        <v>0</v>
      </c>
      <c r="I20" s="86">
        <v>1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93">
        <v>37.42857142857143</v>
      </c>
      <c r="AK20" s="84">
        <v>174.66666666666666</v>
      </c>
      <c r="AL20" s="84">
        <v>141.7344935669037</v>
      </c>
    </row>
    <row r="21" spans="2:38" ht="15" customHeight="1">
      <c r="B21" s="205" t="s">
        <v>360</v>
      </c>
      <c r="C21" s="206"/>
      <c r="D21" s="86">
        <v>252</v>
      </c>
      <c r="E21" s="86">
        <v>155</v>
      </c>
      <c r="F21" s="86">
        <v>55</v>
      </c>
      <c r="G21" s="86">
        <v>24</v>
      </c>
      <c r="H21" s="86">
        <v>9</v>
      </c>
      <c r="I21" s="86">
        <v>5</v>
      </c>
      <c r="J21" s="86">
        <v>2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1</v>
      </c>
      <c r="R21" s="86">
        <v>0</v>
      </c>
      <c r="S21" s="86">
        <v>1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93">
        <v>89.43650793650794</v>
      </c>
      <c r="AK21" s="84">
        <v>232.35051546391753</v>
      </c>
      <c r="AL21" s="84">
        <v>185.1290113923437</v>
      </c>
    </row>
    <row r="22" spans="2:38" ht="15" customHeight="1">
      <c r="B22" s="209" t="s">
        <v>341</v>
      </c>
      <c r="C22" s="210"/>
      <c r="D22" s="86">
        <v>136</v>
      </c>
      <c r="E22" s="86">
        <v>82</v>
      </c>
      <c r="F22" s="86">
        <v>29</v>
      </c>
      <c r="G22" s="86">
        <v>14</v>
      </c>
      <c r="H22" s="86">
        <v>7</v>
      </c>
      <c r="I22" s="86">
        <v>2</v>
      </c>
      <c r="J22" s="86">
        <v>2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93">
        <v>84.875</v>
      </c>
      <c r="AK22" s="84">
        <v>213.75925925925927</v>
      </c>
      <c r="AL22" s="84">
        <v>117.46038034326449</v>
      </c>
    </row>
    <row r="23" spans="2:38" ht="15" customHeight="1">
      <c r="B23" s="205" t="s">
        <v>5</v>
      </c>
      <c r="C23" s="206"/>
      <c r="D23" s="87">
        <v>102</v>
      </c>
      <c r="E23" s="91">
        <v>72</v>
      </c>
      <c r="F23" s="91">
        <v>17</v>
      </c>
      <c r="G23" s="91">
        <v>8</v>
      </c>
      <c r="H23" s="91">
        <v>2</v>
      </c>
      <c r="I23" s="91">
        <v>1</v>
      </c>
      <c r="J23" s="91">
        <v>1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1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0">
        <v>68.25490196078431</v>
      </c>
      <c r="AK23" s="83">
        <v>232.06666666666666</v>
      </c>
      <c r="AL23" s="83">
        <v>222.59642363724524</v>
      </c>
    </row>
    <row r="24" spans="2:38" ht="15" customHeight="1">
      <c r="B24" s="205" t="s">
        <v>6</v>
      </c>
      <c r="C24" s="206"/>
      <c r="D24" s="88">
        <v>1</v>
      </c>
      <c r="E24" s="92">
        <v>1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3">
        <v>0</v>
      </c>
      <c r="AK24" s="84" t="s">
        <v>397</v>
      </c>
      <c r="AL24" s="84" t="s">
        <v>397</v>
      </c>
    </row>
    <row r="25" spans="2:38" ht="15" customHeight="1">
      <c r="B25" s="205" t="s">
        <v>7</v>
      </c>
      <c r="C25" s="206"/>
      <c r="D25" s="88">
        <v>6</v>
      </c>
      <c r="E25" s="92">
        <v>2</v>
      </c>
      <c r="F25" s="92">
        <v>3</v>
      </c>
      <c r="G25" s="92">
        <v>1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3">
        <v>86.66666666666667</v>
      </c>
      <c r="AK25" s="84">
        <v>130</v>
      </c>
      <c r="AL25" s="84">
        <v>60</v>
      </c>
    </row>
    <row r="26" spans="2:38" ht="15" customHeight="1">
      <c r="B26" s="205" t="s">
        <v>8</v>
      </c>
      <c r="C26" s="206"/>
      <c r="D26" s="88">
        <v>68</v>
      </c>
      <c r="E26" s="92">
        <v>39</v>
      </c>
      <c r="F26" s="92">
        <v>14</v>
      </c>
      <c r="G26" s="92">
        <v>8</v>
      </c>
      <c r="H26" s="92">
        <v>3</v>
      </c>
      <c r="I26" s="92">
        <v>3</v>
      </c>
      <c r="J26" s="92">
        <v>1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3">
        <v>96.11764705882354</v>
      </c>
      <c r="AK26" s="84">
        <v>225.3793103448276</v>
      </c>
      <c r="AL26" s="84">
        <v>116.01644396780983</v>
      </c>
    </row>
    <row r="27" spans="2:38" ht="15" customHeight="1">
      <c r="B27" s="205" t="s">
        <v>9</v>
      </c>
      <c r="C27" s="206"/>
      <c r="D27" s="88">
        <v>5</v>
      </c>
      <c r="E27" s="92">
        <v>5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3">
        <v>0</v>
      </c>
      <c r="AK27" s="84" t="s">
        <v>397</v>
      </c>
      <c r="AL27" s="84" t="s">
        <v>397</v>
      </c>
    </row>
    <row r="28" spans="2:38" ht="15" customHeight="1">
      <c r="B28" s="205" t="s">
        <v>10</v>
      </c>
      <c r="C28" s="206"/>
      <c r="D28" s="88">
        <v>2</v>
      </c>
      <c r="E28" s="92">
        <v>2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3">
        <v>0</v>
      </c>
      <c r="AK28" s="84" t="s">
        <v>397</v>
      </c>
      <c r="AL28" s="84" t="s">
        <v>397</v>
      </c>
    </row>
    <row r="29" spans="2:38" ht="15" customHeight="1">
      <c r="B29" s="205" t="s">
        <v>11</v>
      </c>
      <c r="C29" s="206"/>
      <c r="D29" s="88">
        <v>10</v>
      </c>
      <c r="E29" s="92">
        <v>8</v>
      </c>
      <c r="F29" s="92">
        <v>2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3">
        <v>24</v>
      </c>
      <c r="AK29" s="84">
        <v>120</v>
      </c>
      <c r="AL29" s="84">
        <v>28.284271247461902</v>
      </c>
    </row>
    <row r="30" spans="2:38" ht="15" customHeight="1">
      <c r="B30" s="205" t="s">
        <v>12</v>
      </c>
      <c r="C30" s="206"/>
      <c r="D30" s="88">
        <v>53</v>
      </c>
      <c r="E30" s="92">
        <v>33</v>
      </c>
      <c r="F30" s="92">
        <v>17</v>
      </c>
      <c r="G30" s="92">
        <v>3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3">
        <v>50.490566037735846</v>
      </c>
      <c r="AK30" s="84">
        <v>133.8</v>
      </c>
      <c r="AL30" s="84">
        <v>54.748804360893295</v>
      </c>
    </row>
    <row r="31" spans="2:38" ht="15" customHeight="1">
      <c r="B31" s="205" t="s">
        <v>13</v>
      </c>
      <c r="C31" s="206"/>
      <c r="D31" s="88">
        <v>21</v>
      </c>
      <c r="E31" s="92">
        <v>11</v>
      </c>
      <c r="F31" s="92">
        <v>6</v>
      </c>
      <c r="G31" s="92">
        <v>4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3">
        <v>80.71428571428571</v>
      </c>
      <c r="AK31" s="84">
        <v>169.5</v>
      </c>
      <c r="AL31" s="84">
        <v>71.38666230855422</v>
      </c>
    </row>
    <row r="32" spans="2:38" ht="15" customHeight="1">
      <c r="B32" s="205" t="s">
        <v>14</v>
      </c>
      <c r="C32" s="206"/>
      <c r="D32" s="88">
        <v>9</v>
      </c>
      <c r="E32" s="92">
        <v>3</v>
      </c>
      <c r="F32" s="92">
        <v>5</v>
      </c>
      <c r="G32" s="92">
        <v>1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3">
        <v>108</v>
      </c>
      <c r="AK32" s="84">
        <v>162</v>
      </c>
      <c r="AL32" s="84">
        <v>52.42899960899502</v>
      </c>
    </row>
    <row r="33" spans="2:38" ht="15" customHeight="1">
      <c r="B33" s="205" t="s">
        <v>15</v>
      </c>
      <c r="C33" s="206"/>
      <c r="D33" s="88">
        <v>861</v>
      </c>
      <c r="E33" s="92">
        <v>390</v>
      </c>
      <c r="F33" s="92">
        <v>280</v>
      </c>
      <c r="G33" s="92">
        <v>141</v>
      </c>
      <c r="H33" s="92">
        <v>41</v>
      </c>
      <c r="I33" s="92">
        <v>6</v>
      </c>
      <c r="J33" s="92">
        <v>2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1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93">
        <v>106.92915214866434</v>
      </c>
      <c r="AK33" s="84">
        <v>195.4692144373673</v>
      </c>
      <c r="AL33" s="84">
        <v>101.9082535192269</v>
      </c>
    </row>
    <row r="34" spans="2:38" ht="15" customHeight="1">
      <c r="B34" s="205" t="s">
        <v>16</v>
      </c>
      <c r="C34" s="206"/>
      <c r="D34" s="88">
        <v>516</v>
      </c>
      <c r="E34" s="92">
        <v>239</v>
      </c>
      <c r="F34" s="92">
        <v>161</v>
      </c>
      <c r="G34" s="92">
        <v>77</v>
      </c>
      <c r="H34" s="92">
        <v>31</v>
      </c>
      <c r="I34" s="92">
        <v>5</v>
      </c>
      <c r="J34" s="92">
        <v>2</v>
      </c>
      <c r="K34" s="92">
        <v>1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3">
        <v>106.47093023255815</v>
      </c>
      <c r="AK34" s="84">
        <v>198.33574007220216</v>
      </c>
      <c r="AL34" s="84">
        <v>97.46433342758219</v>
      </c>
    </row>
    <row r="35" spans="2:38" ht="15" customHeight="1">
      <c r="B35" s="205" t="s">
        <v>17</v>
      </c>
      <c r="C35" s="206"/>
      <c r="D35" s="88">
        <v>3667</v>
      </c>
      <c r="E35" s="92">
        <v>1689</v>
      </c>
      <c r="F35" s="92">
        <v>372</v>
      </c>
      <c r="G35" s="92">
        <v>606</v>
      </c>
      <c r="H35" s="92">
        <v>521</v>
      </c>
      <c r="I35" s="92">
        <v>270</v>
      </c>
      <c r="J35" s="92">
        <v>99</v>
      </c>
      <c r="K35" s="92">
        <v>53</v>
      </c>
      <c r="L35" s="92">
        <v>30</v>
      </c>
      <c r="M35" s="92">
        <v>9</v>
      </c>
      <c r="N35" s="92">
        <v>3</v>
      </c>
      <c r="O35" s="92">
        <v>5</v>
      </c>
      <c r="P35" s="92">
        <v>0</v>
      </c>
      <c r="Q35" s="92">
        <v>1</v>
      </c>
      <c r="R35" s="92">
        <v>0</v>
      </c>
      <c r="S35" s="92">
        <v>1</v>
      </c>
      <c r="T35" s="92">
        <v>0</v>
      </c>
      <c r="U35" s="92">
        <v>3</v>
      </c>
      <c r="V35" s="92">
        <v>1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1</v>
      </c>
      <c r="AC35" s="92">
        <v>1</v>
      </c>
      <c r="AD35" s="92">
        <v>0</v>
      </c>
      <c r="AE35" s="92">
        <v>0</v>
      </c>
      <c r="AF35" s="92">
        <v>1</v>
      </c>
      <c r="AG35" s="92">
        <v>0</v>
      </c>
      <c r="AH35" s="92">
        <v>0</v>
      </c>
      <c r="AI35" s="92">
        <v>1</v>
      </c>
      <c r="AJ35" s="93">
        <v>180.2132533406054</v>
      </c>
      <c r="AK35" s="84">
        <v>334.0960566228514</v>
      </c>
      <c r="AL35" s="84">
        <v>208.7997902957221</v>
      </c>
    </row>
    <row r="36" spans="2:38" ht="15" customHeight="1">
      <c r="B36" s="205" t="s">
        <v>18</v>
      </c>
      <c r="C36" s="206"/>
      <c r="D36" s="88">
        <v>1734</v>
      </c>
      <c r="E36" s="92">
        <v>778</v>
      </c>
      <c r="F36" s="92">
        <v>426</v>
      </c>
      <c r="G36" s="92">
        <v>308</v>
      </c>
      <c r="H36" s="92">
        <v>154</v>
      </c>
      <c r="I36" s="92">
        <v>39</v>
      </c>
      <c r="J36" s="92">
        <v>14</v>
      </c>
      <c r="K36" s="92">
        <v>7</v>
      </c>
      <c r="L36" s="92">
        <v>3</v>
      </c>
      <c r="M36" s="92">
        <v>0</v>
      </c>
      <c r="N36" s="92">
        <v>0</v>
      </c>
      <c r="O36" s="92">
        <v>2</v>
      </c>
      <c r="P36" s="92">
        <v>0</v>
      </c>
      <c r="Q36" s="92">
        <v>1</v>
      </c>
      <c r="R36" s="92">
        <v>0</v>
      </c>
      <c r="S36" s="92">
        <v>1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1</v>
      </c>
      <c r="AJ36" s="93">
        <v>132.38062283737025</v>
      </c>
      <c r="AK36" s="84">
        <v>240.11297071129707</v>
      </c>
      <c r="AL36" s="84">
        <v>153.15900713014673</v>
      </c>
    </row>
    <row r="37" spans="2:38" ht="15" customHeight="1">
      <c r="B37" s="205" t="s">
        <v>19</v>
      </c>
      <c r="C37" s="206"/>
      <c r="D37" s="88">
        <v>12</v>
      </c>
      <c r="E37" s="92">
        <v>9</v>
      </c>
      <c r="F37" s="92">
        <v>0</v>
      </c>
      <c r="G37" s="92">
        <v>2</v>
      </c>
      <c r="H37" s="92">
        <v>0</v>
      </c>
      <c r="I37" s="92">
        <v>0</v>
      </c>
      <c r="J37" s="92">
        <v>0</v>
      </c>
      <c r="K37" s="92">
        <v>0</v>
      </c>
      <c r="L37" s="92">
        <v>1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3">
        <v>108.16666666666667</v>
      </c>
      <c r="AK37" s="84">
        <v>432.6666666666667</v>
      </c>
      <c r="AL37" s="84">
        <v>293.1234097327154</v>
      </c>
    </row>
    <row r="38" spans="2:38" ht="15" customHeight="1">
      <c r="B38" s="205" t="s">
        <v>20</v>
      </c>
      <c r="C38" s="206"/>
      <c r="D38" s="88">
        <v>2</v>
      </c>
      <c r="E38" s="92">
        <v>1</v>
      </c>
      <c r="F38" s="92">
        <v>1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3">
        <v>72</v>
      </c>
      <c r="AK38" s="84">
        <v>144</v>
      </c>
      <c r="AL38" s="84" t="s">
        <v>397</v>
      </c>
    </row>
    <row r="39" spans="2:38" ht="15" customHeight="1">
      <c r="B39" s="205" t="s">
        <v>21</v>
      </c>
      <c r="C39" s="206"/>
      <c r="D39" s="88">
        <v>4</v>
      </c>
      <c r="E39" s="92">
        <v>3</v>
      </c>
      <c r="F39" s="92">
        <v>0</v>
      </c>
      <c r="G39" s="92">
        <v>1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93">
        <v>55</v>
      </c>
      <c r="AK39" s="84">
        <v>220</v>
      </c>
      <c r="AL39" s="84" t="s">
        <v>397</v>
      </c>
    </row>
    <row r="40" spans="2:38" ht="15" customHeight="1">
      <c r="B40" s="205" t="s">
        <v>22</v>
      </c>
      <c r="C40" s="206"/>
      <c r="D40" s="88">
        <v>3</v>
      </c>
      <c r="E40" s="92">
        <v>2</v>
      </c>
      <c r="F40" s="92">
        <v>1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  <c r="AH40" s="92">
        <v>0</v>
      </c>
      <c r="AI40" s="92">
        <v>0</v>
      </c>
      <c r="AJ40" s="93">
        <v>42.666666666666664</v>
      </c>
      <c r="AK40" s="84">
        <v>128</v>
      </c>
      <c r="AL40" s="84" t="s">
        <v>397</v>
      </c>
    </row>
    <row r="41" spans="2:38" ht="15" customHeight="1">
      <c r="B41" s="205" t="s">
        <v>23</v>
      </c>
      <c r="C41" s="206"/>
      <c r="D41" s="88">
        <v>11</v>
      </c>
      <c r="E41" s="92">
        <v>9</v>
      </c>
      <c r="F41" s="92">
        <v>2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2">
        <v>0</v>
      </c>
      <c r="AF41" s="92">
        <v>0</v>
      </c>
      <c r="AG41" s="92">
        <v>0</v>
      </c>
      <c r="AH41" s="92">
        <v>0</v>
      </c>
      <c r="AI41" s="92">
        <v>0</v>
      </c>
      <c r="AJ41" s="93">
        <v>18.181818181818183</v>
      </c>
      <c r="AK41" s="84">
        <v>100</v>
      </c>
      <c r="AL41" s="84">
        <v>0</v>
      </c>
    </row>
    <row r="42" spans="2:38" ht="15" customHeight="1">
      <c r="B42" s="205" t="s">
        <v>24</v>
      </c>
      <c r="C42" s="206"/>
      <c r="D42" s="88">
        <v>9</v>
      </c>
      <c r="E42" s="92">
        <v>8</v>
      </c>
      <c r="F42" s="92">
        <v>0</v>
      </c>
      <c r="G42" s="92">
        <v>1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0</v>
      </c>
      <c r="AJ42" s="93">
        <v>26.444444444444443</v>
      </c>
      <c r="AK42" s="84">
        <v>238</v>
      </c>
      <c r="AL42" s="84" t="s">
        <v>397</v>
      </c>
    </row>
    <row r="43" spans="2:38" ht="15" customHeight="1">
      <c r="B43" s="205" t="s">
        <v>25</v>
      </c>
      <c r="C43" s="206"/>
      <c r="D43" s="88">
        <v>22</v>
      </c>
      <c r="E43" s="92">
        <v>13</v>
      </c>
      <c r="F43" s="92">
        <v>9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3">
        <v>51.59090909090909</v>
      </c>
      <c r="AK43" s="84">
        <v>126.11111111111111</v>
      </c>
      <c r="AL43" s="84">
        <v>33.63199534834517</v>
      </c>
    </row>
    <row r="44" spans="2:38" ht="15" customHeight="1">
      <c r="B44" s="205" t="s">
        <v>26</v>
      </c>
      <c r="C44" s="206"/>
      <c r="D44" s="88">
        <v>42</v>
      </c>
      <c r="E44" s="92">
        <v>32</v>
      </c>
      <c r="F44" s="92">
        <v>10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3">
        <v>28.071428571428573</v>
      </c>
      <c r="AK44" s="84">
        <v>117.9</v>
      </c>
      <c r="AL44" s="84">
        <v>30.519392741883532</v>
      </c>
    </row>
    <row r="45" spans="2:38" ht="15" customHeight="1">
      <c r="B45" s="205" t="s">
        <v>27</v>
      </c>
      <c r="C45" s="206"/>
      <c r="D45" s="88">
        <v>391</v>
      </c>
      <c r="E45" s="92">
        <v>213</v>
      </c>
      <c r="F45" s="92">
        <v>122</v>
      </c>
      <c r="G45" s="92">
        <v>36</v>
      </c>
      <c r="H45" s="92">
        <v>14</v>
      </c>
      <c r="I45" s="92">
        <v>5</v>
      </c>
      <c r="J45" s="92">
        <v>0</v>
      </c>
      <c r="K45" s="92">
        <v>0</v>
      </c>
      <c r="L45" s="92">
        <v>0</v>
      </c>
      <c r="M45" s="92">
        <v>0</v>
      </c>
      <c r="N45" s="92">
        <v>1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3">
        <v>84.769820971867</v>
      </c>
      <c r="AK45" s="84">
        <v>186.2078651685393</v>
      </c>
      <c r="AL45" s="84">
        <v>104.44968266575093</v>
      </c>
    </row>
    <row r="46" spans="2:38" ht="15" customHeight="1">
      <c r="B46" s="205" t="s">
        <v>28</v>
      </c>
      <c r="C46" s="206"/>
      <c r="D46" s="88">
        <v>19</v>
      </c>
      <c r="E46" s="92">
        <v>14</v>
      </c>
      <c r="F46" s="92">
        <v>4</v>
      </c>
      <c r="G46" s="92">
        <v>1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0</v>
      </c>
      <c r="AH46" s="92">
        <v>0</v>
      </c>
      <c r="AI46" s="92">
        <v>0</v>
      </c>
      <c r="AJ46" s="93">
        <v>34.89473684210526</v>
      </c>
      <c r="AK46" s="84">
        <v>132.6</v>
      </c>
      <c r="AL46" s="84">
        <v>60.19800661151498</v>
      </c>
    </row>
    <row r="47" spans="2:38" ht="15" customHeight="1">
      <c r="B47" s="205" t="s">
        <v>29</v>
      </c>
      <c r="C47" s="206"/>
      <c r="D47" s="88">
        <v>34</v>
      </c>
      <c r="E47" s="92">
        <v>18</v>
      </c>
      <c r="F47" s="92">
        <v>14</v>
      </c>
      <c r="G47" s="92">
        <v>1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1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3">
        <v>87.91176470588235</v>
      </c>
      <c r="AK47" s="84">
        <v>186.8125</v>
      </c>
      <c r="AL47" s="84">
        <v>219.81271384218581</v>
      </c>
    </row>
    <row r="48" spans="2:38" ht="15" customHeight="1">
      <c r="B48" s="205" t="s">
        <v>30</v>
      </c>
      <c r="C48" s="206"/>
      <c r="D48" s="88">
        <v>74</v>
      </c>
      <c r="E48" s="92">
        <v>41</v>
      </c>
      <c r="F48" s="92">
        <v>17</v>
      </c>
      <c r="G48" s="92">
        <v>10</v>
      </c>
      <c r="H48" s="92">
        <v>5</v>
      </c>
      <c r="I48" s="92">
        <v>0</v>
      </c>
      <c r="J48" s="92">
        <v>0</v>
      </c>
      <c r="K48" s="92">
        <v>1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3">
        <v>92.36486486486487</v>
      </c>
      <c r="AK48" s="84">
        <v>207.12121212121212</v>
      </c>
      <c r="AL48" s="84">
        <v>116.95452042774939</v>
      </c>
    </row>
    <row r="49" spans="2:38" ht="15" customHeight="1">
      <c r="B49" s="205" t="s">
        <v>31</v>
      </c>
      <c r="C49" s="206"/>
      <c r="D49" s="88">
        <v>769</v>
      </c>
      <c r="E49" s="92">
        <v>356</v>
      </c>
      <c r="F49" s="92">
        <v>214</v>
      </c>
      <c r="G49" s="92">
        <v>113</v>
      </c>
      <c r="H49" s="92">
        <v>50</v>
      </c>
      <c r="I49" s="92">
        <v>20</v>
      </c>
      <c r="J49" s="92">
        <v>8</v>
      </c>
      <c r="K49" s="92">
        <v>5</v>
      </c>
      <c r="L49" s="92">
        <v>2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1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3">
        <v>122.88686605981795</v>
      </c>
      <c r="AK49" s="84">
        <v>228.8135593220339</v>
      </c>
      <c r="AL49" s="84">
        <v>136.57204652991197</v>
      </c>
    </row>
    <row r="50" spans="2:38" ht="15" customHeight="1">
      <c r="B50" s="205" t="s">
        <v>32</v>
      </c>
      <c r="C50" s="206"/>
      <c r="D50" s="88">
        <v>510</v>
      </c>
      <c r="E50" s="92">
        <v>251</v>
      </c>
      <c r="F50" s="92">
        <v>146</v>
      </c>
      <c r="G50" s="92">
        <v>66</v>
      </c>
      <c r="H50" s="92">
        <v>29</v>
      </c>
      <c r="I50" s="92">
        <v>7</v>
      </c>
      <c r="J50" s="92">
        <v>6</v>
      </c>
      <c r="K50" s="92">
        <v>1</v>
      </c>
      <c r="L50" s="92">
        <v>2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1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1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3">
        <v>113.66274509803921</v>
      </c>
      <c r="AK50" s="84">
        <v>223.8146718146718</v>
      </c>
      <c r="AL50" s="84">
        <v>204.7907715058982</v>
      </c>
    </row>
    <row r="51" spans="2:38" ht="15" customHeight="1">
      <c r="B51" s="205" t="s">
        <v>33</v>
      </c>
      <c r="C51" s="206"/>
      <c r="D51" s="88">
        <v>38</v>
      </c>
      <c r="E51" s="92">
        <v>22</v>
      </c>
      <c r="F51" s="92">
        <v>15</v>
      </c>
      <c r="G51" s="92">
        <v>1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3">
        <v>51.1578947368421</v>
      </c>
      <c r="AK51" s="84">
        <v>121.5</v>
      </c>
      <c r="AL51" s="84">
        <v>56.051167100546024</v>
      </c>
    </row>
    <row r="52" spans="2:38" ht="15" customHeight="1">
      <c r="B52" s="205" t="s">
        <v>34</v>
      </c>
      <c r="C52" s="206"/>
      <c r="D52" s="88">
        <v>7</v>
      </c>
      <c r="E52" s="92">
        <v>6</v>
      </c>
      <c r="F52" s="92">
        <v>1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v>0</v>
      </c>
      <c r="AI52" s="92">
        <v>0</v>
      </c>
      <c r="AJ52" s="93">
        <v>15</v>
      </c>
      <c r="AK52" s="84">
        <v>105</v>
      </c>
      <c r="AL52" s="84" t="s">
        <v>397</v>
      </c>
    </row>
    <row r="53" spans="2:38" ht="15" customHeight="1">
      <c r="B53" s="205" t="s">
        <v>35</v>
      </c>
      <c r="C53" s="206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92">
        <v>0</v>
      </c>
      <c r="AJ53" s="93" t="s">
        <v>397</v>
      </c>
      <c r="AK53" s="84" t="s">
        <v>397</v>
      </c>
      <c r="AL53" s="84" t="s">
        <v>397</v>
      </c>
    </row>
    <row r="54" spans="2:38" ht="15" customHeight="1">
      <c r="B54" s="205" t="s">
        <v>36</v>
      </c>
      <c r="C54" s="206"/>
      <c r="D54" s="88">
        <v>2</v>
      </c>
      <c r="E54" s="92">
        <v>1</v>
      </c>
      <c r="F54" s="92">
        <v>1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92">
        <v>0</v>
      </c>
      <c r="AJ54" s="93">
        <v>89.5</v>
      </c>
      <c r="AK54" s="84">
        <v>179</v>
      </c>
      <c r="AL54" s="84" t="s">
        <v>397</v>
      </c>
    </row>
    <row r="55" spans="2:38" ht="15" customHeight="1">
      <c r="B55" s="205" t="s">
        <v>37</v>
      </c>
      <c r="C55" s="206"/>
      <c r="D55" s="88">
        <v>30</v>
      </c>
      <c r="E55" s="92">
        <v>18</v>
      </c>
      <c r="F55" s="92">
        <v>8</v>
      </c>
      <c r="G55" s="92">
        <v>4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92">
        <v>0</v>
      </c>
      <c r="AJ55" s="93">
        <v>62.733333333333334</v>
      </c>
      <c r="AK55" s="84">
        <v>156.83333333333334</v>
      </c>
      <c r="AL55" s="84">
        <v>65.26287171311438</v>
      </c>
    </row>
    <row r="56" spans="2:38" ht="15" customHeight="1">
      <c r="B56" s="205" t="s">
        <v>38</v>
      </c>
      <c r="C56" s="206"/>
      <c r="D56" s="88">
        <v>54</v>
      </c>
      <c r="E56" s="92">
        <v>35</v>
      </c>
      <c r="F56" s="92">
        <v>5</v>
      </c>
      <c r="G56" s="92">
        <v>9</v>
      </c>
      <c r="H56" s="92">
        <v>3</v>
      </c>
      <c r="I56" s="92">
        <v>1</v>
      </c>
      <c r="J56" s="92">
        <v>1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92">
        <v>0</v>
      </c>
      <c r="AJ56" s="93">
        <v>90.35185185185185</v>
      </c>
      <c r="AK56" s="84">
        <v>256.7894736842105</v>
      </c>
      <c r="AL56" s="84">
        <v>110.33312132274114</v>
      </c>
    </row>
    <row r="57" spans="2:38" ht="15" customHeight="1">
      <c r="B57" s="205" t="s">
        <v>39</v>
      </c>
      <c r="C57" s="206"/>
      <c r="D57" s="88">
        <v>6</v>
      </c>
      <c r="E57" s="92">
        <v>3</v>
      </c>
      <c r="F57" s="92">
        <v>2</v>
      </c>
      <c r="G57" s="92">
        <v>1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92">
        <v>0</v>
      </c>
      <c r="AJ57" s="93">
        <v>76.33333333333333</v>
      </c>
      <c r="AK57" s="84">
        <v>152.66666666666666</v>
      </c>
      <c r="AL57" s="84">
        <v>107.58407564938844</v>
      </c>
    </row>
    <row r="58" spans="2:38" ht="15" customHeight="1">
      <c r="B58" s="205" t="s">
        <v>40</v>
      </c>
      <c r="C58" s="206"/>
      <c r="D58" s="88">
        <v>1</v>
      </c>
      <c r="E58" s="92">
        <v>1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3">
        <v>0</v>
      </c>
      <c r="AK58" s="84" t="s">
        <v>397</v>
      </c>
      <c r="AL58" s="84" t="s">
        <v>397</v>
      </c>
    </row>
    <row r="59" spans="2:38" ht="15" customHeight="1">
      <c r="B59" s="205" t="s">
        <v>41</v>
      </c>
      <c r="C59" s="206"/>
      <c r="D59" s="88">
        <v>13</v>
      </c>
      <c r="E59" s="92">
        <v>11</v>
      </c>
      <c r="F59" s="92">
        <v>1</v>
      </c>
      <c r="G59" s="92">
        <v>0</v>
      </c>
      <c r="H59" s="92">
        <v>0</v>
      </c>
      <c r="I59" s="92">
        <v>1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92">
        <v>0</v>
      </c>
      <c r="AJ59" s="93">
        <v>46.69230769230769</v>
      </c>
      <c r="AK59" s="84">
        <v>303.5</v>
      </c>
      <c r="AL59" s="84">
        <v>207.18228688765842</v>
      </c>
    </row>
    <row r="60" spans="2:38" ht="15" customHeight="1">
      <c r="B60" s="205" t="s">
        <v>42</v>
      </c>
      <c r="C60" s="206"/>
      <c r="D60" s="88">
        <v>8</v>
      </c>
      <c r="E60" s="92">
        <v>5</v>
      </c>
      <c r="F60" s="92">
        <v>3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2">
        <v>0</v>
      </c>
      <c r="AI60" s="92">
        <v>0</v>
      </c>
      <c r="AJ60" s="93">
        <v>42.625</v>
      </c>
      <c r="AK60" s="84">
        <v>113.66666666666667</v>
      </c>
      <c r="AL60" s="84">
        <v>61.58192375472963</v>
      </c>
    </row>
    <row r="61" spans="2:38" ht="15" customHeight="1">
      <c r="B61" s="205" t="s">
        <v>43</v>
      </c>
      <c r="C61" s="206"/>
      <c r="D61" s="88">
        <v>6</v>
      </c>
      <c r="E61" s="92">
        <v>5</v>
      </c>
      <c r="F61" s="92">
        <v>1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0</v>
      </c>
      <c r="AJ61" s="93">
        <v>16.666666666666668</v>
      </c>
      <c r="AK61" s="84">
        <v>100</v>
      </c>
      <c r="AL61" s="84" t="s">
        <v>397</v>
      </c>
    </row>
    <row r="62" spans="2:38" ht="15" customHeight="1">
      <c r="B62" s="205" t="s">
        <v>44</v>
      </c>
      <c r="C62" s="206"/>
      <c r="D62" s="88">
        <v>239</v>
      </c>
      <c r="E62" s="92">
        <v>146</v>
      </c>
      <c r="F62" s="92">
        <v>51</v>
      </c>
      <c r="G62" s="92">
        <v>24</v>
      </c>
      <c r="H62" s="92">
        <v>9</v>
      </c>
      <c r="I62" s="92">
        <v>5</v>
      </c>
      <c r="J62" s="92">
        <v>2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1</v>
      </c>
      <c r="R62" s="92">
        <v>0</v>
      </c>
      <c r="S62" s="92">
        <v>1</v>
      </c>
      <c r="T62" s="92">
        <v>0</v>
      </c>
      <c r="U62" s="92">
        <v>0</v>
      </c>
      <c r="V62" s="92">
        <v>0</v>
      </c>
      <c r="W62" s="92">
        <v>0</v>
      </c>
      <c r="X62" s="92">
        <v>0</v>
      </c>
      <c r="Y62" s="92">
        <v>0</v>
      </c>
      <c r="Z62" s="92">
        <v>0</v>
      </c>
      <c r="AA62" s="9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92">
        <v>0</v>
      </c>
      <c r="AJ62" s="93">
        <v>91.55648535564853</v>
      </c>
      <c r="AK62" s="84">
        <v>235.29032258064515</v>
      </c>
      <c r="AL62" s="84">
        <v>188.4772262015598</v>
      </c>
    </row>
    <row r="63" spans="2:38" ht="15" customHeight="1">
      <c r="B63" s="205" t="s">
        <v>45</v>
      </c>
      <c r="C63" s="206"/>
      <c r="D63" s="88">
        <v>6</v>
      </c>
      <c r="E63" s="92">
        <v>3</v>
      </c>
      <c r="F63" s="92">
        <v>3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3">
        <v>76.5</v>
      </c>
      <c r="AK63" s="84">
        <v>153</v>
      </c>
      <c r="AL63" s="84">
        <v>23.065125189341593</v>
      </c>
    </row>
    <row r="64" spans="2:38" ht="15" customHeight="1">
      <c r="B64" s="205" t="s">
        <v>46</v>
      </c>
      <c r="C64" s="206"/>
      <c r="D64" s="88">
        <v>7</v>
      </c>
      <c r="E64" s="92">
        <v>6</v>
      </c>
      <c r="F64" s="92">
        <v>1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3">
        <v>28.142857142857142</v>
      </c>
      <c r="AK64" s="84">
        <v>197</v>
      </c>
      <c r="AL64" s="84" t="s">
        <v>397</v>
      </c>
    </row>
    <row r="65" spans="2:38" ht="15" customHeight="1">
      <c r="B65" s="205" t="s">
        <v>47</v>
      </c>
      <c r="C65" s="206"/>
      <c r="D65" s="88">
        <v>34</v>
      </c>
      <c r="E65" s="92">
        <v>24</v>
      </c>
      <c r="F65" s="92">
        <v>7</v>
      </c>
      <c r="G65" s="92">
        <v>3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92">
        <v>0</v>
      </c>
      <c r="AJ65" s="93">
        <v>47.61764705882353</v>
      </c>
      <c r="AK65" s="84">
        <v>161.9</v>
      </c>
      <c r="AL65" s="84">
        <v>66.9899660811644</v>
      </c>
    </row>
    <row r="66" spans="2:38" ht="15" customHeight="1">
      <c r="B66" s="205" t="s">
        <v>48</v>
      </c>
      <c r="C66" s="206"/>
      <c r="D66" s="88">
        <v>27</v>
      </c>
      <c r="E66" s="92">
        <v>13</v>
      </c>
      <c r="F66" s="92">
        <v>11</v>
      </c>
      <c r="G66" s="92">
        <v>3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3">
        <v>81.44444444444444</v>
      </c>
      <c r="AK66" s="84">
        <v>157.07142857142858</v>
      </c>
      <c r="AL66" s="84">
        <v>50.90936786352524</v>
      </c>
    </row>
    <row r="67" spans="2:38" ht="15" customHeight="1">
      <c r="B67" s="205" t="s">
        <v>49</v>
      </c>
      <c r="C67" s="206"/>
      <c r="D67" s="88">
        <v>11</v>
      </c>
      <c r="E67" s="92">
        <v>7</v>
      </c>
      <c r="F67" s="92">
        <v>3</v>
      </c>
      <c r="G67" s="92">
        <v>1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3">
        <v>61.27272727272727</v>
      </c>
      <c r="AK67" s="84">
        <v>168.5</v>
      </c>
      <c r="AL67" s="84">
        <v>85.1097330900918</v>
      </c>
    </row>
    <row r="68" spans="2:38" ht="15" customHeight="1">
      <c r="B68" s="205" t="s">
        <v>50</v>
      </c>
      <c r="C68" s="206"/>
      <c r="D68" s="88">
        <v>11</v>
      </c>
      <c r="E68" s="92">
        <v>9</v>
      </c>
      <c r="F68" s="92">
        <v>0</v>
      </c>
      <c r="G68" s="92">
        <v>1</v>
      </c>
      <c r="H68" s="92">
        <v>1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3">
        <v>52.27272727272727</v>
      </c>
      <c r="AK68" s="84">
        <v>287.5</v>
      </c>
      <c r="AL68" s="84">
        <v>67.17514421272202</v>
      </c>
    </row>
    <row r="69" spans="2:38" s="58" customFormat="1" ht="15" customHeight="1">
      <c r="B69" s="209" t="s">
        <v>327</v>
      </c>
      <c r="C69" s="210"/>
      <c r="D69" s="89">
        <v>53</v>
      </c>
      <c r="E69" s="94">
        <v>29</v>
      </c>
      <c r="F69" s="94">
        <v>8</v>
      </c>
      <c r="G69" s="94">
        <v>6</v>
      </c>
      <c r="H69" s="94">
        <v>6</v>
      </c>
      <c r="I69" s="94">
        <v>2</v>
      </c>
      <c r="J69" s="94">
        <v>2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5">
        <v>122.18867924528301</v>
      </c>
      <c r="AK69" s="85">
        <v>269.8333333333333</v>
      </c>
      <c r="AL69" s="85">
        <v>142.11099968645658</v>
      </c>
    </row>
    <row r="70" spans="36:38" ht="15" customHeight="1">
      <c r="AJ70" s="179"/>
      <c r="AK70" s="179"/>
      <c r="AL70" s="179"/>
    </row>
    <row r="71" spans="4:38" ht="15" customHeight="1">
      <c r="D71" s="203">
        <f>D6</f>
        <v>9510</v>
      </c>
      <c r="AJ71" s="179"/>
      <c r="AK71" s="179"/>
      <c r="AL71" s="179"/>
    </row>
    <row r="72" spans="4:38" ht="15" customHeight="1">
      <c r="D72" s="203" t="str">
        <f>IF(D71=SUM(D8:D11,D12:D22,D23:D69)/3,"OK","NG")</f>
        <v>OK</v>
      </c>
      <c r="AJ72" s="179"/>
      <c r="AK72" s="179"/>
      <c r="AL72" s="179"/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AL3:AL4"/>
    <mergeCell ref="B66:C66"/>
    <mergeCell ref="D3:D5"/>
    <mergeCell ref="E3:E5"/>
    <mergeCell ref="AJ3:AK4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PageLayoutView="0" workbookViewId="0" topLeftCell="A61">
      <selection activeCell="D71" sqref="D71:D72"/>
    </sheetView>
  </sheetViews>
  <sheetFormatPr defaultColWidth="9.140625" defaultRowHeight="15" customHeight="1"/>
  <cols>
    <col min="1" max="1" width="2.57421875" style="1" customWidth="1"/>
    <col min="2" max="2" width="2.57421875" style="2" customWidth="1"/>
    <col min="3" max="3" width="10.7109375" style="2" customWidth="1"/>
    <col min="4" max="8" width="8.7109375" style="1" customWidth="1"/>
    <col min="9" max="10" width="9.28125" style="1" customWidth="1"/>
    <col min="11" max="11" width="8.7109375" style="1" customWidth="1"/>
    <col min="12" max="13" width="9.28125" style="1" customWidth="1"/>
    <col min="14" max="14" width="8.7109375" style="1" customWidth="1"/>
    <col min="15" max="16" width="9.28125" style="1" customWidth="1"/>
    <col min="17" max="16384" width="9.140625" style="1" customWidth="1"/>
  </cols>
  <sheetData>
    <row r="1" spans="2:14" ht="17.25">
      <c r="B1" s="76" t="s">
        <v>196</v>
      </c>
      <c r="D1" s="76" t="s">
        <v>310</v>
      </c>
      <c r="N1" s="76"/>
    </row>
    <row r="2" spans="1:16" ht="17.25">
      <c r="A2" s="76"/>
      <c r="C2" s="4"/>
      <c r="M2" s="77"/>
      <c r="P2" s="77" t="s">
        <v>143</v>
      </c>
    </row>
    <row r="3" spans="2:16" ht="19.5" customHeight="1">
      <c r="B3" s="282" t="s">
        <v>311</v>
      </c>
      <c r="C3" s="283"/>
      <c r="D3" s="302" t="s">
        <v>0</v>
      </c>
      <c r="E3" s="301" t="s">
        <v>331</v>
      </c>
      <c r="F3" s="301"/>
      <c r="G3" s="301"/>
      <c r="H3" s="301" t="s">
        <v>204</v>
      </c>
      <c r="I3" s="301"/>
      <c r="J3" s="301"/>
      <c r="K3" s="301" t="s">
        <v>205</v>
      </c>
      <c r="L3" s="301"/>
      <c r="M3" s="301"/>
      <c r="N3" s="301" t="s">
        <v>206</v>
      </c>
      <c r="O3" s="301"/>
      <c r="P3" s="301"/>
    </row>
    <row r="4" spans="2:16" ht="15" customHeight="1">
      <c r="B4" s="305"/>
      <c r="C4" s="306"/>
      <c r="D4" s="303"/>
      <c r="E4" s="300" t="s">
        <v>207</v>
      </c>
      <c r="F4" s="301" t="s">
        <v>200</v>
      </c>
      <c r="G4" s="301"/>
      <c r="H4" s="300" t="s">
        <v>207</v>
      </c>
      <c r="I4" s="301" t="s">
        <v>200</v>
      </c>
      <c r="J4" s="301"/>
      <c r="K4" s="300" t="s">
        <v>207</v>
      </c>
      <c r="L4" s="301" t="s">
        <v>200</v>
      </c>
      <c r="M4" s="301"/>
      <c r="N4" s="300" t="s">
        <v>207</v>
      </c>
      <c r="O4" s="301" t="s">
        <v>200</v>
      </c>
      <c r="P4" s="301"/>
    </row>
    <row r="5" spans="2:16" ht="12.75" customHeight="1">
      <c r="B5" s="305"/>
      <c r="C5" s="306"/>
      <c r="D5" s="303"/>
      <c r="E5" s="300"/>
      <c r="F5" s="255"/>
      <c r="G5" s="255"/>
      <c r="H5" s="300"/>
      <c r="I5" s="255"/>
      <c r="J5" s="255"/>
      <c r="K5" s="300"/>
      <c r="L5" s="255"/>
      <c r="M5" s="255"/>
      <c r="N5" s="300"/>
      <c r="O5" s="255"/>
      <c r="P5" s="255"/>
    </row>
    <row r="6" spans="2:16" ht="12" customHeight="1">
      <c r="B6" s="272" t="s">
        <v>344</v>
      </c>
      <c r="C6" s="273"/>
      <c r="D6" s="303"/>
      <c r="E6" s="300"/>
      <c r="F6" s="299" t="s">
        <v>197</v>
      </c>
      <c r="G6" s="300" t="s">
        <v>194</v>
      </c>
      <c r="H6" s="300"/>
      <c r="I6" s="299" t="s">
        <v>197</v>
      </c>
      <c r="J6" s="300" t="s">
        <v>194</v>
      </c>
      <c r="K6" s="300"/>
      <c r="L6" s="299" t="s">
        <v>197</v>
      </c>
      <c r="M6" s="300" t="s">
        <v>194</v>
      </c>
      <c r="N6" s="300"/>
      <c r="O6" s="299" t="s">
        <v>197</v>
      </c>
      <c r="P6" s="300" t="s">
        <v>194</v>
      </c>
    </row>
    <row r="7" spans="2:16" ht="15.75" customHeight="1">
      <c r="B7" s="274"/>
      <c r="C7" s="269"/>
      <c r="D7" s="304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1:16" ht="15" customHeight="1">
      <c r="A8" s="76"/>
      <c r="B8" s="207" t="s">
        <v>2</v>
      </c>
      <c r="C8" s="208"/>
      <c r="D8" s="86">
        <v>9510</v>
      </c>
      <c r="E8" s="86">
        <v>9480</v>
      </c>
      <c r="F8" s="82">
        <v>1252</v>
      </c>
      <c r="G8" s="82">
        <v>3.949526813880126</v>
      </c>
      <c r="H8" s="86">
        <v>4617</v>
      </c>
      <c r="I8" s="82">
        <v>257.3556100551809</v>
      </c>
      <c r="J8" s="82">
        <v>132.4123028391167</v>
      </c>
      <c r="K8" s="86">
        <v>9509</v>
      </c>
      <c r="L8" s="82">
        <v>500</v>
      </c>
      <c r="M8" s="82">
        <v>0.052576235541535225</v>
      </c>
      <c r="N8" s="86">
        <v>9506</v>
      </c>
      <c r="O8" s="82">
        <v>1228.25</v>
      </c>
      <c r="P8" s="82">
        <v>0.5166140904311252</v>
      </c>
    </row>
    <row r="9" spans="2:16" ht="15" customHeight="1">
      <c r="B9" s="205" t="s">
        <v>3</v>
      </c>
      <c r="C9" s="206"/>
      <c r="D9" s="87">
        <v>8684</v>
      </c>
      <c r="E9" s="91">
        <v>8660</v>
      </c>
      <c r="F9" s="83">
        <v>1332.9166666666667</v>
      </c>
      <c r="G9" s="83">
        <v>3.683786273606633</v>
      </c>
      <c r="H9" s="91">
        <v>4086</v>
      </c>
      <c r="I9" s="83">
        <v>261.1233144845585</v>
      </c>
      <c r="J9" s="83">
        <v>138.25944265315522</v>
      </c>
      <c r="K9" s="91">
        <v>8683</v>
      </c>
      <c r="L9" s="83">
        <v>500</v>
      </c>
      <c r="M9" s="83">
        <v>0.05757715338553662</v>
      </c>
      <c r="N9" s="91">
        <v>8681</v>
      </c>
      <c r="O9" s="83">
        <v>1574.3333333333333</v>
      </c>
      <c r="P9" s="83">
        <v>0.5438737908797789</v>
      </c>
    </row>
    <row r="10" spans="2:16" ht="15" customHeight="1">
      <c r="B10" s="6"/>
      <c r="C10" s="7" t="s">
        <v>83</v>
      </c>
      <c r="D10" s="88">
        <v>6778</v>
      </c>
      <c r="E10" s="92">
        <v>6760</v>
      </c>
      <c r="F10" s="84">
        <v>1327.2222222222222</v>
      </c>
      <c r="G10" s="84">
        <v>3.524638536441428</v>
      </c>
      <c r="H10" s="92">
        <v>3112</v>
      </c>
      <c r="I10" s="84">
        <v>275.26050190943806</v>
      </c>
      <c r="J10" s="84">
        <v>148.87946296842728</v>
      </c>
      <c r="K10" s="92">
        <v>6778</v>
      </c>
      <c r="L10" s="84" t="s">
        <v>397</v>
      </c>
      <c r="M10" s="84">
        <v>0</v>
      </c>
      <c r="N10" s="92">
        <v>6776</v>
      </c>
      <c r="O10" s="84">
        <v>2200</v>
      </c>
      <c r="P10" s="84">
        <v>0.6491590439657716</v>
      </c>
    </row>
    <row r="11" spans="2:16" ht="15" customHeight="1">
      <c r="B11" s="6"/>
      <c r="C11" s="7" t="s">
        <v>84</v>
      </c>
      <c r="D11" s="88">
        <v>1432</v>
      </c>
      <c r="E11" s="92">
        <v>1427</v>
      </c>
      <c r="F11" s="84">
        <v>1440</v>
      </c>
      <c r="G11" s="84">
        <v>5.027932960893855</v>
      </c>
      <c r="H11" s="92">
        <v>701</v>
      </c>
      <c r="I11" s="84">
        <v>213.84131326949384</v>
      </c>
      <c r="J11" s="84">
        <v>109.16061452513966</v>
      </c>
      <c r="K11" s="92">
        <v>1431</v>
      </c>
      <c r="L11" s="84">
        <v>500</v>
      </c>
      <c r="M11" s="84">
        <v>0.34916201117318435</v>
      </c>
      <c r="N11" s="92">
        <v>1431</v>
      </c>
      <c r="O11" s="84">
        <v>323</v>
      </c>
      <c r="P11" s="84">
        <v>0.2255586592178771</v>
      </c>
    </row>
    <row r="12" spans="2:16" ht="15" customHeight="1">
      <c r="B12" s="6"/>
      <c r="C12" s="7" t="s">
        <v>85</v>
      </c>
      <c r="D12" s="88">
        <v>474</v>
      </c>
      <c r="E12" s="92">
        <v>473</v>
      </c>
      <c r="F12" s="84">
        <v>900</v>
      </c>
      <c r="G12" s="84">
        <v>1.8987341772151898</v>
      </c>
      <c r="H12" s="92">
        <v>273</v>
      </c>
      <c r="I12" s="84">
        <v>175.23383084577114</v>
      </c>
      <c r="J12" s="84">
        <v>74.30801687763713</v>
      </c>
      <c r="K12" s="92">
        <v>474</v>
      </c>
      <c r="L12" s="84" t="s">
        <v>397</v>
      </c>
      <c r="M12" s="84">
        <v>0</v>
      </c>
      <c r="N12" s="92">
        <v>474</v>
      </c>
      <c r="O12" s="84" t="s">
        <v>397</v>
      </c>
      <c r="P12" s="84">
        <v>0</v>
      </c>
    </row>
    <row r="13" spans="2:16" ht="15" customHeight="1">
      <c r="B13" s="209" t="s">
        <v>4</v>
      </c>
      <c r="C13" s="210"/>
      <c r="D13" s="89">
        <v>826</v>
      </c>
      <c r="E13" s="94">
        <v>820</v>
      </c>
      <c r="F13" s="85">
        <v>928.3333333333334</v>
      </c>
      <c r="G13" s="85">
        <v>6.743341404358354</v>
      </c>
      <c r="H13" s="94">
        <v>531</v>
      </c>
      <c r="I13" s="85">
        <v>198.63050847457626</v>
      </c>
      <c r="J13" s="85">
        <v>70.93946731234867</v>
      </c>
      <c r="K13" s="94">
        <v>826</v>
      </c>
      <c r="L13" s="85" t="s">
        <v>397</v>
      </c>
      <c r="M13" s="85">
        <v>0</v>
      </c>
      <c r="N13" s="94">
        <v>825</v>
      </c>
      <c r="O13" s="85">
        <v>190</v>
      </c>
      <c r="P13" s="85">
        <v>0.23002421307506055</v>
      </c>
    </row>
    <row r="14" spans="2:16" ht="15" customHeight="1">
      <c r="B14" s="205" t="s">
        <v>332</v>
      </c>
      <c r="C14" s="206"/>
      <c r="D14" s="86">
        <v>102</v>
      </c>
      <c r="E14" s="86">
        <v>101</v>
      </c>
      <c r="F14" s="82">
        <v>1280</v>
      </c>
      <c r="G14" s="82">
        <v>12.549019607843137</v>
      </c>
      <c r="H14" s="86">
        <v>73</v>
      </c>
      <c r="I14" s="82">
        <v>195.93103448275863</v>
      </c>
      <c r="J14" s="82">
        <v>55.705882352941174</v>
      </c>
      <c r="K14" s="86">
        <v>102</v>
      </c>
      <c r="L14" s="82" t="s">
        <v>397</v>
      </c>
      <c r="M14" s="82">
        <v>0</v>
      </c>
      <c r="N14" s="86">
        <v>102</v>
      </c>
      <c r="O14" s="82" t="s">
        <v>397</v>
      </c>
      <c r="P14" s="82">
        <v>0</v>
      </c>
    </row>
    <row r="15" spans="2:16" ht="15" customHeight="1">
      <c r="B15" s="205" t="s">
        <v>333</v>
      </c>
      <c r="C15" s="206"/>
      <c r="D15" s="86">
        <v>92</v>
      </c>
      <c r="E15" s="86">
        <v>90</v>
      </c>
      <c r="F15" s="82">
        <v>450</v>
      </c>
      <c r="G15" s="82">
        <v>9.782608695652174</v>
      </c>
      <c r="H15" s="86">
        <v>59</v>
      </c>
      <c r="I15" s="82">
        <v>193.8181818181818</v>
      </c>
      <c r="J15" s="82">
        <v>69.52173913043478</v>
      </c>
      <c r="K15" s="86">
        <v>92</v>
      </c>
      <c r="L15" s="82" t="s">
        <v>397</v>
      </c>
      <c r="M15" s="82">
        <v>0</v>
      </c>
      <c r="N15" s="86">
        <v>92</v>
      </c>
      <c r="O15" s="82" t="s">
        <v>397</v>
      </c>
      <c r="P15" s="82">
        <v>0</v>
      </c>
    </row>
    <row r="16" spans="2:16" ht="15" customHeight="1">
      <c r="B16" s="205" t="s">
        <v>334</v>
      </c>
      <c r="C16" s="206"/>
      <c r="D16" s="86">
        <v>51</v>
      </c>
      <c r="E16" s="86">
        <v>50</v>
      </c>
      <c r="F16" s="82">
        <v>770</v>
      </c>
      <c r="G16" s="82">
        <v>15.098039215686274</v>
      </c>
      <c r="H16" s="86">
        <v>32</v>
      </c>
      <c r="I16" s="82">
        <v>180.68421052631578</v>
      </c>
      <c r="J16" s="82">
        <v>67.31372549019608</v>
      </c>
      <c r="K16" s="86">
        <v>51</v>
      </c>
      <c r="L16" s="82" t="s">
        <v>397</v>
      </c>
      <c r="M16" s="82">
        <v>0</v>
      </c>
      <c r="N16" s="86">
        <v>51</v>
      </c>
      <c r="O16" s="82" t="s">
        <v>397</v>
      </c>
      <c r="P16" s="82">
        <v>0</v>
      </c>
    </row>
    <row r="17" spans="2:16" ht="15" customHeight="1">
      <c r="B17" s="205" t="s">
        <v>335</v>
      </c>
      <c r="C17" s="206"/>
      <c r="D17" s="86">
        <v>6884</v>
      </c>
      <c r="E17" s="86">
        <v>6866</v>
      </c>
      <c r="F17" s="82">
        <v>1327.2222222222222</v>
      </c>
      <c r="G17" s="82">
        <v>3.4703660662405578</v>
      </c>
      <c r="H17" s="86">
        <v>3186</v>
      </c>
      <c r="I17" s="82">
        <v>273.9751216873986</v>
      </c>
      <c r="J17" s="82">
        <v>147.17606042998256</v>
      </c>
      <c r="K17" s="86">
        <v>6884</v>
      </c>
      <c r="L17" s="82" t="s">
        <v>397</v>
      </c>
      <c r="M17" s="82">
        <v>0</v>
      </c>
      <c r="N17" s="86">
        <v>6882</v>
      </c>
      <c r="O17" s="82">
        <v>2200</v>
      </c>
      <c r="P17" s="82">
        <v>0.6391632771644393</v>
      </c>
    </row>
    <row r="18" spans="2:16" ht="15" customHeight="1">
      <c r="B18" s="205" t="s">
        <v>336</v>
      </c>
      <c r="C18" s="206"/>
      <c r="D18" s="86">
        <v>432</v>
      </c>
      <c r="E18" s="86">
        <v>431</v>
      </c>
      <c r="F18" s="82">
        <v>900</v>
      </c>
      <c r="G18" s="82">
        <v>2.0833333333333335</v>
      </c>
      <c r="H18" s="86">
        <v>241</v>
      </c>
      <c r="I18" s="82">
        <v>178.23560209424085</v>
      </c>
      <c r="J18" s="82">
        <v>78.80324074074075</v>
      </c>
      <c r="K18" s="86">
        <v>432</v>
      </c>
      <c r="L18" s="82" t="s">
        <v>397</v>
      </c>
      <c r="M18" s="82">
        <v>0</v>
      </c>
      <c r="N18" s="86">
        <v>432</v>
      </c>
      <c r="O18" s="82" t="s">
        <v>397</v>
      </c>
      <c r="P18" s="82">
        <v>0</v>
      </c>
    </row>
    <row r="19" spans="2:16" ht="15" customHeight="1">
      <c r="B19" s="205" t="s">
        <v>337</v>
      </c>
      <c r="C19" s="206"/>
      <c r="D19" s="86">
        <v>9</v>
      </c>
      <c r="E19" s="86">
        <v>9</v>
      </c>
      <c r="F19" s="82" t="s">
        <v>397</v>
      </c>
      <c r="G19" s="82">
        <v>0</v>
      </c>
      <c r="H19" s="86">
        <v>6</v>
      </c>
      <c r="I19" s="82">
        <v>164</v>
      </c>
      <c r="J19" s="82">
        <v>54.666666666666664</v>
      </c>
      <c r="K19" s="86">
        <v>9</v>
      </c>
      <c r="L19" s="82" t="s">
        <v>397</v>
      </c>
      <c r="M19" s="82">
        <v>0</v>
      </c>
      <c r="N19" s="86">
        <v>9</v>
      </c>
      <c r="O19" s="82" t="s">
        <v>397</v>
      </c>
      <c r="P19" s="82">
        <v>0</v>
      </c>
    </row>
    <row r="20" spans="2:16" ht="15" customHeight="1">
      <c r="B20" s="205" t="s">
        <v>338</v>
      </c>
      <c r="C20" s="206"/>
      <c r="D20" s="86">
        <v>1432</v>
      </c>
      <c r="E20" s="86">
        <v>1427</v>
      </c>
      <c r="F20" s="82">
        <v>1440</v>
      </c>
      <c r="G20" s="82">
        <v>5.027932960893855</v>
      </c>
      <c r="H20" s="86">
        <v>701</v>
      </c>
      <c r="I20" s="82">
        <v>213.84131326949384</v>
      </c>
      <c r="J20" s="82">
        <v>109.16061452513966</v>
      </c>
      <c r="K20" s="86">
        <v>1431</v>
      </c>
      <c r="L20" s="82">
        <v>500</v>
      </c>
      <c r="M20" s="82">
        <v>0.34916201117318435</v>
      </c>
      <c r="N20" s="86">
        <v>1431</v>
      </c>
      <c r="O20" s="82">
        <v>323</v>
      </c>
      <c r="P20" s="82">
        <v>0.2255586592178771</v>
      </c>
    </row>
    <row r="21" spans="2:16" ht="15" customHeight="1">
      <c r="B21" s="205" t="s">
        <v>339</v>
      </c>
      <c r="C21" s="206"/>
      <c r="D21" s="86">
        <v>92</v>
      </c>
      <c r="E21" s="86">
        <v>92</v>
      </c>
      <c r="F21" s="82" t="s">
        <v>397</v>
      </c>
      <c r="G21" s="82">
        <v>0</v>
      </c>
      <c r="H21" s="86">
        <v>57</v>
      </c>
      <c r="I21" s="82">
        <v>211.37142857142857</v>
      </c>
      <c r="J21" s="82">
        <v>80.41304347826087</v>
      </c>
      <c r="K21" s="86">
        <v>92</v>
      </c>
      <c r="L21" s="82" t="s">
        <v>397</v>
      </c>
      <c r="M21" s="82">
        <v>0</v>
      </c>
      <c r="N21" s="86">
        <v>92</v>
      </c>
      <c r="O21" s="82" t="s">
        <v>397</v>
      </c>
      <c r="P21" s="82">
        <v>0</v>
      </c>
    </row>
    <row r="22" spans="2:16" ht="15" customHeight="1">
      <c r="B22" s="205" t="s">
        <v>340</v>
      </c>
      <c r="C22" s="206"/>
      <c r="D22" s="86">
        <v>28</v>
      </c>
      <c r="E22" s="86">
        <v>28</v>
      </c>
      <c r="F22" s="82" t="s">
        <v>397</v>
      </c>
      <c r="G22" s="82">
        <v>0</v>
      </c>
      <c r="H22" s="86">
        <v>22</v>
      </c>
      <c r="I22" s="82">
        <v>174.66666666666666</v>
      </c>
      <c r="J22" s="82">
        <v>37.42857142857143</v>
      </c>
      <c r="K22" s="86">
        <v>28</v>
      </c>
      <c r="L22" s="82" t="s">
        <v>397</v>
      </c>
      <c r="M22" s="82">
        <v>0</v>
      </c>
      <c r="N22" s="86">
        <v>28</v>
      </c>
      <c r="O22" s="82" t="s">
        <v>397</v>
      </c>
      <c r="P22" s="82">
        <v>0</v>
      </c>
    </row>
    <row r="23" spans="2:16" ht="15" customHeight="1">
      <c r="B23" s="205" t="s">
        <v>360</v>
      </c>
      <c r="C23" s="206"/>
      <c r="D23" s="86">
        <v>252</v>
      </c>
      <c r="E23" s="86">
        <v>250</v>
      </c>
      <c r="F23" s="82">
        <v>1310</v>
      </c>
      <c r="G23" s="82">
        <v>10.396825396825397</v>
      </c>
      <c r="H23" s="86">
        <v>157</v>
      </c>
      <c r="I23" s="82">
        <v>209.66315789473686</v>
      </c>
      <c r="J23" s="82">
        <v>79.03968253968254</v>
      </c>
      <c r="K23" s="86">
        <v>252</v>
      </c>
      <c r="L23" s="82" t="s">
        <v>397</v>
      </c>
      <c r="M23" s="82">
        <v>0</v>
      </c>
      <c r="N23" s="86">
        <v>252</v>
      </c>
      <c r="O23" s="82" t="s">
        <v>397</v>
      </c>
      <c r="P23" s="82">
        <v>0</v>
      </c>
    </row>
    <row r="24" spans="2:16" ht="15" customHeight="1">
      <c r="B24" s="209" t="s">
        <v>341</v>
      </c>
      <c r="C24" s="210"/>
      <c r="D24" s="86">
        <v>136</v>
      </c>
      <c r="E24" s="86">
        <v>136</v>
      </c>
      <c r="F24" s="82" t="s">
        <v>397</v>
      </c>
      <c r="G24" s="82">
        <v>0</v>
      </c>
      <c r="H24" s="86">
        <v>83</v>
      </c>
      <c r="I24" s="82">
        <v>214.20754716981133</v>
      </c>
      <c r="J24" s="82">
        <v>83.4779411764706</v>
      </c>
      <c r="K24" s="86">
        <v>136</v>
      </c>
      <c r="L24" s="82" t="s">
        <v>397</v>
      </c>
      <c r="M24" s="82">
        <v>0</v>
      </c>
      <c r="N24" s="86">
        <v>135</v>
      </c>
      <c r="O24" s="82">
        <v>190</v>
      </c>
      <c r="P24" s="82">
        <v>1.3970588235294117</v>
      </c>
    </row>
    <row r="25" spans="2:16" ht="15" customHeight="1">
      <c r="B25" s="205" t="s">
        <v>5</v>
      </c>
      <c r="C25" s="206"/>
      <c r="D25" s="87">
        <v>102</v>
      </c>
      <c r="E25" s="91">
        <v>101</v>
      </c>
      <c r="F25" s="83">
        <v>1280</v>
      </c>
      <c r="G25" s="83">
        <v>12.549019607843137</v>
      </c>
      <c r="H25" s="91">
        <v>73</v>
      </c>
      <c r="I25" s="83">
        <v>195.93103448275863</v>
      </c>
      <c r="J25" s="83">
        <v>55.705882352941174</v>
      </c>
      <c r="K25" s="91">
        <v>102</v>
      </c>
      <c r="L25" s="83" t="s">
        <v>397</v>
      </c>
      <c r="M25" s="83">
        <v>0</v>
      </c>
      <c r="N25" s="91">
        <v>102</v>
      </c>
      <c r="O25" s="83" t="s">
        <v>397</v>
      </c>
      <c r="P25" s="83">
        <v>0</v>
      </c>
    </row>
    <row r="26" spans="2:16" ht="15" customHeight="1">
      <c r="B26" s="205" t="s">
        <v>6</v>
      </c>
      <c r="C26" s="206"/>
      <c r="D26" s="88">
        <v>1</v>
      </c>
      <c r="E26" s="92">
        <v>1</v>
      </c>
      <c r="F26" s="84" t="s">
        <v>397</v>
      </c>
      <c r="G26" s="84">
        <v>0</v>
      </c>
      <c r="H26" s="92">
        <v>1</v>
      </c>
      <c r="I26" s="84" t="s">
        <v>397</v>
      </c>
      <c r="J26" s="84">
        <v>0</v>
      </c>
      <c r="K26" s="92">
        <v>1</v>
      </c>
      <c r="L26" s="84" t="s">
        <v>397</v>
      </c>
      <c r="M26" s="84">
        <v>0</v>
      </c>
      <c r="N26" s="92">
        <v>1</v>
      </c>
      <c r="O26" s="84" t="s">
        <v>397</v>
      </c>
      <c r="P26" s="84">
        <v>0</v>
      </c>
    </row>
    <row r="27" spans="2:16" ht="15" customHeight="1">
      <c r="B27" s="205" t="s">
        <v>7</v>
      </c>
      <c r="C27" s="206"/>
      <c r="D27" s="88">
        <v>6</v>
      </c>
      <c r="E27" s="92">
        <v>6</v>
      </c>
      <c r="F27" s="84" t="s">
        <v>397</v>
      </c>
      <c r="G27" s="84">
        <v>0</v>
      </c>
      <c r="H27" s="92">
        <v>2</v>
      </c>
      <c r="I27" s="84">
        <v>130</v>
      </c>
      <c r="J27" s="84">
        <v>86.66666666666667</v>
      </c>
      <c r="K27" s="92">
        <v>6</v>
      </c>
      <c r="L27" s="84" t="s">
        <v>397</v>
      </c>
      <c r="M27" s="84">
        <v>0</v>
      </c>
      <c r="N27" s="92">
        <v>6</v>
      </c>
      <c r="O27" s="84" t="s">
        <v>397</v>
      </c>
      <c r="P27" s="84">
        <v>0</v>
      </c>
    </row>
    <row r="28" spans="2:16" ht="15" customHeight="1">
      <c r="B28" s="205" t="s">
        <v>8</v>
      </c>
      <c r="C28" s="206"/>
      <c r="D28" s="88">
        <v>68</v>
      </c>
      <c r="E28" s="92">
        <v>66</v>
      </c>
      <c r="F28" s="84">
        <v>450</v>
      </c>
      <c r="G28" s="84">
        <v>13.235294117647058</v>
      </c>
      <c r="H28" s="92">
        <v>41</v>
      </c>
      <c r="I28" s="84">
        <v>208.74074074074073</v>
      </c>
      <c r="J28" s="84">
        <v>82.88235294117646</v>
      </c>
      <c r="K28" s="92">
        <v>68</v>
      </c>
      <c r="L28" s="84" t="s">
        <v>397</v>
      </c>
      <c r="M28" s="84">
        <v>0</v>
      </c>
      <c r="N28" s="92">
        <v>68</v>
      </c>
      <c r="O28" s="84" t="s">
        <v>397</v>
      </c>
      <c r="P28" s="84">
        <v>0</v>
      </c>
    </row>
    <row r="29" spans="2:16" ht="15" customHeight="1">
      <c r="B29" s="205" t="s">
        <v>9</v>
      </c>
      <c r="C29" s="206"/>
      <c r="D29" s="88">
        <v>5</v>
      </c>
      <c r="E29" s="92">
        <v>5</v>
      </c>
      <c r="F29" s="84" t="s">
        <v>397</v>
      </c>
      <c r="G29" s="84">
        <v>0</v>
      </c>
      <c r="H29" s="92">
        <v>5</v>
      </c>
      <c r="I29" s="84" t="s">
        <v>397</v>
      </c>
      <c r="J29" s="84">
        <v>0</v>
      </c>
      <c r="K29" s="92">
        <v>5</v>
      </c>
      <c r="L29" s="84" t="s">
        <v>397</v>
      </c>
      <c r="M29" s="84">
        <v>0</v>
      </c>
      <c r="N29" s="92">
        <v>5</v>
      </c>
      <c r="O29" s="84" t="s">
        <v>397</v>
      </c>
      <c r="P29" s="84">
        <v>0</v>
      </c>
    </row>
    <row r="30" spans="2:16" ht="15" customHeight="1">
      <c r="B30" s="205" t="s">
        <v>10</v>
      </c>
      <c r="C30" s="206"/>
      <c r="D30" s="88">
        <v>2</v>
      </c>
      <c r="E30" s="92">
        <v>2</v>
      </c>
      <c r="F30" s="84" t="s">
        <v>397</v>
      </c>
      <c r="G30" s="84">
        <v>0</v>
      </c>
      <c r="H30" s="92">
        <v>2</v>
      </c>
      <c r="I30" s="84" t="s">
        <v>397</v>
      </c>
      <c r="J30" s="84">
        <v>0</v>
      </c>
      <c r="K30" s="92">
        <v>2</v>
      </c>
      <c r="L30" s="84" t="s">
        <v>397</v>
      </c>
      <c r="M30" s="84">
        <v>0</v>
      </c>
      <c r="N30" s="92">
        <v>2</v>
      </c>
      <c r="O30" s="84" t="s">
        <v>397</v>
      </c>
      <c r="P30" s="84">
        <v>0</v>
      </c>
    </row>
    <row r="31" spans="2:16" ht="15" customHeight="1">
      <c r="B31" s="205" t="s">
        <v>11</v>
      </c>
      <c r="C31" s="206"/>
      <c r="D31" s="88">
        <v>10</v>
      </c>
      <c r="E31" s="92">
        <v>10</v>
      </c>
      <c r="F31" s="84" t="s">
        <v>397</v>
      </c>
      <c r="G31" s="84">
        <v>0</v>
      </c>
      <c r="H31" s="92">
        <v>8</v>
      </c>
      <c r="I31" s="84">
        <v>120</v>
      </c>
      <c r="J31" s="84">
        <v>24</v>
      </c>
      <c r="K31" s="92">
        <v>10</v>
      </c>
      <c r="L31" s="84" t="s">
        <v>397</v>
      </c>
      <c r="M31" s="84">
        <v>0</v>
      </c>
      <c r="N31" s="92">
        <v>10</v>
      </c>
      <c r="O31" s="84" t="s">
        <v>397</v>
      </c>
      <c r="P31" s="84">
        <v>0</v>
      </c>
    </row>
    <row r="32" spans="2:16" ht="15" customHeight="1">
      <c r="B32" s="205" t="s">
        <v>12</v>
      </c>
      <c r="C32" s="206"/>
      <c r="D32" s="88">
        <v>53</v>
      </c>
      <c r="E32" s="92">
        <v>53</v>
      </c>
      <c r="F32" s="84" t="s">
        <v>397</v>
      </c>
      <c r="G32" s="84">
        <v>0</v>
      </c>
      <c r="H32" s="92">
        <v>33</v>
      </c>
      <c r="I32" s="84">
        <v>133.8</v>
      </c>
      <c r="J32" s="84">
        <v>50.490566037735846</v>
      </c>
      <c r="K32" s="92">
        <v>53</v>
      </c>
      <c r="L32" s="84" t="s">
        <v>397</v>
      </c>
      <c r="M32" s="84">
        <v>0</v>
      </c>
      <c r="N32" s="92">
        <v>53</v>
      </c>
      <c r="O32" s="84" t="s">
        <v>397</v>
      </c>
      <c r="P32" s="84">
        <v>0</v>
      </c>
    </row>
    <row r="33" spans="2:16" ht="15" customHeight="1">
      <c r="B33" s="205" t="s">
        <v>13</v>
      </c>
      <c r="C33" s="206"/>
      <c r="D33" s="88">
        <v>21</v>
      </c>
      <c r="E33" s="92">
        <v>21</v>
      </c>
      <c r="F33" s="84" t="s">
        <v>397</v>
      </c>
      <c r="G33" s="84">
        <v>0</v>
      </c>
      <c r="H33" s="92">
        <v>11</v>
      </c>
      <c r="I33" s="84">
        <v>169.5</v>
      </c>
      <c r="J33" s="84">
        <v>80.71428571428571</v>
      </c>
      <c r="K33" s="92">
        <v>21</v>
      </c>
      <c r="L33" s="84" t="s">
        <v>397</v>
      </c>
      <c r="M33" s="84">
        <v>0</v>
      </c>
      <c r="N33" s="92">
        <v>21</v>
      </c>
      <c r="O33" s="84" t="s">
        <v>397</v>
      </c>
      <c r="P33" s="84">
        <v>0</v>
      </c>
    </row>
    <row r="34" spans="2:16" ht="15" customHeight="1">
      <c r="B34" s="205" t="s">
        <v>14</v>
      </c>
      <c r="C34" s="206"/>
      <c r="D34" s="88">
        <v>9</v>
      </c>
      <c r="E34" s="92">
        <v>9</v>
      </c>
      <c r="F34" s="84" t="s">
        <v>397</v>
      </c>
      <c r="G34" s="84">
        <v>0</v>
      </c>
      <c r="H34" s="92">
        <v>3</v>
      </c>
      <c r="I34" s="84">
        <v>162</v>
      </c>
      <c r="J34" s="84">
        <v>108</v>
      </c>
      <c r="K34" s="92">
        <v>9</v>
      </c>
      <c r="L34" s="84" t="s">
        <v>397</v>
      </c>
      <c r="M34" s="84">
        <v>0</v>
      </c>
      <c r="N34" s="92">
        <v>9</v>
      </c>
      <c r="O34" s="84" t="s">
        <v>397</v>
      </c>
      <c r="P34" s="84">
        <v>0</v>
      </c>
    </row>
    <row r="35" spans="2:16" ht="15" customHeight="1">
      <c r="B35" s="205" t="s">
        <v>15</v>
      </c>
      <c r="C35" s="206"/>
      <c r="D35" s="88">
        <v>861</v>
      </c>
      <c r="E35" s="92">
        <v>860</v>
      </c>
      <c r="F35" s="84">
        <v>1450</v>
      </c>
      <c r="G35" s="84">
        <v>1.684088269454123</v>
      </c>
      <c r="H35" s="92">
        <v>391</v>
      </c>
      <c r="I35" s="84">
        <v>192.8</v>
      </c>
      <c r="J35" s="84">
        <v>105.24506387921022</v>
      </c>
      <c r="K35" s="92">
        <v>861</v>
      </c>
      <c r="L35" s="84" t="s">
        <v>397</v>
      </c>
      <c r="M35" s="84">
        <v>0</v>
      </c>
      <c r="N35" s="92">
        <v>861</v>
      </c>
      <c r="O35" s="84" t="s">
        <v>397</v>
      </c>
      <c r="P35" s="84">
        <v>0</v>
      </c>
    </row>
    <row r="36" spans="2:16" ht="15" customHeight="1">
      <c r="B36" s="205" t="s">
        <v>16</v>
      </c>
      <c r="C36" s="206"/>
      <c r="D36" s="88">
        <v>516</v>
      </c>
      <c r="E36" s="92">
        <v>516</v>
      </c>
      <c r="F36" s="84" t="s">
        <v>397</v>
      </c>
      <c r="G36" s="84">
        <v>0</v>
      </c>
      <c r="H36" s="92">
        <v>239</v>
      </c>
      <c r="I36" s="84">
        <v>198.33574007220216</v>
      </c>
      <c r="J36" s="84">
        <v>106.47093023255815</v>
      </c>
      <c r="K36" s="92">
        <v>516</v>
      </c>
      <c r="L36" s="84" t="s">
        <v>397</v>
      </c>
      <c r="M36" s="84">
        <v>0</v>
      </c>
      <c r="N36" s="92">
        <v>516</v>
      </c>
      <c r="O36" s="84" t="s">
        <v>397</v>
      </c>
      <c r="P36" s="84">
        <v>0</v>
      </c>
    </row>
    <row r="37" spans="2:16" ht="15" customHeight="1">
      <c r="B37" s="205" t="s">
        <v>17</v>
      </c>
      <c r="C37" s="206"/>
      <c r="D37" s="88">
        <v>3667</v>
      </c>
      <c r="E37" s="92">
        <v>3655</v>
      </c>
      <c r="F37" s="84">
        <v>1232.5</v>
      </c>
      <c r="G37" s="84">
        <v>4.033269702754295</v>
      </c>
      <c r="H37" s="92">
        <v>1699</v>
      </c>
      <c r="I37" s="84">
        <v>326.0426829268293</v>
      </c>
      <c r="J37" s="84">
        <v>174.98009271884374</v>
      </c>
      <c r="K37" s="92">
        <v>3667</v>
      </c>
      <c r="L37" s="84" t="s">
        <v>397</v>
      </c>
      <c r="M37" s="84">
        <v>0</v>
      </c>
      <c r="N37" s="92">
        <v>3665</v>
      </c>
      <c r="O37" s="84">
        <v>2200</v>
      </c>
      <c r="P37" s="84">
        <v>1.199890919007363</v>
      </c>
    </row>
    <row r="38" spans="2:16" ht="15" customHeight="1">
      <c r="B38" s="205" t="s">
        <v>18</v>
      </c>
      <c r="C38" s="206"/>
      <c r="D38" s="88">
        <v>1734</v>
      </c>
      <c r="E38" s="92">
        <v>1729</v>
      </c>
      <c r="F38" s="84">
        <v>1530</v>
      </c>
      <c r="G38" s="84">
        <v>4.411764705882353</v>
      </c>
      <c r="H38" s="92">
        <v>783</v>
      </c>
      <c r="I38" s="84">
        <v>233.33123028391168</v>
      </c>
      <c r="J38" s="84">
        <v>127.96885813148789</v>
      </c>
      <c r="K38" s="92">
        <v>1734</v>
      </c>
      <c r="L38" s="84" t="s">
        <v>397</v>
      </c>
      <c r="M38" s="84">
        <v>0</v>
      </c>
      <c r="N38" s="92">
        <v>1734</v>
      </c>
      <c r="O38" s="84" t="s">
        <v>397</v>
      </c>
      <c r="P38" s="84">
        <v>0</v>
      </c>
    </row>
    <row r="39" spans="2:16" ht="15" customHeight="1">
      <c r="B39" s="205" t="s">
        <v>19</v>
      </c>
      <c r="C39" s="206"/>
      <c r="D39" s="88">
        <v>12</v>
      </c>
      <c r="E39" s="92">
        <v>11</v>
      </c>
      <c r="F39" s="84">
        <v>770</v>
      </c>
      <c r="G39" s="84">
        <v>64.16666666666667</v>
      </c>
      <c r="H39" s="92">
        <v>10</v>
      </c>
      <c r="I39" s="84">
        <v>264</v>
      </c>
      <c r="J39" s="84">
        <v>44</v>
      </c>
      <c r="K39" s="92">
        <v>12</v>
      </c>
      <c r="L39" s="84" t="s">
        <v>397</v>
      </c>
      <c r="M39" s="84">
        <v>0</v>
      </c>
      <c r="N39" s="92">
        <v>12</v>
      </c>
      <c r="O39" s="84" t="s">
        <v>397</v>
      </c>
      <c r="P39" s="84">
        <v>0</v>
      </c>
    </row>
    <row r="40" spans="2:16" ht="15" customHeight="1">
      <c r="B40" s="205" t="s">
        <v>20</v>
      </c>
      <c r="C40" s="206"/>
      <c r="D40" s="88">
        <v>2</v>
      </c>
      <c r="E40" s="92">
        <v>2</v>
      </c>
      <c r="F40" s="84" t="s">
        <v>397</v>
      </c>
      <c r="G40" s="84">
        <v>0</v>
      </c>
      <c r="H40" s="92">
        <v>1</v>
      </c>
      <c r="I40" s="84">
        <v>144</v>
      </c>
      <c r="J40" s="84">
        <v>72</v>
      </c>
      <c r="K40" s="92">
        <v>2</v>
      </c>
      <c r="L40" s="84" t="s">
        <v>397</v>
      </c>
      <c r="M40" s="84">
        <v>0</v>
      </c>
      <c r="N40" s="92">
        <v>2</v>
      </c>
      <c r="O40" s="84" t="s">
        <v>397</v>
      </c>
      <c r="P40" s="84">
        <v>0</v>
      </c>
    </row>
    <row r="41" spans="2:16" ht="15" customHeight="1">
      <c r="B41" s="205" t="s">
        <v>21</v>
      </c>
      <c r="C41" s="206"/>
      <c r="D41" s="88">
        <v>4</v>
      </c>
      <c r="E41" s="92">
        <v>4</v>
      </c>
      <c r="F41" s="84" t="s">
        <v>397</v>
      </c>
      <c r="G41" s="84">
        <v>0</v>
      </c>
      <c r="H41" s="92">
        <v>3</v>
      </c>
      <c r="I41" s="84">
        <v>220</v>
      </c>
      <c r="J41" s="84">
        <v>55</v>
      </c>
      <c r="K41" s="92">
        <v>4</v>
      </c>
      <c r="L41" s="84" t="s">
        <v>397</v>
      </c>
      <c r="M41" s="84">
        <v>0</v>
      </c>
      <c r="N41" s="92">
        <v>4</v>
      </c>
      <c r="O41" s="84" t="s">
        <v>397</v>
      </c>
      <c r="P41" s="84">
        <v>0</v>
      </c>
    </row>
    <row r="42" spans="2:16" ht="15" customHeight="1">
      <c r="B42" s="205" t="s">
        <v>22</v>
      </c>
      <c r="C42" s="206"/>
      <c r="D42" s="88">
        <v>3</v>
      </c>
      <c r="E42" s="92">
        <v>3</v>
      </c>
      <c r="F42" s="84" t="s">
        <v>397</v>
      </c>
      <c r="G42" s="84">
        <v>0</v>
      </c>
      <c r="H42" s="92">
        <v>2</v>
      </c>
      <c r="I42" s="84">
        <v>128</v>
      </c>
      <c r="J42" s="84">
        <v>42.666666666666664</v>
      </c>
      <c r="K42" s="92">
        <v>3</v>
      </c>
      <c r="L42" s="84" t="s">
        <v>397</v>
      </c>
      <c r="M42" s="84">
        <v>0</v>
      </c>
      <c r="N42" s="92">
        <v>3</v>
      </c>
      <c r="O42" s="84" t="s">
        <v>397</v>
      </c>
      <c r="P42" s="84">
        <v>0</v>
      </c>
    </row>
    <row r="43" spans="2:16" ht="15" customHeight="1">
      <c r="B43" s="205" t="s">
        <v>23</v>
      </c>
      <c r="C43" s="206"/>
      <c r="D43" s="88">
        <v>11</v>
      </c>
      <c r="E43" s="92">
        <v>11</v>
      </c>
      <c r="F43" s="84" t="s">
        <v>397</v>
      </c>
      <c r="G43" s="84">
        <v>0</v>
      </c>
      <c r="H43" s="92">
        <v>9</v>
      </c>
      <c r="I43" s="84">
        <v>100</v>
      </c>
      <c r="J43" s="84">
        <v>18.181818181818183</v>
      </c>
      <c r="K43" s="92">
        <v>11</v>
      </c>
      <c r="L43" s="84" t="s">
        <v>397</v>
      </c>
      <c r="M43" s="84">
        <v>0</v>
      </c>
      <c r="N43" s="92">
        <v>11</v>
      </c>
      <c r="O43" s="84" t="s">
        <v>397</v>
      </c>
      <c r="P43" s="84">
        <v>0</v>
      </c>
    </row>
    <row r="44" spans="2:16" ht="15" customHeight="1">
      <c r="B44" s="205" t="s">
        <v>24</v>
      </c>
      <c r="C44" s="206"/>
      <c r="D44" s="88">
        <v>9</v>
      </c>
      <c r="E44" s="92">
        <v>9</v>
      </c>
      <c r="F44" s="84" t="s">
        <v>397</v>
      </c>
      <c r="G44" s="84">
        <v>0</v>
      </c>
      <c r="H44" s="92">
        <v>8</v>
      </c>
      <c r="I44" s="84">
        <v>238</v>
      </c>
      <c r="J44" s="84">
        <v>26.444444444444443</v>
      </c>
      <c r="K44" s="92">
        <v>9</v>
      </c>
      <c r="L44" s="84" t="s">
        <v>397</v>
      </c>
      <c r="M44" s="84">
        <v>0</v>
      </c>
      <c r="N44" s="92">
        <v>9</v>
      </c>
      <c r="O44" s="84" t="s">
        <v>397</v>
      </c>
      <c r="P44" s="84">
        <v>0</v>
      </c>
    </row>
    <row r="45" spans="2:16" ht="15" customHeight="1">
      <c r="B45" s="205" t="s">
        <v>25</v>
      </c>
      <c r="C45" s="206"/>
      <c r="D45" s="88">
        <v>22</v>
      </c>
      <c r="E45" s="92">
        <v>22</v>
      </c>
      <c r="F45" s="84" t="s">
        <v>397</v>
      </c>
      <c r="G45" s="84">
        <v>0</v>
      </c>
      <c r="H45" s="92">
        <v>13</v>
      </c>
      <c r="I45" s="84">
        <v>126.11111111111111</v>
      </c>
      <c r="J45" s="84">
        <v>51.59090909090909</v>
      </c>
      <c r="K45" s="92">
        <v>22</v>
      </c>
      <c r="L45" s="84" t="s">
        <v>397</v>
      </c>
      <c r="M45" s="84">
        <v>0</v>
      </c>
      <c r="N45" s="92">
        <v>22</v>
      </c>
      <c r="O45" s="84" t="s">
        <v>397</v>
      </c>
      <c r="P45" s="84">
        <v>0</v>
      </c>
    </row>
    <row r="46" spans="2:16" ht="15" customHeight="1">
      <c r="B46" s="205" t="s">
        <v>26</v>
      </c>
      <c r="C46" s="206"/>
      <c r="D46" s="88">
        <v>42</v>
      </c>
      <c r="E46" s="92">
        <v>42</v>
      </c>
      <c r="F46" s="84" t="s">
        <v>397</v>
      </c>
      <c r="G46" s="84">
        <v>0</v>
      </c>
      <c r="H46" s="92">
        <v>32</v>
      </c>
      <c r="I46" s="84">
        <v>117.9</v>
      </c>
      <c r="J46" s="84">
        <v>28.071428571428573</v>
      </c>
      <c r="K46" s="92">
        <v>42</v>
      </c>
      <c r="L46" s="84" t="s">
        <v>397</v>
      </c>
      <c r="M46" s="84">
        <v>0</v>
      </c>
      <c r="N46" s="92">
        <v>42</v>
      </c>
      <c r="O46" s="84" t="s">
        <v>397</v>
      </c>
      <c r="P46" s="84">
        <v>0</v>
      </c>
    </row>
    <row r="47" spans="2:16" ht="15" customHeight="1">
      <c r="B47" s="205" t="s">
        <v>27</v>
      </c>
      <c r="C47" s="206"/>
      <c r="D47" s="88">
        <v>391</v>
      </c>
      <c r="E47" s="92">
        <v>390</v>
      </c>
      <c r="F47" s="84">
        <v>900</v>
      </c>
      <c r="G47" s="84">
        <v>2.3017902813299234</v>
      </c>
      <c r="H47" s="92">
        <v>214</v>
      </c>
      <c r="I47" s="84">
        <v>182.17514124293785</v>
      </c>
      <c r="J47" s="84">
        <v>82.46803069053709</v>
      </c>
      <c r="K47" s="92">
        <v>391</v>
      </c>
      <c r="L47" s="84" t="s">
        <v>397</v>
      </c>
      <c r="M47" s="84">
        <v>0</v>
      </c>
      <c r="N47" s="92">
        <v>391</v>
      </c>
      <c r="O47" s="84" t="s">
        <v>397</v>
      </c>
      <c r="P47" s="84">
        <v>0</v>
      </c>
    </row>
    <row r="48" spans="2:16" ht="15" customHeight="1">
      <c r="B48" s="205" t="s">
        <v>28</v>
      </c>
      <c r="C48" s="206"/>
      <c r="D48" s="88">
        <v>19</v>
      </c>
      <c r="E48" s="92">
        <v>19</v>
      </c>
      <c r="F48" s="84" t="s">
        <v>397</v>
      </c>
      <c r="G48" s="84">
        <v>0</v>
      </c>
      <c r="H48" s="92">
        <v>14</v>
      </c>
      <c r="I48" s="84">
        <v>132.6</v>
      </c>
      <c r="J48" s="84">
        <v>34.89473684210526</v>
      </c>
      <c r="K48" s="92">
        <v>19</v>
      </c>
      <c r="L48" s="84" t="s">
        <v>397</v>
      </c>
      <c r="M48" s="84">
        <v>0</v>
      </c>
      <c r="N48" s="92">
        <v>19</v>
      </c>
      <c r="O48" s="84" t="s">
        <v>397</v>
      </c>
      <c r="P48" s="84">
        <v>0</v>
      </c>
    </row>
    <row r="49" spans="2:16" ht="15" customHeight="1">
      <c r="B49" s="205" t="s">
        <v>29</v>
      </c>
      <c r="C49" s="206"/>
      <c r="D49" s="88">
        <v>34</v>
      </c>
      <c r="E49" s="92">
        <v>33</v>
      </c>
      <c r="F49" s="84">
        <v>1000</v>
      </c>
      <c r="G49" s="84">
        <v>29.41176470588235</v>
      </c>
      <c r="H49" s="92">
        <v>19</v>
      </c>
      <c r="I49" s="84">
        <v>132.6</v>
      </c>
      <c r="J49" s="84">
        <v>58.5</v>
      </c>
      <c r="K49" s="92">
        <v>34</v>
      </c>
      <c r="L49" s="84" t="s">
        <v>397</v>
      </c>
      <c r="M49" s="84">
        <v>0</v>
      </c>
      <c r="N49" s="92">
        <v>34</v>
      </c>
      <c r="O49" s="84" t="s">
        <v>397</v>
      </c>
      <c r="P49" s="84">
        <v>0</v>
      </c>
    </row>
    <row r="50" spans="2:16" ht="15" customHeight="1">
      <c r="B50" s="205" t="s">
        <v>30</v>
      </c>
      <c r="C50" s="206"/>
      <c r="D50" s="88">
        <v>74</v>
      </c>
      <c r="E50" s="92">
        <v>74</v>
      </c>
      <c r="F50" s="84" t="s">
        <v>397</v>
      </c>
      <c r="G50" s="84">
        <v>0</v>
      </c>
      <c r="H50" s="92">
        <v>41</v>
      </c>
      <c r="I50" s="84">
        <v>207.12121212121212</v>
      </c>
      <c r="J50" s="84">
        <v>92.36486486486487</v>
      </c>
      <c r="K50" s="92">
        <v>74</v>
      </c>
      <c r="L50" s="84" t="s">
        <v>397</v>
      </c>
      <c r="M50" s="84">
        <v>0</v>
      </c>
      <c r="N50" s="92">
        <v>74</v>
      </c>
      <c r="O50" s="84" t="s">
        <v>397</v>
      </c>
      <c r="P50" s="84">
        <v>0</v>
      </c>
    </row>
    <row r="51" spans="2:16" ht="15" customHeight="1">
      <c r="B51" s="205" t="s">
        <v>31</v>
      </c>
      <c r="C51" s="206"/>
      <c r="D51" s="88">
        <v>769</v>
      </c>
      <c r="E51" s="92">
        <v>767</v>
      </c>
      <c r="F51" s="84">
        <v>1000</v>
      </c>
      <c r="G51" s="84">
        <v>2.600780234070221</v>
      </c>
      <c r="H51" s="92">
        <v>359</v>
      </c>
      <c r="I51" s="84">
        <v>224.390243902439</v>
      </c>
      <c r="J51" s="84">
        <v>119.63589076723017</v>
      </c>
      <c r="K51" s="92">
        <v>768</v>
      </c>
      <c r="L51" s="84">
        <v>500</v>
      </c>
      <c r="M51" s="84">
        <v>0.6501950585175552</v>
      </c>
      <c r="N51" s="92">
        <v>769</v>
      </c>
      <c r="O51" s="84" t="s">
        <v>397</v>
      </c>
      <c r="P51" s="84">
        <v>0</v>
      </c>
    </row>
    <row r="52" spans="2:16" ht="15" customHeight="1">
      <c r="B52" s="205" t="s">
        <v>32</v>
      </c>
      <c r="C52" s="206"/>
      <c r="D52" s="88">
        <v>510</v>
      </c>
      <c r="E52" s="92">
        <v>508</v>
      </c>
      <c r="F52" s="84">
        <v>2100</v>
      </c>
      <c r="G52" s="84">
        <v>8.235294117647058</v>
      </c>
      <c r="H52" s="92">
        <v>254</v>
      </c>
      <c r="I52" s="84">
        <v>208.76953125</v>
      </c>
      <c r="J52" s="84">
        <v>104.79411764705883</v>
      </c>
      <c r="K52" s="92">
        <v>510</v>
      </c>
      <c r="L52" s="84" t="s">
        <v>397</v>
      </c>
      <c r="M52" s="84">
        <v>0</v>
      </c>
      <c r="N52" s="92">
        <v>509</v>
      </c>
      <c r="O52" s="84">
        <v>323</v>
      </c>
      <c r="P52" s="84">
        <v>0.6333333333333333</v>
      </c>
    </row>
    <row r="53" spans="2:16" ht="15" customHeight="1">
      <c r="B53" s="205" t="s">
        <v>33</v>
      </c>
      <c r="C53" s="206"/>
      <c r="D53" s="88">
        <v>38</v>
      </c>
      <c r="E53" s="92">
        <v>38</v>
      </c>
      <c r="F53" s="84" t="s">
        <v>397</v>
      </c>
      <c r="G53" s="84">
        <v>0</v>
      </c>
      <c r="H53" s="92">
        <v>22</v>
      </c>
      <c r="I53" s="84">
        <v>121.5</v>
      </c>
      <c r="J53" s="84">
        <v>51.1578947368421</v>
      </c>
      <c r="K53" s="92">
        <v>38</v>
      </c>
      <c r="L53" s="84" t="s">
        <v>397</v>
      </c>
      <c r="M53" s="84">
        <v>0</v>
      </c>
      <c r="N53" s="92">
        <v>38</v>
      </c>
      <c r="O53" s="84" t="s">
        <v>397</v>
      </c>
      <c r="P53" s="84">
        <v>0</v>
      </c>
    </row>
    <row r="54" spans="2:16" ht="15" customHeight="1">
      <c r="B54" s="205" t="s">
        <v>34</v>
      </c>
      <c r="C54" s="206"/>
      <c r="D54" s="88">
        <v>7</v>
      </c>
      <c r="E54" s="92">
        <v>7</v>
      </c>
      <c r="F54" s="84" t="s">
        <v>397</v>
      </c>
      <c r="G54" s="84">
        <v>0</v>
      </c>
      <c r="H54" s="92">
        <v>6</v>
      </c>
      <c r="I54" s="84">
        <v>105</v>
      </c>
      <c r="J54" s="84">
        <v>15</v>
      </c>
      <c r="K54" s="92">
        <v>7</v>
      </c>
      <c r="L54" s="84" t="s">
        <v>397</v>
      </c>
      <c r="M54" s="84">
        <v>0</v>
      </c>
      <c r="N54" s="92">
        <v>7</v>
      </c>
      <c r="O54" s="84" t="s">
        <v>397</v>
      </c>
      <c r="P54" s="84">
        <v>0</v>
      </c>
    </row>
    <row r="55" spans="2:16" ht="15" customHeight="1">
      <c r="B55" s="205" t="s">
        <v>35</v>
      </c>
      <c r="C55" s="206"/>
      <c r="D55" s="88">
        <v>0</v>
      </c>
      <c r="E55" s="92">
        <v>0</v>
      </c>
      <c r="F55" s="84" t="s">
        <v>397</v>
      </c>
      <c r="G55" s="84" t="s">
        <v>397</v>
      </c>
      <c r="H55" s="92">
        <v>0</v>
      </c>
      <c r="I55" s="84" t="s">
        <v>397</v>
      </c>
      <c r="J55" s="84" t="s">
        <v>397</v>
      </c>
      <c r="K55" s="92">
        <v>0</v>
      </c>
      <c r="L55" s="84" t="s">
        <v>397</v>
      </c>
      <c r="M55" s="84" t="s">
        <v>397</v>
      </c>
      <c r="N55" s="92">
        <v>0</v>
      </c>
      <c r="O55" s="84" t="s">
        <v>397</v>
      </c>
      <c r="P55" s="84" t="s">
        <v>397</v>
      </c>
    </row>
    <row r="56" spans="2:16" ht="15" customHeight="1">
      <c r="B56" s="205" t="s">
        <v>36</v>
      </c>
      <c r="C56" s="206"/>
      <c r="D56" s="88">
        <v>2</v>
      </c>
      <c r="E56" s="92">
        <v>2</v>
      </c>
      <c r="F56" s="84" t="s">
        <v>397</v>
      </c>
      <c r="G56" s="84">
        <v>0</v>
      </c>
      <c r="H56" s="92">
        <v>1</v>
      </c>
      <c r="I56" s="84">
        <v>179</v>
      </c>
      <c r="J56" s="84">
        <v>89.5</v>
      </c>
      <c r="K56" s="92">
        <v>2</v>
      </c>
      <c r="L56" s="84" t="s">
        <v>397</v>
      </c>
      <c r="M56" s="84">
        <v>0</v>
      </c>
      <c r="N56" s="92">
        <v>2</v>
      </c>
      <c r="O56" s="84" t="s">
        <v>397</v>
      </c>
      <c r="P56" s="84">
        <v>0</v>
      </c>
    </row>
    <row r="57" spans="2:16" ht="15" customHeight="1">
      <c r="B57" s="205" t="s">
        <v>37</v>
      </c>
      <c r="C57" s="206"/>
      <c r="D57" s="88">
        <v>30</v>
      </c>
      <c r="E57" s="92">
        <v>30</v>
      </c>
      <c r="F57" s="84" t="s">
        <v>397</v>
      </c>
      <c r="G57" s="84">
        <v>0</v>
      </c>
      <c r="H57" s="92">
        <v>18</v>
      </c>
      <c r="I57" s="84">
        <v>156.83333333333334</v>
      </c>
      <c r="J57" s="84">
        <v>62.733333333333334</v>
      </c>
      <c r="K57" s="92">
        <v>30</v>
      </c>
      <c r="L57" s="84" t="s">
        <v>397</v>
      </c>
      <c r="M57" s="84">
        <v>0</v>
      </c>
      <c r="N57" s="92">
        <v>30</v>
      </c>
      <c r="O57" s="84" t="s">
        <v>397</v>
      </c>
      <c r="P57" s="84">
        <v>0</v>
      </c>
    </row>
    <row r="58" spans="2:16" ht="15" customHeight="1">
      <c r="B58" s="205" t="s">
        <v>38</v>
      </c>
      <c r="C58" s="206"/>
      <c r="D58" s="88">
        <v>54</v>
      </c>
      <c r="E58" s="92">
        <v>54</v>
      </c>
      <c r="F58" s="84" t="s">
        <v>397</v>
      </c>
      <c r="G58" s="84">
        <v>0</v>
      </c>
      <c r="H58" s="92">
        <v>35</v>
      </c>
      <c r="I58" s="84">
        <v>256.7894736842105</v>
      </c>
      <c r="J58" s="84">
        <v>90.35185185185185</v>
      </c>
      <c r="K58" s="92">
        <v>54</v>
      </c>
      <c r="L58" s="84" t="s">
        <v>397</v>
      </c>
      <c r="M58" s="84">
        <v>0</v>
      </c>
      <c r="N58" s="92">
        <v>54</v>
      </c>
      <c r="O58" s="84" t="s">
        <v>397</v>
      </c>
      <c r="P58" s="84">
        <v>0</v>
      </c>
    </row>
    <row r="59" spans="2:16" ht="15" customHeight="1">
      <c r="B59" s="205" t="s">
        <v>39</v>
      </c>
      <c r="C59" s="206"/>
      <c r="D59" s="88">
        <v>6</v>
      </c>
      <c r="E59" s="92">
        <v>6</v>
      </c>
      <c r="F59" s="84" t="s">
        <v>397</v>
      </c>
      <c r="G59" s="84">
        <v>0</v>
      </c>
      <c r="H59" s="92">
        <v>3</v>
      </c>
      <c r="I59" s="84">
        <v>152.66666666666666</v>
      </c>
      <c r="J59" s="84">
        <v>76.33333333333333</v>
      </c>
      <c r="K59" s="92">
        <v>6</v>
      </c>
      <c r="L59" s="84" t="s">
        <v>397</v>
      </c>
      <c r="M59" s="84">
        <v>0</v>
      </c>
      <c r="N59" s="92">
        <v>6</v>
      </c>
      <c r="O59" s="84" t="s">
        <v>397</v>
      </c>
      <c r="P59" s="84">
        <v>0</v>
      </c>
    </row>
    <row r="60" spans="2:16" ht="15" customHeight="1">
      <c r="B60" s="205" t="s">
        <v>40</v>
      </c>
      <c r="C60" s="206"/>
      <c r="D60" s="88">
        <v>1</v>
      </c>
      <c r="E60" s="92">
        <v>1</v>
      </c>
      <c r="F60" s="84" t="s">
        <v>397</v>
      </c>
      <c r="G60" s="84">
        <v>0</v>
      </c>
      <c r="H60" s="92">
        <v>1</v>
      </c>
      <c r="I60" s="84" t="s">
        <v>397</v>
      </c>
      <c r="J60" s="84">
        <v>0</v>
      </c>
      <c r="K60" s="92">
        <v>1</v>
      </c>
      <c r="L60" s="84" t="s">
        <v>397</v>
      </c>
      <c r="M60" s="84">
        <v>0</v>
      </c>
      <c r="N60" s="92">
        <v>1</v>
      </c>
      <c r="O60" s="84" t="s">
        <v>397</v>
      </c>
      <c r="P60" s="84">
        <v>0</v>
      </c>
    </row>
    <row r="61" spans="2:16" ht="15" customHeight="1">
      <c r="B61" s="205" t="s">
        <v>41</v>
      </c>
      <c r="C61" s="206"/>
      <c r="D61" s="88">
        <v>13</v>
      </c>
      <c r="E61" s="92">
        <v>13</v>
      </c>
      <c r="F61" s="84" t="s">
        <v>397</v>
      </c>
      <c r="G61" s="84">
        <v>0</v>
      </c>
      <c r="H61" s="92">
        <v>11</v>
      </c>
      <c r="I61" s="84">
        <v>303.5</v>
      </c>
      <c r="J61" s="84">
        <v>46.69230769230769</v>
      </c>
      <c r="K61" s="92">
        <v>13</v>
      </c>
      <c r="L61" s="84" t="s">
        <v>397</v>
      </c>
      <c r="M61" s="84">
        <v>0</v>
      </c>
      <c r="N61" s="92">
        <v>13</v>
      </c>
      <c r="O61" s="84" t="s">
        <v>397</v>
      </c>
      <c r="P61" s="84">
        <v>0</v>
      </c>
    </row>
    <row r="62" spans="2:16" ht="15" customHeight="1">
      <c r="B62" s="205" t="s">
        <v>42</v>
      </c>
      <c r="C62" s="206"/>
      <c r="D62" s="88">
        <v>8</v>
      </c>
      <c r="E62" s="92">
        <v>8</v>
      </c>
      <c r="F62" s="84" t="s">
        <v>397</v>
      </c>
      <c r="G62" s="84">
        <v>0</v>
      </c>
      <c r="H62" s="92">
        <v>5</v>
      </c>
      <c r="I62" s="84">
        <v>113.66666666666667</v>
      </c>
      <c r="J62" s="84">
        <v>42.625</v>
      </c>
      <c r="K62" s="92">
        <v>8</v>
      </c>
      <c r="L62" s="84" t="s">
        <v>397</v>
      </c>
      <c r="M62" s="84">
        <v>0</v>
      </c>
      <c r="N62" s="92">
        <v>8</v>
      </c>
      <c r="O62" s="84" t="s">
        <v>397</v>
      </c>
      <c r="P62" s="84">
        <v>0</v>
      </c>
    </row>
    <row r="63" spans="2:16" ht="15" customHeight="1">
      <c r="B63" s="205" t="s">
        <v>43</v>
      </c>
      <c r="C63" s="206"/>
      <c r="D63" s="88">
        <v>6</v>
      </c>
      <c r="E63" s="92">
        <v>6</v>
      </c>
      <c r="F63" s="84" t="s">
        <v>397</v>
      </c>
      <c r="G63" s="84">
        <v>0</v>
      </c>
      <c r="H63" s="92">
        <v>5</v>
      </c>
      <c r="I63" s="84">
        <v>100</v>
      </c>
      <c r="J63" s="84">
        <v>16.666666666666668</v>
      </c>
      <c r="K63" s="92">
        <v>6</v>
      </c>
      <c r="L63" s="84" t="s">
        <v>397</v>
      </c>
      <c r="M63" s="84">
        <v>0</v>
      </c>
      <c r="N63" s="92">
        <v>6</v>
      </c>
      <c r="O63" s="84" t="s">
        <v>397</v>
      </c>
      <c r="P63" s="84">
        <v>0</v>
      </c>
    </row>
    <row r="64" spans="2:16" ht="15" customHeight="1">
      <c r="B64" s="205" t="s">
        <v>44</v>
      </c>
      <c r="C64" s="206"/>
      <c r="D64" s="88">
        <v>239</v>
      </c>
      <c r="E64" s="92">
        <v>237</v>
      </c>
      <c r="F64" s="84">
        <v>1310</v>
      </c>
      <c r="G64" s="84">
        <v>10.96234309623431</v>
      </c>
      <c r="H64" s="92">
        <v>148</v>
      </c>
      <c r="I64" s="84">
        <v>211.67032967032966</v>
      </c>
      <c r="J64" s="84">
        <v>80.59414225941423</v>
      </c>
      <c r="K64" s="92">
        <v>239</v>
      </c>
      <c r="L64" s="84" t="s">
        <v>397</v>
      </c>
      <c r="M64" s="84">
        <v>0</v>
      </c>
      <c r="N64" s="92">
        <v>239</v>
      </c>
      <c r="O64" s="84" t="s">
        <v>397</v>
      </c>
      <c r="P64" s="84">
        <v>0</v>
      </c>
    </row>
    <row r="65" spans="2:16" ht="15" customHeight="1">
      <c r="B65" s="205" t="s">
        <v>45</v>
      </c>
      <c r="C65" s="206"/>
      <c r="D65" s="88">
        <v>6</v>
      </c>
      <c r="E65" s="92">
        <v>6</v>
      </c>
      <c r="F65" s="84" t="s">
        <v>397</v>
      </c>
      <c r="G65" s="84">
        <v>0</v>
      </c>
      <c r="H65" s="92">
        <v>3</v>
      </c>
      <c r="I65" s="84">
        <v>153</v>
      </c>
      <c r="J65" s="84">
        <v>76.5</v>
      </c>
      <c r="K65" s="92">
        <v>6</v>
      </c>
      <c r="L65" s="84" t="s">
        <v>397</v>
      </c>
      <c r="M65" s="84">
        <v>0</v>
      </c>
      <c r="N65" s="92">
        <v>6</v>
      </c>
      <c r="O65" s="84" t="s">
        <v>397</v>
      </c>
      <c r="P65" s="84">
        <v>0</v>
      </c>
    </row>
    <row r="66" spans="2:16" ht="15" customHeight="1">
      <c r="B66" s="205" t="s">
        <v>46</v>
      </c>
      <c r="C66" s="206"/>
      <c r="D66" s="88">
        <v>7</v>
      </c>
      <c r="E66" s="92">
        <v>7</v>
      </c>
      <c r="F66" s="84" t="s">
        <v>397</v>
      </c>
      <c r="G66" s="84">
        <v>0</v>
      </c>
      <c r="H66" s="92">
        <v>6</v>
      </c>
      <c r="I66" s="84">
        <v>197</v>
      </c>
      <c r="J66" s="84">
        <v>28.142857142857142</v>
      </c>
      <c r="K66" s="92">
        <v>7</v>
      </c>
      <c r="L66" s="84" t="s">
        <v>397</v>
      </c>
      <c r="M66" s="84">
        <v>0</v>
      </c>
      <c r="N66" s="92">
        <v>7</v>
      </c>
      <c r="O66" s="84" t="s">
        <v>397</v>
      </c>
      <c r="P66" s="84">
        <v>0</v>
      </c>
    </row>
    <row r="67" spans="2:16" ht="15" customHeight="1">
      <c r="B67" s="205" t="s">
        <v>47</v>
      </c>
      <c r="C67" s="206"/>
      <c r="D67" s="88">
        <v>34</v>
      </c>
      <c r="E67" s="92">
        <v>34</v>
      </c>
      <c r="F67" s="84" t="s">
        <v>397</v>
      </c>
      <c r="G67" s="84">
        <v>0</v>
      </c>
      <c r="H67" s="92">
        <v>24</v>
      </c>
      <c r="I67" s="84">
        <v>161.9</v>
      </c>
      <c r="J67" s="84">
        <v>47.61764705882353</v>
      </c>
      <c r="K67" s="92">
        <v>34</v>
      </c>
      <c r="L67" s="84" t="s">
        <v>397</v>
      </c>
      <c r="M67" s="84">
        <v>0</v>
      </c>
      <c r="N67" s="92">
        <v>34</v>
      </c>
      <c r="O67" s="84" t="s">
        <v>397</v>
      </c>
      <c r="P67" s="84">
        <v>0</v>
      </c>
    </row>
    <row r="68" spans="2:16" ht="15" customHeight="1">
      <c r="B68" s="205" t="s">
        <v>48</v>
      </c>
      <c r="C68" s="206"/>
      <c r="D68" s="88">
        <v>27</v>
      </c>
      <c r="E68" s="92">
        <v>27</v>
      </c>
      <c r="F68" s="84" t="s">
        <v>397</v>
      </c>
      <c r="G68" s="84">
        <v>0</v>
      </c>
      <c r="H68" s="92">
        <v>14</v>
      </c>
      <c r="I68" s="84">
        <v>154.53846153846155</v>
      </c>
      <c r="J68" s="84">
        <v>74.4074074074074</v>
      </c>
      <c r="K68" s="92">
        <v>27</v>
      </c>
      <c r="L68" s="84" t="s">
        <v>397</v>
      </c>
      <c r="M68" s="84">
        <v>0</v>
      </c>
      <c r="N68" s="92">
        <v>26</v>
      </c>
      <c r="O68" s="84">
        <v>190</v>
      </c>
      <c r="P68" s="84">
        <v>7.037037037037037</v>
      </c>
    </row>
    <row r="69" spans="2:16" ht="15" customHeight="1">
      <c r="B69" s="205" t="s">
        <v>49</v>
      </c>
      <c r="C69" s="206"/>
      <c r="D69" s="88">
        <v>11</v>
      </c>
      <c r="E69" s="92">
        <v>11</v>
      </c>
      <c r="F69" s="84" t="s">
        <v>397</v>
      </c>
      <c r="G69" s="84">
        <v>0</v>
      </c>
      <c r="H69" s="92">
        <v>7</v>
      </c>
      <c r="I69" s="84">
        <v>168.5</v>
      </c>
      <c r="J69" s="84">
        <v>61.27272727272727</v>
      </c>
      <c r="K69" s="92">
        <v>11</v>
      </c>
      <c r="L69" s="84" t="s">
        <v>397</v>
      </c>
      <c r="M69" s="84">
        <v>0</v>
      </c>
      <c r="N69" s="92">
        <v>11</v>
      </c>
      <c r="O69" s="84" t="s">
        <v>397</v>
      </c>
      <c r="P69" s="84">
        <v>0</v>
      </c>
    </row>
    <row r="70" spans="2:16" ht="15" customHeight="1">
      <c r="B70" s="205" t="s">
        <v>50</v>
      </c>
      <c r="C70" s="206"/>
      <c r="D70" s="88">
        <v>11</v>
      </c>
      <c r="E70" s="92">
        <v>11</v>
      </c>
      <c r="F70" s="84" t="s">
        <v>397</v>
      </c>
      <c r="G70" s="84">
        <v>0</v>
      </c>
      <c r="H70" s="92">
        <v>9</v>
      </c>
      <c r="I70" s="84">
        <v>287.5</v>
      </c>
      <c r="J70" s="84">
        <v>52.27272727272727</v>
      </c>
      <c r="K70" s="92">
        <v>11</v>
      </c>
      <c r="L70" s="84" t="s">
        <v>397</v>
      </c>
      <c r="M70" s="84">
        <v>0</v>
      </c>
      <c r="N70" s="92">
        <v>11</v>
      </c>
      <c r="O70" s="84" t="s">
        <v>397</v>
      </c>
      <c r="P70" s="84">
        <v>0</v>
      </c>
    </row>
    <row r="71" spans="2:16" s="160" customFormat="1" ht="15" customHeight="1">
      <c r="B71" s="209" t="s">
        <v>327</v>
      </c>
      <c r="C71" s="210"/>
      <c r="D71" s="89">
        <v>53</v>
      </c>
      <c r="E71" s="94">
        <v>53</v>
      </c>
      <c r="F71" s="85" t="s">
        <v>397</v>
      </c>
      <c r="G71" s="85">
        <v>0</v>
      </c>
      <c r="H71" s="94">
        <v>29</v>
      </c>
      <c r="I71" s="85">
        <v>269.8333333333333</v>
      </c>
      <c r="J71" s="85">
        <v>122.18867924528301</v>
      </c>
      <c r="K71" s="94">
        <v>53</v>
      </c>
      <c r="L71" s="85" t="s">
        <v>397</v>
      </c>
      <c r="M71" s="85">
        <v>0</v>
      </c>
      <c r="N71" s="94">
        <v>53</v>
      </c>
      <c r="O71" s="85" t="s">
        <v>397</v>
      </c>
      <c r="P71" s="85">
        <v>0</v>
      </c>
    </row>
    <row r="72" spans="4:16" ht="15" customHeight="1"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4:16" ht="15" customHeight="1">
      <c r="D73" s="203">
        <f>D8</f>
        <v>9510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ht="15" customHeight="1">
      <c r="D74" s="203" t="str">
        <f>IF(D73=SUM(D10:D13,D14:D24,D25:D71)/3,"OK","NG")</f>
        <v>OK</v>
      </c>
    </row>
  </sheetData>
  <sheetProtection/>
  <mergeCells count="84">
    <mergeCell ref="B15:C15"/>
    <mergeCell ref="B16:C16"/>
    <mergeCell ref="B17:C17"/>
    <mergeCell ref="B8:C8"/>
    <mergeCell ref="B9:C9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71:C71"/>
    <mergeCell ref="B3:C5"/>
    <mergeCell ref="B64:C64"/>
    <mergeCell ref="B65:C65"/>
    <mergeCell ref="B66:C66"/>
    <mergeCell ref="B67:C67"/>
    <mergeCell ref="B60:C60"/>
    <mergeCell ref="B61:C61"/>
    <mergeCell ref="B54:C54"/>
    <mergeCell ref="B55:C55"/>
    <mergeCell ref="B69:C69"/>
    <mergeCell ref="B62:C62"/>
    <mergeCell ref="B63:C63"/>
    <mergeCell ref="B56:C56"/>
    <mergeCell ref="B57:C57"/>
    <mergeCell ref="B58:C58"/>
    <mergeCell ref="B59:C59"/>
    <mergeCell ref="J6:J7"/>
    <mergeCell ref="I4:J5"/>
    <mergeCell ref="K4:K7"/>
    <mergeCell ref="B68:C68"/>
    <mergeCell ref="B50:C50"/>
    <mergeCell ref="B51:C51"/>
    <mergeCell ref="B52:C52"/>
    <mergeCell ref="B53:C53"/>
    <mergeCell ref="B46:C46"/>
    <mergeCell ref="B47:C47"/>
    <mergeCell ref="K3:M3"/>
    <mergeCell ref="N3:P3"/>
    <mergeCell ref="E4:E7"/>
    <mergeCell ref="F4:G5"/>
    <mergeCell ref="H4:H7"/>
    <mergeCell ref="L4:M5"/>
    <mergeCell ref="N4:N7"/>
    <mergeCell ref="L6:L7"/>
    <mergeCell ref="M6:M7"/>
    <mergeCell ref="I6:I7"/>
    <mergeCell ref="B70:C70"/>
    <mergeCell ref="O6:O7"/>
    <mergeCell ref="P6:P7"/>
    <mergeCell ref="O4:P5"/>
    <mergeCell ref="B6:C7"/>
    <mergeCell ref="F6:F7"/>
    <mergeCell ref="G6:G7"/>
    <mergeCell ref="D3:D7"/>
    <mergeCell ref="E3:G3"/>
    <mergeCell ref="H3:J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tabSelected="1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33" width="6.8515625" style="0" customWidth="1"/>
    <col min="35" max="35" width="8.421875" style="0" customWidth="1"/>
  </cols>
  <sheetData>
    <row r="1" spans="2:21" ht="17.25">
      <c r="B1" s="28" t="s">
        <v>198</v>
      </c>
      <c r="D1" s="28" t="s">
        <v>209</v>
      </c>
      <c r="U1" s="28" t="s">
        <v>210</v>
      </c>
    </row>
    <row r="2" spans="1:36" ht="17.25">
      <c r="A2" s="28"/>
      <c r="C2" s="4"/>
      <c r="T2" s="26" t="s">
        <v>143</v>
      </c>
      <c r="AJ2" s="26" t="s">
        <v>143</v>
      </c>
    </row>
    <row r="3" spans="2:36" ht="24" customHeight="1">
      <c r="B3" s="259" t="s">
        <v>208</v>
      </c>
      <c r="C3" s="251"/>
      <c r="D3" s="247" t="s">
        <v>0</v>
      </c>
      <c r="E3" s="33"/>
      <c r="F3" s="44">
        <v>30</v>
      </c>
      <c r="G3" s="44">
        <v>40</v>
      </c>
      <c r="H3" s="44">
        <v>50</v>
      </c>
      <c r="I3" s="44">
        <v>60</v>
      </c>
      <c r="J3" s="44">
        <v>70</v>
      </c>
      <c r="K3" s="44">
        <v>80</v>
      </c>
      <c r="L3" s="44">
        <v>90</v>
      </c>
      <c r="M3" s="44">
        <v>100</v>
      </c>
      <c r="N3" s="44">
        <v>110</v>
      </c>
      <c r="O3" s="44">
        <v>120</v>
      </c>
      <c r="P3" s="44">
        <v>130</v>
      </c>
      <c r="Q3" s="44">
        <v>140</v>
      </c>
      <c r="R3" s="44">
        <v>150</v>
      </c>
      <c r="S3" s="44">
        <v>160</v>
      </c>
      <c r="T3" s="44">
        <v>170</v>
      </c>
      <c r="U3" s="44">
        <v>180</v>
      </c>
      <c r="V3" s="44">
        <v>190</v>
      </c>
      <c r="W3" s="44">
        <v>200</v>
      </c>
      <c r="X3" s="44">
        <v>210</v>
      </c>
      <c r="Y3" s="44">
        <v>220</v>
      </c>
      <c r="Z3" s="44">
        <v>230</v>
      </c>
      <c r="AA3" s="44">
        <v>240</v>
      </c>
      <c r="AB3" s="44">
        <v>250</v>
      </c>
      <c r="AC3" s="44">
        <v>260</v>
      </c>
      <c r="AD3" s="44">
        <v>270</v>
      </c>
      <c r="AE3" s="44">
        <v>280</v>
      </c>
      <c r="AF3" s="44">
        <v>290</v>
      </c>
      <c r="AG3" s="70" t="s">
        <v>211</v>
      </c>
      <c r="AH3" s="247" t="s">
        <v>51</v>
      </c>
      <c r="AI3" s="247" t="s">
        <v>60</v>
      </c>
      <c r="AJ3" s="247" t="s">
        <v>52</v>
      </c>
    </row>
    <row r="4" spans="2:36" s="18" customFormat="1" ht="13.5">
      <c r="B4" s="272" t="s">
        <v>344</v>
      </c>
      <c r="C4" s="273"/>
      <c r="D4" s="248"/>
      <c r="E4" s="35" t="s">
        <v>101</v>
      </c>
      <c r="F4" s="45" t="s">
        <v>101</v>
      </c>
      <c r="G4" s="45" t="s">
        <v>101</v>
      </c>
      <c r="H4" s="46" t="s">
        <v>101</v>
      </c>
      <c r="I4" s="45" t="s">
        <v>101</v>
      </c>
      <c r="J4" s="45" t="s">
        <v>101</v>
      </c>
      <c r="K4" s="45" t="s">
        <v>101</v>
      </c>
      <c r="L4" s="45" t="s">
        <v>101</v>
      </c>
      <c r="M4" s="47" t="s">
        <v>101</v>
      </c>
      <c r="N4" s="47" t="s">
        <v>101</v>
      </c>
      <c r="O4" s="47" t="s">
        <v>101</v>
      </c>
      <c r="P4" s="47" t="s">
        <v>101</v>
      </c>
      <c r="Q4" s="45" t="s">
        <v>101</v>
      </c>
      <c r="R4" s="47" t="s">
        <v>101</v>
      </c>
      <c r="S4" s="47" t="s">
        <v>101</v>
      </c>
      <c r="T4" s="45" t="s">
        <v>101</v>
      </c>
      <c r="U4" s="47" t="s">
        <v>101</v>
      </c>
      <c r="V4" s="45" t="s">
        <v>101</v>
      </c>
      <c r="W4" s="45" t="s">
        <v>101</v>
      </c>
      <c r="X4" s="45" t="s">
        <v>101</v>
      </c>
      <c r="Y4" s="45" t="s">
        <v>101</v>
      </c>
      <c r="Z4" s="47" t="s">
        <v>101</v>
      </c>
      <c r="AA4" s="47" t="s">
        <v>101</v>
      </c>
      <c r="AB4" s="47" t="s">
        <v>101</v>
      </c>
      <c r="AC4" s="47" t="s">
        <v>101</v>
      </c>
      <c r="AD4" s="47" t="s">
        <v>101</v>
      </c>
      <c r="AE4" s="47" t="s">
        <v>101</v>
      </c>
      <c r="AF4" s="47" t="s">
        <v>101</v>
      </c>
      <c r="AG4" s="47" t="s">
        <v>101</v>
      </c>
      <c r="AH4" s="248"/>
      <c r="AI4" s="248"/>
      <c r="AJ4" s="248"/>
    </row>
    <row r="5" spans="2:36" ht="24" customHeight="1">
      <c r="B5" s="274"/>
      <c r="C5" s="269"/>
      <c r="D5" s="249"/>
      <c r="E5" s="65" t="s">
        <v>212</v>
      </c>
      <c r="F5" s="48">
        <v>39</v>
      </c>
      <c r="G5" s="48">
        <v>49</v>
      </c>
      <c r="H5" s="48">
        <v>59</v>
      </c>
      <c r="I5" s="48">
        <v>69</v>
      </c>
      <c r="J5" s="48">
        <v>79</v>
      </c>
      <c r="K5" s="48">
        <v>89</v>
      </c>
      <c r="L5" s="48">
        <v>99</v>
      </c>
      <c r="M5" s="48">
        <v>109</v>
      </c>
      <c r="N5" s="48">
        <v>119</v>
      </c>
      <c r="O5" s="48">
        <v>129</v>
      </c>
      <c r="P5" s="48">
        <v>139</v>
      </c>
      <c r="Q5" s="48">
        <v>149</v>
      </c>
      <c r="R5" s="48">
        <v>159</v>
      </c>
      <c r="S5" s="48">
        <v>169</v>
      </c>
      <c r="T5" s="48">
        <v>179</v>
      </c>
      <c r="U5" s="48">
        <v>189</v>
      </c>
      <c r="V5" s="48">
        <v>199</v>
      </c>
      <c r="W5" s="48">
        <v>209</v>
      </c>
      <c r="X5" s="48">
        <v>219</v>
      </c>
      <c r="Y5" s="48">
        <v>229</v>
      </c>
      <c r="Z5" s="48">
        <v>239</v>
      </c>
      <c r="AA5" s="48">
        <v>249</v>
      </c>
      <c r="AB5" s="48">
        <v>259</v>
      </c>
      <c r="AC5" s="48">
        <v>269</v>
      </c>
      <c r="AD5" s="48">
        <v>279</v>
      </c>
      <c r="AE5" s="48">
        <v>289</v>
      </c>
      <c r="AF5" s="48">
        <v>299</v>
      </c>
      <c r="AG5" s="71"/>
      <c r="AH5" s="25" t="s">
        <v>213</v>
      </c>
      <c r="AI5" s="25" t="s">
        <v>213</v>
      </c>
      <c r="AJ5" s="25" t="s">
        <v>213</v>
      </c>
    </row>
    <row r="6" spans="1:36" ht="15" customHeight="1">
      <c r="A6" s="28"/>
      <c r="B6" s="207" t="s">
        <v>2</v>
      </c>
      <c r="C6" s="208"/>
      <c r="D6" s="86">
        <v>9510</v>
      </c>
      <c r="E6" s="101">
        <v>615</v>
      </c>
      <c r="F6" s="101">
        <v>698</v>
      </c>
      <c r="G6" s="101">
        <v>971</v>
      </c>
      <c r="H6" s="101">
        <v>1068</v>
      </c>
      <c r="I6" s="101">
        <v>1006</v>
      </c>
      <c r="J6" s="101">
        <v>1059</v>
      </c>
      <c r="K6" s="101">
        <v>875</v>
      </c>
      <c r="L6" s="101">
        <v>731</v>
      </c>
      <c r="M6" s="101">
        <v>524</v>
      </c>
      <c r="N6" s="101">
        <v>481</v>
      </c>
      <c r="O6" s="101">
        <v>343</v>
      </c>
      <c r="P6" s="101">
        <v>233</v>
      </c>
      <c r="Q6" s="101">
        <v>214</v>
      </c>
      <c r="R6" s="101">
        <v>123</v>
      </c>
      <c r="S6" s="101">
        <v>117</v>
      </c>
      <c r="T6" s="101">
        <v>101</v>
      </c>
      <c r="U6" s="101">
        <v>67</v>
      </c>
      <c r="V6" s="101">
        <v>75</v>
      </c>
      <c r="W6" s="101">
        <v>35</v>
      </c>
      <c r="X6" s="101">
        <v>34</v>
      </c>
      <c r="Y6" s="101">
        <v>26</v>
      </c>
      <c r="Z6" s="101">
        <v>34</v>
      </c>
      <c r="AA6" s="101">
        <v>23</v>
      </c>
      <c r="AB6" s="101">
        <v>11</v>
      </c>
      <c r="AC6" s="101">
        <v>8</v>
      </c>
      <c r="AD6" s="101">
        <v>8</v>
      </c>
      <c r="AE6" s="101">
        <v>4</v>
      </c>
      <c r="AF6" s="101">
        <v>6</v>
      </c>
      <c r="AG6" s="101">
        <v>20</v>
      </c>
      <c r="AH6" s="102">
        <v>73.576</v>
      </c>
      <c r="AI6" s="103">
        <v>81.93540063091471</v>
      </c>
      <c r="AJ6" s="103">
        <v>44.90548622119309</v>
      </c>
    </row>
    <row r="7" spans="2:36" ht="15" customHeight="1">
      <c r="B7" s="205" t="s">
        <v>3</v>
      </c>
      <c r="C7" s="206"/>
      <c r="D7" s="87">
        <v>8684</v>
      </c>
      <c r="E7" s="104">
        <v>538</v>
      </c>
      <c r="F7" s="104">
        <v>598</v>
      </c>
      <c r="G7" s="104">
        <v>842</v>
      </c>
      <c r="H7" s="104">
        <v>947</v>
      </c>
      <c r="I7" s="104">
        <v>898</v>
      </c>
      <c r="J7" s="104">
        <v>979</v>
      </c>
      <c r="K7" s="104">
        <v>818</v>
      </c>
      <c r="L7" s="104">
        <v>676</v>
      </c>
      <c r="M7" s="104">
        <v>502</v>
      </c>
      <c r="N7" s="104">
        <v>460</v>
      </c>
      <c r="O7" s="104">
        <v>330</v>
      </c>
      <c r="P7" s="104">
        <v>220</v>
      </c>
      <c r="Q7" s="104">
        <v>206</v>
      </c>
      <c r="R7" s="104">
        <v>115</v>
      </c>
      <c r="S7" s="104">
        <v>112</v>
      </c>
      <c r="T7" s="104">
        <v>98</v>
      </c>
      <c r="U7" s="104">
        <v>67</v>
      </c>
      <c r="V7" s="104">
        <v>74</v>
      </c>
      <c r="W7" s="104">
        <v>34</v>
      </c>
      <c r="X7" s="104">
        <v>34</v>
      </c>
      <c r="Y7" s="104">
        <v>25</v>
      </c>
      <c r="Z7" s="104">
        <v>32</v>
      </c>
      <c r="AA7" s="104">
        <v>23</v>
      </c>
      <c r="AB7" s="104">
        <v>11</v>
      </c>
      <c r="AC7" s="104">
        <v>8</v>
      </c>
      <c r="AD7" s="104">
        <v>8</v>
      </c>
      <c r="AE7" s="104">
        <v>4</v>
      </c>
      <c r="AF7" s="104">
        <v>5</v>
      </c>
      <c r="AG7" s="104">
        <v>20</v>
      </c>
      <c r="AH7" s="102">
        <v>74.843</v>
      </c>
      <c r="AI7" s="103">
        <v>83.51455746199913</v>
      </c>
      <c r="AJ7" s="103">
        <v>45.512798634913786</v>
      </c>
    </row>
    <row r="8" spans="1:36" ht="15" customHeight="1">
      <c r="A8" s="18"/>
      <c r="B8" s="6"/>
      <c r="C8" s="7" t="s">
        <v>83</v>
      </c>
      <c r="D8" s="88">
        <v>6778</v>
      </c>
      <c r="E8" s="105">
        <v>300</v>
      </c>
      <c r="F8" s="105">
        <v>375</v>
      </c>
      <c r="G8" s="105">
        <v>560</v>
      </c>
      <c r="H8" s="105">
        <v>702</v>
      </c>
      <c r="I8" s="105">
        <v>687</v>
      </c>
      <c r="J8" s="105">
        <v>771</v>
      </c>
      <c r="K8" s="105">
        <v>680</v>
      </c>
      <c r="L8" s="105">
        <v>564</v>
      </c>
      <c r="M8" s="105">
        <v>438</v>
      </c>
      <c r="N8" s="105">
        <v>414</v>
      </c>
      <c r="O8" s="105">
        <v>302</v>
      </c>
      <c r="P8" s="105">
        <v>194</v>
      </c>
      <c r="Q8" s="105">
        <v>190</v>
      </c>
      <c r="R8" s="105">
        <v>104</v>
      </c>
      <c r="S8" s="105">
        <v>97</v>
      </c>
      <c r="T8" s="105">
        <v>88</v>
      </c>
      <c r="U8" s="105">
        <v>55</v>
      </c>
      <c r="V8" s="105">
        <v>69</v>
      </c>
      <c r="W8" s="105">
        <v>33</v>
      </c>
      <c r="X8" s="105">
        <v>28</v>
      </c>
      <c r="Y8" s="105">
        <v>23</v>
      </c>
      <c r="Z8" s="105">
        <v>30</v>
      </c>
      <c r="AA8" s="105">
        <v>22</v>
      </c>
      <c r="AB8" s="105">
        <v>11</v>
      </c>
      <c r="AC8" s="105">
        <v>8</v>
      </c>
      <c r="AD8" s="105">
        <v>7</v>
      </c>
      <c r="AE8" s="105">
        <v>4</v>
      </c>
      <c r="AF8" s="105">
        <v>5</v>
      </c>
      <c r="AG8" s="105">
        <v>17</v>
      </c>
      <c r="AH8" s="106">
        <v>79.933</v>
      </c>
      <c r="AI8" s="107">
        <v>88.49827663027459</v>
      </c>
      <c r="AJ8" s="107">
        <v>46.32636239871729</v>
      </c>
    </row>
    <row r="9" spans="2:36" ht="15" customHeight="1">
      <c r="B9" s="6"/>
      <c r="C9" s="7" t="s">
        <v>84</v>
      </c>
      <c r="D9" s="88">
        <v>1432</v>
      </c>
      <c r="E9" s="105">
        <v>162</v>
      </c>
      <c r="F9" s="105">
        <v>144</v>
      </c>
      <c r="G9" s="105">
        <v>195</v>
      </c>
      <c r="H9" s="105">
        <v>190</v>
      </c>
      <c r="I9" s="105">
        <v>155</v>
      </c>
      <c r="J9" s="105">
        <v>170</v>
      </c>
      <c r="K9" s="105">
        <v>117</v>
      </c>
      <c r="L9" s="105">
        <v>96</v>
      </c>
      <c r="M9" s="105">
        <v>52</v>
      </c>
      <c r="N9" s="105">
        <v>38</v>
      </c>
      <c r="O9" s="105">
        <v>21</v>
      </c>
      <c r="P9" s="105">
        <v>19</v>
      </c>
      <c r="Q9" s="105">
        <v>14</v>
      </c>
      <c r="R9" s="105">
        <v>11</v>
      </c>
      <c r="S9" s="105">
        <v>13</v>
      </c>
      <c r="T9" s="105">
        <v>9</v>
      </c>
      <c r="U9" s="105">
        <v>9</v>
      </c>
      <c r="V9" s="105">
        <v>5</v>
      </c>
      <c r="W9" s="105">
        <v>1</v>
      </c>
      <c r="X9" s="105">
        <v>6</v>
      </c>
      <c r="Y9" s="105">
        <v>2</v>
      </c>
      <c r="Z9" s="105">
        <v>1</v>
      </c>
      <c r="AA9" s="105">
        <v>0</v>
      </c>
      <c r="AB9" s="105">
        <v>0</v>
      </c>
      <c r="AC9" s="105">
        <v>0</v>
      </c>
      <c r="AD9" s="105">
        <v>1</v>
      </c>
      <c r="AE9" s="105">
        <v>0</v>
      </c>
      <c r="AF9" s="105">
        <v>0</v>
      </c>
      <c r="AG9" s="105">
        <v>1</v>
      </c>
      <c r="AH9" s="106">
        <v>62.223</v>
      </c>
      <c r="AI9" s="107">
        <v>68.17196578212283</v>
      </c>
      <c r="AJ9" s="107">
        <v>37.113018526566464</v>
      </c>
    </row>
    <row r="10" spans="2:36" ht="15" customHeight="1">
      <c r="B10" s="6"/>
      <c r="C10" s="7" t="s">
        <v>85</v>
      </c>
      <c r="D10" s="88">
        <v>474</v>
      </c>
      <c r="E10" s="105">
        <v>76</v>
      </c>
      <c r="F10" s="105">
        <v>79</v>
      </c>
      <c r="G10" s="105">
        <v>87</v>
      </c>
      <c r="H10" s="105">
        <v>55</v>
      </c>
      <c r="I10" s="105">
        <v>56</v>
      </c>
      <c r="J10" s="105">
        <v>38</v>
      </c>
      <c r="K10" s="105">
        <v>21</v>
      </c>
      <c r="L10" s="105">
        <v>16</v>
      </c>
      <c r="M10" s="105">
        <v>12</v>
      </c>
      <c r="N10" s="105">
        <v>8</v>
      </c>
      <c r="O10" s="105">
        <v>7</v>
      </c>
      <c r="P10" s="105">
        <v>7</v>
      </c>
      <c r="Q10" s="105">
        <v>2</v>
      </c>
      <c r="R10" s="105">
        <v>0</v>
      </c>
      <c r="S10" s="105">
        <v>2</v>
      </c>
      <c r="T10" s="105">
        <v>1</v>
      </c>
      <c r="U10" s="105">
        <v>3</v>
      </c>
      <c r="V10" s="105">
        <v>0</v>
      </c>
      <c r="W10" s="105">
        <v>0</v>
      </c>
      <c r="X10" s="105">
        <v>0</v>
      </c>
      <c r="Y10" s="105">
        <v>0</v>
      </c>
      <c r="Z10" s="105">
        <v>1</v>
      </c>
      <c r="AA10" s="105">
        <v>1</v>
      </c>
      <c r="AB10" s="105">
        <v>0</v>
      </c>
      <c r="AC10" s="105">
        <v>0</v>
      </c>
      <c r="AD10" s="105">
        <v>0</v>
      </c>
      <c r="AE10" s="105">
        <v>0</v>
      </c>
      <c r="AF10" s="105">
        <v>0</v>
      </c>
      <c r="AG10" s="105">
        <v>2</v>
      </c>
      <c r="AH10" s="106">
        <v>49.3895</v>
      </c>
      <c r="AI10" s="107">
        <v>58.60093459915607</v>
      </c>
      <c r="AJ10" s="107">
        <v>37.66699897858598</v>
      </c>
    </row>
    <row r="11" spans="2:36" ht="15" customHeight="1">
      <c r="B11" s="209" t="s">
        <v>4</v>
      </c>
      <c r="C11" s="210"/>
      <c r="D11" s="89">
        <v>826</v>
      </c>
      <c r="E11" s="108">
        <v>77</v>
      </c>
      <c r="F11" s="108">
        <v>100</v>
      </c>
      <c r="G11" s="108">
        <v>129</v>
      </c>
      <c r="H11" s="108">
        <v>121</v>
      </c>
      <c r="I11" s="108">
        <v>108</v>
      </c>
      <c r="J11" s="108">
        <v>80</v>
      </c>
      <c r="K11" s="108">
        <v>57</v>
      </c>
      <c r="L11" s="108">
        <v>55</v>
      </c>
      <c r="M11" s="108">
        <v>22</v>
      </c>
      <c r="N11" s="108">
        <v>21</v>
      </c>
      <c r="O11" s="108">
        <v>13</v>
      </c>
      <c r="P11" s="108">
        <v>13</v>
      </c>
      <c r="Q11" s="108">
        <v>8</v>
      </c>
      <c r="R11" s="108">
        <v>8</v>
      </c>
      <c r="S11" s="108">
        <v>5</v>
      </c>
      <c r="T11" s="108">
        <v>3</v>
      </c>
      <c r="U11" s="108">
        <v>0</v>
      </c>
      <c r="V11" s="108">
        <v>1</v>
      </c>
      <c r="W11" s="108">
        <v>1</v>
      </c>
      <c r="X11" s="108">
        <v>0</v>
      </c>
      <c r="Y11" s="108">
        <v>1</v>
      </c>
      <c r="Z11" s="108">
        <v>2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1</v>
      </c>
      <c r="AG11" s="108">
        <v>0</v>
      </c>
      <c r="AH11" s="109">
        <v>59.2295</v>
      </c>
      <c r="AI11" s="110">
        <v>65.33322397094432</v>
      </c>
      <c r="AJ11" s="110">
        <v>33.7459527086976</v>
      </c>
    </row>
    <row r="12" spans="2:36" ht="15" customHeight="1">
      <c r="B12" s="205" t="s">
        <v>332</v>
      </c>
      <c r="C12" s="206"/>
      <c r="D12" s="86">
        <v>102</v>
      </c>
      <c r="E12" s="101">
        <v>17</v>
      </c>
      <c r="F12" s="101">
        <v>12</v>
      </c>
      <c r="G12" s="101">
        <v>9</v>
      </c>
      <c r="H12" s="101">
        <v>21</v>
      </c>
      <c r="I12" s="101">
        <v>15</v>
      </c>
      <c r="J12" s="101">
        <v>8</v>
      </c>
      <c r="K12" s="101">
        <v>8</v>
      </c>
      <c r="L12" s="101">
        <v>4</v>
      </c>
      <c r="M12" s="101">
        <v>4</v>
      </c>
      <c r="N12" s="101">
        <v>1</v>
      </c>
      <c r="O12" s="101">
        <v>0</v>
      </c>
      <c r="P12" s="101">
        <v>0</v>
      </c>
      <c r="Q12" s="101">
        <v>0</v>
      </c>
      <c r="R12" s="101">
        <v>0</v>
      </c>
      <c r="S12" s="101">
        <v>1</v>
      </c>
      <c r="T12" s="101">
        <v>0</v>
      </c>
      <c r="U12" s="101">
        <v>0</v>
      </c>
      <c r="V12" s="101">
        <v>0</v>
      </c>
      <c r="W12" s="101">
        <v>1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1</v>
      </c>
      <c r="AG12" s="101">
        <v>0</v>
      </c>
      <c r="AH12" s="106">
        <v>55.8635</v>
      </c>
      <c r="AI12" s="107">
        <v>60.970382352941186</v>
      </c>
      <c r="AJ12" s="107">
        <v>37.18396148294625</v>
      </c>
    </row>
    <row r="13" spans="2:36" ht="15" customHeight="1">
      <c r="B13" s="205" t="s">
        <v>333</v>
      </c>
      <c r="C13" s="206"/>
      <c r="D13" s="86">
        <v>92</v>
      </c>
      <c r="E13" s="101">
        <v>9</v>
      </c>
      <c r="F13" s="101">
        <v>12</v>
      </c>
      <c r="G13" s="101">
        <v>18</v>
      </c>
      <c r="H13" s="101">
        <v>9</v>
      </c>
      <c r="I13" s="101">
        <v>14</v>
      </c>
      <c r="J13" s="101">
        <v>8</v>
      </c>
      <c r="K13" s="101">
        <v>3</v>
      </c>
      <c r="L13" s="101">
        <v>5</v>
      </c>
      <c r="M13" s="101">
        <v>0</v>
      </c>
      <c r="N13" s="101">
        <v>5</v>
      </c>
      <c r="O13" s="101">
        <v>3</v>
      </c>
      <c r="P13" s="101">
        <v>3</v>
      </c>
      <c r="Q13" s="101">
        <v>0</v>
      </c>
      <c r="R13" s="101">
        <v>2</v>
      </c>
      <c r="S13" s="101">
        <v>0</v>
      </c>
      <c r="T13" s="101">
        <v>0</v>
      </c>
      <c r="U13" s="101">
        <v>0</v>
      </c>
      <c r="V13" s="101">
        <v>1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6">
        <v>59.0035</v>
      </c>
      <c r="AI13" s="107">
        <v>65.48611956521736</v>
      </c>
      <c r="AJ13" s="107">
        <v>34.87712488050874</v>
      </c>
    </row>
    <row r="14" spans="2:36" ht="15" customHeight="1">
      <c r="B14" s="205" t="s">
        <v>334</v>
      </c>
      <c r="C14" s="206"/>
      <c r="D14" s="86">
        <v>51</v>
      </c>
      <c r="E14" s="101">
        <v>5</v>
      </c>
      <c r="F14" s="101">
        <v>5</v>
      </c>
      <c r="G14" s="101">
        <v>7</v>
      </c>
      <c r="H14" s="101">
        <v>6</v>
      </c>
      <c r="I14" s="101">
        <v>5</v>
      </c>
      <c r="J14" s="101">
        <v>6</v>
      </c>
      <c r="K14" s="101">
        <v>5</v>
      </c>
      <c r="L14" s="101">
        <v>3</v>
      </c>
      <c r="M14" s="101">
        <v>1</v>
      </c>
      <c r="N14" s="101">
        <v>1</v>
      </c>
      <c r="O14" s="101">
        <v>1</v>
      </c>
      <c r="P14" s="101">
        <v>1</v>
      </c>
      <c r="Q14" s="101">
        <v>3</v>
      </c>
      <c r="R14" s="101">
        <v>1</v>
      </c>
      <c r="S14" s="101">
        <v>1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6">
        <v>65.436</v>
      </c>
      <c r="AI14" s="107">
        <v>71.94988235294119</v>
      </c>
      <c r="AJ14" s="107">
        <v>37.355242863966</v>
      </c>
    </row>
    <row r="15" spans="2:36" ht="15" customHeight="1">
      <c r="B15" s="205" t="s">
        <v>335</v>
      </c>
      <c r="C15" s="206"/>
      <c r="D15" s="86">
        <v>6884</v>
      </c>
      <c r="E15" s="101">
        <v>323</v>
      </c>
      <c r="F15" s="101">
        <v>389</v>
      </c>
      <c r="G15" s="101">
        <v>579</v>
      </c>
      <c r="H15" s="101">
        <v>713</v>
      </c>
      <c r="I15" s="101">
        <v>698</v>
      </c>
      <c r="J15" s="101">
        <v>779</v>
      </c>
      <c r="K15" s="101">
        <v>688</v>
      </c>
      <c r="L15" s="101">
        <v>569</v>
      </c>
      <c r="M15" s="101">
        <v>440</v>
      </c>
      <c r="N15" s="101">
        <v>416</v>
      </c>
      <c r="O15" s="101">
        <v>303</v>
      </c>
      <c r="P15" s="101">
        <v>194</v>
      </c>
      <c r="Q15" s="101">
        <v>190</v>
      </c>
      <c r="R15" s="101">
        <v>104</v>
      </c>
      <c r="S15" s="101">
        <v>97</v>
      </c>
      <c r="T15" s="101">
        <v>88</v>
      </c>
      <c r="U15" s="101">
        <v>55</v>
      </c>
      <c r="V15" s="101">
        <v>69</v>
      </c>
      <c r="W15" s="101">
        <v>33</v>
      </c>
      <c r="X15" s="101">
        <v>28</v>
      </c>
      <c r="Y15" s="101">
        <v>23</v>
      </c>
      <c r="Z15" s="101">
        <v>32</v>
      </c>
      <c r="AA15" s="101">
        <v>22</v>
      </c>
      <c r="AB15" s="101">
        <v>11</v>
      </c>
      <c r="AC15" s="101">
        <v>8</v>
      </c>
      <c r="AD15" s="101">
        <v>7</v>
      </c>
      <c r="AE15" s="101">
        <v>4</v>
      </c>
      <c r="AF15" s="101">
        <v>5</v>
      </c>
      <c r="AG15" s="101">
        <v>17</v>
      </c>
      <c r="AH15" s="106">
        <v>79.46199999999999</v>
      </c>
      <c r="AI15" s="107">
        <v>87.99961998837902</v>
      </c>
      <c r="AJ15" s="107">
        <v>46.345789560605354</v>
      </c>
    </row>
    <row r="16" spans="2:36" ht="15" customHeight="1">
      <c r="B16" s="205" t="s">
        <v>336</v>
      </c>
      <c r="C16" s="206"/>
      <c r="D16" s="86">
        <v>432</v>
      </c>
      <c r="E16" s="101">
        <v>67</v>
      </c>
      <c r="F16" s="101">
        <v>70</v>
      </c>
      <c r="G16" s="101">
        <v>82</v>
      </c>
      <c r="H16" s="101">
        <v>51</v>
      </c>
      <c r="I16" s="101">
        <v>52</v>
      </c>
      <c r="J16" s="101">
        <v>35</v>
      </c>
      <c r="K16" s="101">
        <v>18</v>
      </c>
      <c r="L16" s="101">
        <v>15</v>
      </c>
      <c r="M16" s="101">
        <v>11</v>
      </c>
      <c r="N16" s="101">
        <v>6</v>
      </c>
      <c r="O16" s="101">
        <v>7</v>
      </c>
      <c r="P16" s="101">
        <v>7</v>
      </c>
      <c r="Q16" s="101">
        <v>2</v>
      </c>
      <c r="R16" s="101">
        <v>0</v>
      </c>
      <c r="S16" s="101">
        <v>2</v>
      </c>
      <c r="T16" s="101">
        <v>1</v>
      </c>
      <c r="U16" s="101">
        <v>3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1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2</v>
      </c>
      <c r="AH16" s="106">
        <v>49.5625</v>
      </c>
      <c r="AI16" s="107">
        <v>58.73901620370368</v>
      </c>
      <c r="AJ16" s="107">
        <v>37.67118330794883</v>
      </c>
    </row>
    <row r="17" spans="2:36" ht="15" customHeight="1">
      <c r="B17" s="205" t="s">
        <v>337</v>
      </c>
      <c r="C17" s="206"/>
      <c r="D17" s="86">
        <v>9</v>
      </c>
      <c r="E17" s="101">
        <v>1</v>
      </c>
      <c r="F17" s="101">
        <v>1</v>
      </c>
      <c r="G17" s="101">
        <v>0</v>
      </c>
      <c r="H17" s="101">
        <v>1</v>
      </c>
      <c r="I17" s="101">
        <v>2</v>
      </c>
      <c r="J17" s="101">
        <v>1</v>
      </c>
      <c r="K17" s="101">
        <v>3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6">
        <v>68.104</v>
      </c>
      <c r="AI17" s="107">
        <v>64.55922222222222</v>
      </c>
      <c r="AJ17" s="107">
        <v>20.731879634862935</v>
      </c>
    </row>
    <row r="18" spans="2:36" ht="15" customHeight="1">
      <c r="B18" s="205" t="s">
        <v>338</v>
      </c>
      <c r="C18" s="206"/>
      <c r="D18" s="86">
        <v>1432</v>
      </c>
      <c r="E18" s="101">
        <v>162</v>
      </c>
      <c r="F18" s="101">
        <v>144</v>
      </c>
      <c r="G18" s="101">
        <v>195</v>
      </c>
      <c r="H18" s="101">
        <v>190</v>
      </c>
      <c r="I18" s="101">
        <v>155</v>
      </c>
      <c r="J18" s="101">
        <v>170</v>
      </c>
      <c r="K18" s="101">
        <v>117</v>
      </c>
      <c r="L18" s="101">
        <v>96</v>
      </c>
      <c r="M18" s="101">
        <v>52</v>
      </c>
      <c r="N18" s="101">
        <v>38</v>
      </c>
      <c r="O18" s="101">
        <v>21</v>
      </c>
      <c r="P18" s="101">
        <v>19</v>
      </c>
      <c r="Q18" s="101">
        <v>14</v>
      </c>
      <c r="R18" s="101">
        <v>11</v>
      </c>
      <c r="S18" s="101">
        <v>13</v>
      </c>
      <c r="T18" s="101">
        <v>9</v>
      </c>
      <c r="U18" s="101">
        <v>9</v>
      </c>
      <c r="V18" s="101">
        <v>5</v>
      </c>
      <c r="W18" s="101">
        <v>1</v>
      </c>
      <c r="X18" s="101">
        <v>6</v>
      </c>
      <c r="Y18" s="101">
        <v>2</v>
      </c>
      <c r="Z18" s="101">
        <v>1</v>
      </c>
      <c r="AA18" s="101">
        <v>0</v>
      </c>
      <c r="AB18" s="101">
        <v>0</v>
      </c>
      <c r="AC18" s="101">
        <v>0</v>
      </c>
      <c r="AD18" s="101">
        <v>1</v>
      </c>
      <c r="AE18" s="101">
        <v>0</v>
      </c>
      <c r="AF18" s="101">
        <v>0</v>
      </c>
      <c r="AG18" s="101">
        <v>1</v>
      </c>
      <c r="AH18" s="106">
        <v>62.223</v>
      </c>
      <c r="AI18" s="107">
        <v>68.17196578212283</v>
      </c>
      <c r="AJ18" s="107">
        <v>37.113018526566464</v>
      </c>
    </row>
    <row r="19" spans="2:36" ht="15" customHeight="1">
      <c r="B19" s="205" t="s">
        <v>339</v>
      </c>
      <c r="C19" s="206"/>
      <c r="D19" s="86">
        <v>92</v>
      </c>
      <c r="E19" s="101">
        <v>6</v>
      </c>
      <c r="F19" s="101">
        <v>14</v>
      </c>
      <c r="G19" s="101">
        <v>11</v>
      </c>
      <c r="H19" s="101">
        <v>14</v>
      </c>
      <c r="I19" s="101">
        <v>19</v>
      </c>
      <c r="J19" s="101">
        <v>8</v>
      </c>
      <c r="K19" s="101">
        <v>5</v>
      </c>
      <c r="L19" s="101">
        <v>4</v>
      </c>
      <c r="M19" s="101">
        <v>5</v>
      </c>
      <c r="N19" s="101">
        <v>3</v>
      </c>
      <c r="O19" s="101">
        <v>1</v>
      </c>
      <c r="P19" s="101">
        <v>0</v>
      </c>
      <c r="Q19" s="101">
        <v>1</v>
      </c>
      <c r="R19" s="101">
        <v>1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6">
        <v>60.5235</v>
      </c>
      <c r="AI19" s="107">
        <v>63.45104347826087</v>
      </c>
      <c r="AJ19" s="107">
        <v>27.440938051803627</v>
      </c>
    </row>
    <row r="20" spans="2:36" ht="15" customHeight="1">
      <c r="B20" s="205" t="s">
        <v>340</v>
      </c>
      <c r="C20" s="206"/>
      <c r="D20" s="86">
        <v>28</v>
      </c>
      <c r="E20" s="101">
        <v>3</v>
      </c>
      <c r="F20" s="101">
        <v>1</v>
      </c>
      <c r="G20" s="101">
        <v>10</v>
      </c>
      <c r="H20" s="101">
        <v>5</v>
      </c>
      <c r="I20" s="101">
        <v>4</v>
      </c>
      <c r="J20" s="101">
        <v>2</v>
      </c>
      <c r="K20" s="101">
        <v>1</v>
      </c>
      <c r="L20" s="101">
        <v>2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6">
        <v>51.6135</v>
      </c>
      <c r="AI20" s="107">
        <v>53.56492857142856</v>
      </c>
      <c r="AJ20" s="107">
        <v>19.786636586396295</v>
      </c>
    </row>
    <row r="21" spans="2:36" ht="15" customHeight="1">
      <c r="B21" s="205" t="s">
        <v>360</v>
      </c>
      <c r="C21" s="206"/>
      <c r="D21" s="86">
        <v>252</v>
      </c>
      <c r="E21" s="101">
        <v>14</v>
      </c>
      <c r="F21" s="101">
        <v>28</v>
      </c>
      <c r="G21" s="101">
        <v>39</v>
      </c>
      <c r="H21" s="101">
        <v>44</v>
      </c>
      <c r="I21" s="101">
        <v>23</v>
      </c>
      <c r="J21" s="101">
        <v>31</v>
      </c>
      <c r="K21" s="101">
        <v>19</v>
      </c>
      <c r="L21" s="101">
        <v>24</v>
      </c>
      <c r="M21" s="101">
        <v>7</v>
      </c>
      <c r="N21" s="101">
        <v>5</v>
      </c>
      <c r="O21" s="101">
        <v>5</v>
      </c>
      <c r="P21" s="101">
        <v>2</v>
      </c>
      <c r="Q21" s="101">
        <v>3</v>
      </c>
      <c r="R21" s="101">
        <v>3</v>
      </c>
      <c r="S21" s="101">
        <v>2</v>
      </c>
      <c r="T21" s="101">
        <v>1</v>
      </c>
      <c r="U21" s="101">
        <v>0</v>
      </c>
      <c r="V21" s="101">
        <v>0</v>
      </c>
      <c r="W21" s="101">
        <v>0</v>
      </c>
      <c r="X21" s="101">
        <v>0</v>
      </c>
      <c r="Y21" s="101">
        <v>1</v>
      </c>
      <c r="Z21" s="101">
        <v>1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6">
        <v>60.431</v>
      </c>
      <c r="AI21" s="107">
        <v>68.43567857142861</v>
      </c>
      <c r="AJ21" s="107">
        <v>33.2615337105304</v>
      </c>
    </row>
    <row r="22" spans="2:36" ht="15" customHeight="1">
      <c r="B22" s="209" t="s">
        <v>341</v>
      </c>
      <c r="C22" s="210"/>
      <c r="D22" s="86">
        <v>136</v>
      </c>
      <c r="E22" s="101">
        <v>8</v>
      </c>
      <c r="F22" s="101">
        <v>22</v>
      </c>
      <c r="G22" s="101">
        <v>21</v>
      </c>
      <c r="H22" s="101">
        <v>14</v>
      </c>
      <c r="I22" s="101">
        <v>19</v>
      </c>
      <c r="J22" s="101">
        <v>11</v>
      </c>
      <c r="K22" s="101">
        <v>8</v>
      </c>
      <c r="L22" s="101">
        <v>9</v>
      </c>
      <c r="M22" s="101">
        <v>4</v>
      </c>
      <c r="N22" s="101">
        <v>6</v>
      </c>
      <c r="O22" s="101">
        <v>2</v>
      </c>
      <c r="P22" s="101">
        <v>7</v>
      </c>
      <c r="Q22" s="101">
        <v>1</v>
      </c>
      <c r="R22" s="101">
        <v>1</v>
      </c>
      <c r="S22" s="101">
        <v>1</v>
      </c>
      <c r="T22" s="101">
        <v>2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6">
        <v>62.1635</v>
      </c>
      <c r="AI22" s="107">
        <v>68.6873676470588</v>
      </c>
      <c r="AJ22" s="107">
        <v>35.43838986640186</v>
      </c>
    </row>
    <row r="23" spans="2:36" ht="15" customHeight="1">
      <c r="B23" s="205" t="s">
        <v>5</v>
      </c>
      <c r="C23" s="206"/>
      <c r="D23" s="87">
        <v>102</v>
      </c>
      <c r="E23" s="104">
        <v>17</v>
      </c>
      <c r="F23" s="104">
        <v>12</v>
      </c>
      <c r="G23" s="104">
        <v>9</v>
      </c>
      <c r="H23" s="104">
        <v>21</v>
      </c>
      <c r="I23" s="104">
        <v>15</v>
      </c>
      <c r="J23" s="104">
        <v>8</v>
      </c>
      <c r="K23" s="104">
        <v>8</v>
      </c>
      <c r="L23" s="104">
        <v>4</v>
      </c>
      <c r="M23" s="104">
        <v>4</v>
      </c>
      <c r="N23" s="104">
        <v>1</v>
      </c>
      <c r="O23" s="104">
        <v>0</v>
      </c>
      <c r="P23" s="104">
        <v>0</v>
      </c>
      <c r="Q23" s="104">
        <v>0</v>
      </c>
      <c r="R23" s="104">
        <v>0</v>
      </c>
      <c r="S23" s="104">
        <v>1</v>
      </c>
      <c r="T23" s="104">
        <v>0</v>
      </c>
      <c r="U23" s="104">
        <v>0</v>
      </c>
      <c r="V23" s="104">
        <v>0</v>
      </c>
      <c r="W23" s="104">
        <v>1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1</v>
      </c>
      <c r="AG23" s="104">
        <v>0</v>
      </c>
      <c r="AH23" s="102">
        <v>55.8635</v>
      </c>
      <c r="AI23" s="103">
        <v>60.970382352941186</v>
      </c>
      <c r="AJ23" s="103">
        <v>37.18396148294625</v>
      </c>
    </row>
    <row r="24" spans="2:36" ht="15" customHeight="1">
      <c r="B24" s="205" t="s">
        <v>6</v>
      </c>
      <c r="C24" s="206"/>
      <c r="D24" s="88">
        <v>1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1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6">
        <v>88.742</v>
      </c>
      <c r="AI24" s="107">
        <v>88.742</v>
      </c>
      <c r="AJ24" s="107" t="s">
        <v>397</v>
      </c>
    </row>
    <row r="25" spans="2:36" ht="15" customHeight="1">
      <c r="B25" s="205" t="s">
        <v>7</v>
      </c>
      <c r="C25" s="206"/>
      <c r="D25" s="88">
        <v>6</v>
      </c>
      <c r="E25" s="105">
        <v>0</v>
      </c>
      <c r="F25" s="105">
        <v>2</v>
      </c>
      <c r="G25" s="105">
        <v>1</v>
      </c>
      <c r="H25" s="105">
        <v>0</v>
      </c>
      <c r="I25" s="105">
        <v>0</v>
      </c>
      <c r="J25" s="105">
        <v>2</v>
      </c>
      <c r="K25" s="105">
        <v>0</v>
      </c>
      <c r="L25" s="105">
        <v>0</v>
      </c>
      <c r="M25" s="105">
        <v>0</v>
      </c>
      <c r="N25" s="105">
        <v>0</v>
      </c>
      <c r="O25" s="105">
        <v>1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6">
        <v>57.788</v>
      </c>
      <c r="AI25" s="107">
        <v>64.16366666666666</v>
      </c>
      <c r="AJ25" s="107">
        <v>34.19298465864989</v>
      </c>
    </row>
    <row r="26" spans="2:36" ht="15" customHeight="1">
      <c r="B26" s="205" t="s">
        <v>8</v>
      </c>
      <c r="C26" s="206"/>
      <c r="D26" s="88">
        <v>68</v>
      </c>
      <c r="E26" s="105">
        <v>5</v>
      </c>
      <c r="F26" s="105">
        <v>8</v>
      </c>
      <c r="G26" s="105">
        <v>11</v>
      </c>
      <c r="H26" s="105">
        <v>9</v>
      </c>
      <c r="I26" s="105">
        <v>12</v>
      </c>
      <c r="J26" s="105">
        <v>5</v>
      </c>
      <c r="K26" s="105">
        <v>1</v>
      </c>
      <c r="L26" s="105">
        <v>5</v>
      </c>
      <c r="M26" s="105">
        <v>0</v>
      </c>
      <c r="N26" s="105">
        <v>4</v>
      </c>
      <c r="O26" s="105">
        <v>2</v>
      </c>
      <c r="P26" s="105">
        <v>3</v>
      </c>
      <c r="Q26" s="105">
        <v>0</v>
      </c>
      <c r="R26" s="105">
        <v>2</v>
      </c>
      <c r="S26" s="105">
        <v>0</v>
      </c>
      <c r="T26" s="105">
        <v>0</v>
      </c>
      <c r="U26" s="105">
        <v>0</v>
      </c>
      <c r="V26" s="105">
        <v>1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6">
        <v>62.159</v>
      </c>
      <c r="AI26" s="107">
        <v>69.35851470588231</v>
      </c>
      <c r="AJ26" s="107">
        <v>36.54484586093887</v>
      </c>
    </row>
    <row r="27" spans="2:36" ht="15" customHeight="1">
      <c r="B27" s="205" t="s">
        <v>9</v>
      </c>
      <c r="C27" s="206"/>
      <c r="D27" s="88">
        <v>5</v>
      </c>
      <c r="E27" s="105">
        <v>1</v>
      </c>
      <c r="F27" s="105">
        <v>0</v>
      </c>
      <c r="G27" s="105">
        <v>1</v>
      </c>
      <c r="H27" s="105">
        <v>0</v>
      </c>
      <c r="I27" s="105">
        <v>1</v>
      </c>
      <c r="J27" s="105">
        <v>1</v>
      </c>
      <c r="K27" s="105">
        <v>1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6">
        <v>68.229</v>
      </c>
      <c r="AI27" s="107">
        <v>56.736599999999996</v>
      </c>
      <c r="AJ27" s="107">
        <v>25.54469121559311</v>
      </c>
    </row>
    <row r="28" spans="2:36" ht="15" customHeight="1">
      <c r="B28" s="205" t="s">
        <v>10</v>
      </c>
      <c r="C28" s="206"/>
      <c r="D28" s="88">
        <v>2</v>
      </c>
      <c r="E28" s="105">
        <v>0</v>
      </c>
      <c r="F28" s="105">
        <v>1</v>
      </c>
      <c r="G28" s="105">
        <v>0</v>
      </c>
      <c r="H28" s="105">
        <v>0</v>
      </c>
      <c r="I28" s="105">
        <v>1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0</v>
      </c>
      <c r="AH28" s="106">
        <v>48.845</v>
      </c>
      <c r="AI28" s="107">
        <v>48.845</v>
      </c>
      <c r="AJ28" s="107">
        <v>17.28027551863685</v>
      </c>
    </row>
    <row r="29" spans="2:36" ht="15" customHeight="1">
      <c r="B29" s="205" t="s">
        <v>11</v>
      </c>
      <c r="C29" s="206"/>
      <c r="D29" s="88">
        <v>10</v>
      </c>
      <c r="E29" s="105">
        <v>3</v>
      </c>
      <c r="F29" s="105">
        <v>1</v>
      </c>
      <c r="G29" s="105">
        <v>5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1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5">
        <v>0</v>
      </c>
      <c r="AH29" s="106">
        <v>43.716499999999996</v>
      </c>
      <c r="AI29" s="107">
        <v>45.3247</v>
      </c>
      <c r="AJ29" s="107">
        <v>25.57435265630176</v>
      </c>
    </row>
    <row r="30" spans="2:36" ht="15" customHeight="1">
      <c r="B30" s="205" t="s">
        <v>12</v>
      </c>
      <c r="C30" s="206"/>
      <c r="D30" s="88">
        <v>53</v>
      </c>
      <c r="E30" s="105">
        <v>10</v>
      </c>
      <c r="F30" s="105">
        <v>3</v>
      </c>
      <c r="G30" s="105">
        <v>11</v>
      </c>
      <c r="H30" s="105">
        <v>7</v>
      </c>
      <c r="I30" s="105">
        <v>7</v>
      </c>
      <c r="J30" s="105">
        <v>5</v>
      </c>
      <c r="K30" s="105">
        <v>4</v>
      </c>
      <c r="L30" s="105">
        <v>4</v>
      </c>
      <c r="M30" s="105">
        <v>0</v>
      </c>
      <c r="N30" s="105">
        <v>0</v>
      </c>
      <c r="O30" s="105">
        <v>1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1</v>
      </c>
      <c r="AA30" s="105">
        <v>0</v>
      </c>
      <c r="AB30" s="105">
        <v>0</v>
      </c>
      <c r="AC30" s="105">
        <v>0</v>
      </c>
      <c r="AD30" s="105">
        <v>0</v>
      </c>
      <c r="AE30" s="105">
        <v>0</v>
      </c>
      <c r="AF30" s="105">
        <v>0</v>
      </c>
      <c r="AG30" s="105">
        <v>0</v>
      </c>
      <c r="AH30" s="106">
        <v>52.796</v>
      </c>
      <c r="AI30" s="107">
        <v>57.7613962264151</v>
      </c>
      <c r="AJ30" s="107">
        <v>34.42312138851512</v>
      </c>
    </row>
    <row r="31" spans="2:36" ht="15" customHeight="1">
      <c r="B31" s="205" t="s">
        <v>13</v>
      </c>
      <c r="C31" s="206"/>
      <c r="D31" s="88">
        <v>21</v>
      </c>
      <c r="E31" s="105">
        <v>3</v>
      </c>
      <c r="F31" s="105">
        <v>3</v>
      </c>
      <c r="G31" s="105">
        <v>3</v>
      </c>
      <c r="H31" s="105">
        <v>3</v>
      </c>
      <c r="I31" s="105">
        <v>3</v>
      </c>
      <c r="J31" s="105">
        <v>3</v>
      </c>
      <c r="K31" s="105">
        <v>2</v>
      </c>
      <c r="L31" s="105">
        <v>1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5">
        <v>0</v>
      </c>
      <c r="AG31" s="105">
        <v>0</v>
      </c>
      <c r="AH31" s="106">
        <v>53.964</v>
      </c>
      <c r="AI31" s="107">
        <v>55.0817619047619</v>
      </c>
      <c r="AJ31" s="107">
        <v>21.225408919275885</v>
      </c>
    </row>
    <row r="32" spans="2:36" ht="15" customHeight="1">
      <c r="B32" s="205" t="s">
        <v>14</v>
      </c>
      <c r="C32" s="206"/>
      <c r="D32" s="88">
        <v>9</v>
      </c>
      <c r="E32" s="105">
        <v>0</v>
      </c>
      <c r="F32" s="105">
        <v>2</v>
      </c>
      <c r="G32" s="105">
        <v>2</v>
      </c>
      <c r="H32" s="105">
        <v>3</v>
      </c>
      <c r="I32" s="105">
        <v>0</v>
      </c>
      <c r="J32" s="105">
        <v>1</v>
      </c>
      <c r="K32" s="105">
        <v>1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0</v>
      </c>
      <c r="AF32" s="105">
        <v>0</v>
      </c>
      <c r="AG32" s="105">
        <v>0</v>
      </c>
      <c r="AH32" s="106">
        <v>52.095</v>
      </c>
      <c r="AI32" s="107">
        <v>55.72188888888889</v>
      </c>
      <c r="AJ32" s="107">
        <v>17.36757645329685</v>
      </c>
    </row>
    <row r="33" spans="2:36" ht="15" customHeight="1">
      <c r="B33" s="205" t="s">
        <v>15</v>
      </c>
      <c r="C33" s="206"/>
      <c r="D33" s="88">
        <v>861</v>
      </c>
      <c r="E33" s="105">
        <v>96</v>
      </c>
      <c r="F33" s="105">
        <v>86</v>
      </c>
      <c r="G33" s="105">
        <v>122</v>
      </c>
      <c r="H33" s="105">
        <v>138</v>
      </c>
      <c r="I33" s="105">
        <v>119</v>
      </c>
      <c r="J33" s="105">
        <v>108</v>
      </c>
      <c r="K33" s="105">
        <v>82</v>
      </c>
      <c r="L33" s="105">
        <v>41</v>
      </c>
      <c r="M33" s="105">
        <v>29</v>
      </c>
      <c r="N33" s="105">
        <v>18</v>
      </c>
      <c r="O33" s="105">
        <v>6</v>
      </c>
      <c r="P33" s="105">
        <v>5</v>
      </c>
      <c r="Q33" s="105">
        <v>5</v>
      </c>
      <c r="R33" s="105">
        <v>1</v>
      </c>
      <c r="S33" s="105">
        <v>0</v>
      </c>
      <c r="T33" s="105">
        <v>2</v>
      </c>
      <c r="U33" s="105">
        <v>1</v>
      </c>
      <c r="V33" s="105">
        <v>0</v>
      </c>
      <c r="W33" s="105">
        <v>0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v>0</v>
      </c>
      <c r="AD33" s="105">
        <v>0</v>
      </c>
      <c r="AE33" s="105">
        <v>0</v>
      </c>
      <c r="AF33" s="105">
        <v>0</v>
      </c>
      <c r="AG33" s="105">
        <v>2</v>
      </c>
      <c r="AH33" s="106">
        <v>59.363</v>
      </c>
      <c r="AI33" s="107">
        <v>62.113099883855966</v>
      </c>
      <c r="AJ33" s="107">
        <v>29.016875978519856</v>
      </c>
    </row>
    <row r="34" spans="2:36" ht="15" customHeight="1">
      <c r="B34" s="205" t="s">
        <v>16</v>
      </c>
      <c r="C34" s="206"/>
      <c r="D34" s="88">
        <v>516</v>
      </c>
      <c r="E34" s="105">
        <v>57</v>
      </c>
      <c r="F34" s="105">
        <v>59</v>
      </c>
      <c r="G34" s="105">
        <v>77</v>
      </c>
      <c r="H34" s="105">
        <v>79</v>
      </c>
      <c r="I34" s="105">
        <v>61</v>
      </c>
      <c r="J34" s="105">
        <v>51</v>
      </c>
      <c r="K34" s="105">
        <v>41</v>
      </c>
      <c r="L34" s="105">
        <v>35</v>
      </c>
      <c r="M34" s="105">
        <v>19</v>
      </c>
      <c r="N34" s="105">
        <v>14</v>
      </c>
      <c r="O34" s="105">
        <v>10</v>
      </c>
      <c r="P34" s="105">
        <v>8</v>
      </c>
      <c r="Q34" s="105">
        <v>2</v>
      </c>
      <c r="R34" s="105">
        <v>1</v>
      </c>
      <c r="S34" s="105">
        <v>0</v>
      </c>
      <c r="T34" s="105">
        <v>1</v>
      </c>
      <c r="U34" s="105">
        <v>0</v>
      </c>
      <c r="V34" s="105">
        <v>1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5">
        <v>0</v>
      </c>
      <c r="AG34" s="105">
        <v>0</v>
      </c>
      <c r="AH34" s="106">
        <v>58.6</v>
      </c>
      <c r="AI34" s="107">
        <v>62.84453488372094</v>
      </c>
      <c r="AJ34" s="107">
        <v>29.24354815928485</v>
      </c>
    </row>
    <row r="35" spans="2:36" ht="15" customHeight="1">
      <c r="B35" s="205" t="s">
        <v>17</v>
      </c>
      <c r="C35" s="206"/>
      <c r="D35" s="88">
        <v>3667</v>
      </c>
      <c r="E35" s="105">
        <v>50</v>
      </c>
      <c r="F35" s="105">
        <v>87</v>
      </c>
      <c r="G35" s="105">
        <v>176</v>
      </c>
      <c r="H35" s="105">
        <v>260</v>
      </c>
      <c r="I35" s="105">
        <v>300</v>
      </c>
      <c r="J35" s="105">
        <v>398</v>
      </c>
      <c r="K35" s="105">
        <v>388</v>
      </c>
      <c r="L35" s="105">
        <v>342</v>
      </c>
      <c r="M35" s="105">
        <v>311</v>
      </c>
      <c r="N35" s="105">
        <v>293</v>
      </c>
      <c r="O35" s="105">
        <v>237</v>
      </c>
      <c r="P35" s="105">
        <v>157</v>
      </c>
      <c r="Q35" s="105">
        <v>149</v>
      </c>
      <c r="R35" s="105">
        <v>83</v>
      </c>
      <c r="S35" s="105">
        <v>82</v>
      </c>
      <c r="T35" s="105">
        <v>76</v>
      </c>
      <c r="U35" s="105">
        <v>45</v>
      </c>
      <c r="V35" s="105">
        <v>61</v>
      </c>
      <c r="W35" s="105">
        <v>30</v>
      </c>
      <c r="X35" s="105">
        <v>26</v>
      </c>
      <c r="Y35" s="105">
        <v>23</v>
      </c>
      <c r="Z35" s="105">
        <v>27</v>
      </c>
      <c r="AA35" s="105">
        <v>19</v>
      </c>
      <c r="AB35" s="105">
        <v>10</v>
      </c>
      <c r="AC35" s="105">
        <v>8</v>
      </c>
      <c r="AD35" s="105">
        <v>6</v>
      </c>
      <c r="AE35" s="105">
        <v>4</v>
      </c>
      <c r="AF35" s="105">
        <v>4</v>
      </c>
      <c r="AG35" s="105">
        <v>15</v>
      </c>
      <c r="AH35" s="106">
        <v>94.544</v>
      </c>
      <c r="AI35" s="107">
        <v>104.18734087810232</v>
      </c>
      <c r="AJ35" s="107">
        <v>49.3786095118251</v>
      </c>
    </row>
    <row r="36" spans="2:36" ht="15" customHeight="1">
      <c r="B36" s="205" t="s">
        <v>18</v>
      </c>
      <c r="C36" s="206"/>
      <c r="D36" s="88">
        <v>1734</v>
      </c>
      <c r="E36" s="105">
        <v>97</v>
      </c>
      <c r="F36" s="105">
        <v>143</v>
      </c>
      <c r="G36" s="105">
        <v>185</v>
      </c>
      <c r="H36" s="105">
        <v>225</v>
      </c>
      <c r="I36" s="105">
        <v>207</v>
      </c>
      <c r="J36" s="105">
        <v>214</v>
      </c>
      <c r="K36" s="105">
        <v>169</v>
      </c>
      <c r="L36" s="105">
        <v>146</v>
      </c>
      <c r="M36" s="105">
        <v>79</v>
      </c>
      <c r="N36" s="105">
        <v>89</v>
      </c>
      <c r="O36" s="105">
        <v>49</v>
      </c>
      <c r="P36" s="105">
        <v>24</v>
      </c>
      <c r="Q36" s="105">
        <v>34</v>
      </c>
      <c r="R36" s="105">
        <v>19</v>
      </c>
      <c r="S36" s="105">
        <v>15</v>
      </c>
      <c r="T36" s="105">
        <v>9</v>
      </c>
      <c r="U36" s="105">
        <v>9</v>
      </c>
      <c r="V36" s="105">
        <v>7</v>
      </c>
      <c r="W36" s="105">
        <v>3</v>
      </c>
      <c r="X36" s="105">
        <v>2</v>
      </c>
      <c r="Y36" s="105">
        <v>0</v>
      </c>
      <c r="Z36" s="105">
        <v>3</v>
      </c>
      <c r="AA36" s="105">
        <v>3</v>
      </c>
      <c r="AB36" s="105">
        <v>1</v>
      </c>
      <c r="AC36" s="105">
        <v>0</v>
      </c>
      <c r="AD36" s="105">
        <v>1</v>
      </c>
      <c r="AE36" s="105">
        <v>0</v>
      </c>
      <c r="AF36" s="105">
        <v>1</v>
      </c>
      <c r="AG36" s="105">
        <v>0</v>
      </c>
      <c r="AH36" s="106">
        <v>70.471</v>
      </c>
      <c r="AI36" s="107">
        <v>76.05489100346011</v>
      </c>
      <c r="AJ36" s="107">
        <v>36.67589043374593</v>
      </c>
    </row>
    <row r="37" spans="2:36" ht="15" customHeight="1">
      <c r="B37" s="205" t="s">
        <v>19</v>
      </c>
      <c r="C37" s="206"/>
      <c r="D37" s="88">
        <v>12</v>
      </c>
      <c r="E37" s="105">
        <v>2</v>
      </c>
      <c r="F37" s="105">
        <v>0</v>
      </c>
      <c r="G37" s="105">
        <v>2</v>
      </c>
      <c r="H37" s="105">
        <v>0</v>
      </c>
      <c r="I37" s="105">
        <v>1</v>
      </c>
      <c r="J37" s="105">
        <v>0</v>
      </c>
      <c r="K37" s="105">
        <v>2</v>
      </c>
      <c r="L37" s="105">
        <v>0</v>
      </c>
      <c r="M37" s="105">
        <v>1</v>
      </c>
      <c r="N37" s="105">
        <v>1</v>
      </c>
      <c r="O37" s="105">
        <v>1</v>
      </c>
      <c r="P37" s="105">
        <v>1</v>
      </c>
      <c r="Q37" s="105">
        <v>0</v>
      </c>
      <c r="R37" s="105">
        <v>1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5">
        <v>0</v>
      </c>
      <c r="AE37" s="105">
        <v>0</v>
      </c>
      <c r="AF37" s="105">
        <v>0</v>
      </c>
      <c r="AG37" s="105">
        <v>0</v>
      </c>
      <c r="AH37" s="106">
        <v>83.9125</v>
      </c>
      <c r="AI37" s="107">
        <v>84.75458333333331</v>
      </c>
      <c r="AJ37" s="107">
        <v>46.08228335657924</v>
      </c>
    </row>
    <row r="38" spans="2:36" ht="15" customHeight="1">
      <c r="B38" s="205" t="s">
        <v>20</v>
      </c>
      <c r="C38" s="206"/>
      <c r="D38" s="88">
        <v>2</v>
      </c>
      <c r="E38" s="105">
        <v>0</v>
      </c>
      <c r="F38" s="105">
        <v>0</v>
      </c>
      <c r="G38" s="105">
        <v>0</v>
      </c>
      <c r="H38" s="105">
        <v>0</v>
      </c>
      <c r="I38" s="105">
        <v>1</v>
      </c>
      <c r="J38" s="105">
        <v>1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05">
        <v>0</v>
      </c>
      <c r="AG38" s="105">
        <v>0</v>
      </c>
      <c r="AH38" s="106">
        <v>73.39099999999999</v>
      </c>
      <c r="AI38" s="107">
        <v>73.39099999999999</v>
      </c>
      <c r="AJ38" s="107">
        <v>7.476947104266552</v>
      </c>
    </row>
    <row r="39" spans="2:36" ht="15" customHeight="1">
      <c r="B39" s="205" t="s">
        <v>21</v>
      </c>
      <c r="C39" s="206"/>
      <c r="D39" s="88">
        <v>4</v>
      </c>
      <c r="E39" s="105">
        <v>1</v>
      </c>
      <c r="F39" s="105">
        <v>0</v>
      </c>
      <c r="G39" s="105">
        <v>0</v>
      </c>
      <c r="H39" s="105">
        <v>1</v>
      </c>
      <c r="I39" s="105">
        <v>1</v>
      </c>
      <c r="J39" s="105">
        <v>0</v>
      </c>
      <c r="K39" s="105">
        <v>1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5">
        <v>0</v>
      </c>
      <c r="AE39" s="105">
        <v>0</v>
      </c>
      <c r="AF39" s="105">
        <v>0</v>
      </c>
      <c r="AG39" s="105">
        <v>0</v>
      </c>
      <c r="AH39" s="106">
        <v>59.7465</v>
      </c>
      <c r="AI39" s="107">
        <v>57.1905</v>
      </c>
      <c r="AJ39" s="107">
        <v>21.8836297187342</v>
      </c>
    </row>
    <row r="40" spans="2:36" ht="15" customHeight="1">
      <c r="B40" s="205" t="s">
        <v>22</v>
      </c>
      <c r="C40" s="206"/>
      <c r="D40" s="88">
        <v>3</v>
      </c>
      <c r="E40" s="105">
        <v>0</v>
      </c>
      <c r="F40" s="105">
        <v>1</v>
      </c>
      <c r="G40" s="105">
        <v>0</v>
      </c>
      <c r="H40" s="105">
        <v>0</v>
      </c>
      <c r="I40" s="105">
        <v>0</v>
      </c>
      <c r="J40" s="105">
        <v>0</v>
      </c>
      <c r="K40" s="105">
        <v>2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  <c r="AD40" s="105">
        <v>0</v>
      </c>
      <c r="AE40" s="105">
        <v>0</v>
      </c>
      <c r="AF40" s="105">
        <v>0</v>
      </c>
      <c r="AG40" s="105">
        <v>0</v>
      </c>
      <c r="AH40" s="106">
        <v>83.666</v>
      </c>
      <c r="AI40" s="107">
        <v>68.49633333333333</v>
      </c>
      <c r="AJ40" s="107">
        <v>27.624326061160904</v>
      </c>
    </row>
    <row r="41" spans="2:36" ht="15" customHeight="1">
      <c r="B41" s="205" t="s">
        <v>23</v>
      </c>
      <c r="C41" s="206"/>
      <c r="D41" s="88">
        <v>11</v>
      </c>
      <c r="E41" s="105">
        <v>4</v>
      </c>
      <c r="F41" s="105">
        <v>2</v>
      </c>
      <c r="G41" s="105">
        <v>3</v>
      </c>
      <c r="H41" s="105">
        <v>0</v>
      </c>
      <c r="I41" s="105">
        <v>0</v>
      </c>
      <c r="J41" s="105">
        <v>0</v>
      </c>
      <c r="K41" s="105">
        <v>1</v>
      </c>
      <c r="L41" s="105">
        <v>0</v>
      </c>
      <c r="M41" s="105">
        <v>1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v>0</v>
      </c>
      <c r="AD41" s="105">
        <v>0</v>
      </c>
      <c r="AE41" s="105">
        <v>0</v>
      </c>
      <c r="AF41" s="105">
        <v>0</v>
      </c>
      <c r="AG41" s="105">
        <v>0</v>
      </c>
      <c r="AH41" s="106">
        <v>34.962</v>
      </c>
      <c r="AI41" s="107">
        <v>44.10209090909091</v>
      </c>
      <c r="AJ41" s="107">
        <v>27.692332427784212</v>
      </c>
    </row>
    <row r="42" spans="2:36" ht="15" customHeight="1">
      <c r="B42" s="205" t="s">
        <v>24</v>
      </c>
      <c r="C42" s="206"/>
      <c r="D42" s="88">
        <v>9</v>
      </c>
      <c r="E42" s="105">
        <v>0</v>
      </c>
      <c r="F42" s="105">
        <v>0</v>
      </c>
      <c r="G42" s="105">
        <v>0</v>
      </c>
      <c r="H42" s="105">
        <v>0</v>
      </c>
      <c r="I42" s="105">
        <v>1</v>
      </c>
      <c r="J42" s="105">
        <v>2</v>
      </c>
      <c r="K42" s="105">
        <v>0</v>
      </c>
      <c r="L42" s="105">
        <v>2</v>
      </c>
      <c r="M42" s="105">
        <v>0</v>
      </c>
      <c r="N42" s="105">
        <v>0</v>
      </c>
      <c r="O42" s="105">
        <v>0</v>
      </c>
      <c r="P42" s="105">
        <v>0</v>
      </c>
      <c r="Q42" s="105">
        <v>3</v>
      </c>
      <c r="R42" s="105">
        <v>0</v>
      </c>
      <c r="S42" s="105">
        <v>1</v>
      </c>
      <c r="T42" s="105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5">
        <v>0</v>
      </c>
      <c r="AG42" s="105">
        <v>0</v>
      </c>
      <c r="AH42" s="106">
        <v>95.588</v>
      </c>
      <c r="AI42" s="107">
        <v>110.46388888888889</v>
      </c>
      <c r="AJ42" s="107">
        <v>37.625001632705754</v>
      </c>
    </row>
    <row r="43" spans="2:36" ht="15" customHeight="1">
      <c r="B43" s="205" t="s">
        <v>25</v>
      </c>
      <c r="C43" s="206"/>
      <c r="D43" s="88">
        <v>22</v>
      </c>
      <c r="E43" s="105">
        <v>5</v>
      </c>
      <c r="F43" s="105">
        <v>5</v>
      </c>
      <c r="G43" s="105">
        <v>8</v>
      </c>
      <c r="H43" s="105">
        <v>1</v>
      </c>
      <c r="I43" s="105">
        <v>3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05">
        <v>0</v>
      </c>
      <c r="AB43" s="105">
        <v>0</v>
      </c>
      <c r="AC43" s="105">
        <v>0</v>
      </c>
      <c r="AD43" s="105">
        <v>0</v>
      </c>
      <c r="AE43" s="105">
        <v>0</v>
      </c>
      <c r="AF43" s="105">
        <v>0</v>
      </c>
      <c r="AG43" s="105">
        <v>0</v>
      </c>
      <c r="AH43" s="106">
        <v>43.834999999999994</v>
      </c>
      <c r="AI43" s="107">
        <v>40.94245454545456</v>
      </c>
      <c r="AJ43" s="107">
        <v>13.476131261736423</v>
      </c>
    </row>
    <row r="44" spans="2:36" ht="15" customHeight="1">
      <c r="B44" s="205" t="s">
        <v>26</v>
      </c>
      <c r="C44" s="206"/>
      <c r="D44" s="88">
        <v>42</v>
      </c>
      <c r="E44" s="105">
        <v>9</v>
      </c>
      <c r="F44" s="105">
        <v>9</v>
      </c>
      <c r="G44" s="105">
        <v>5</v>
      </c>
      <c r="H44" s="105">
        <v>4</v>
      </c>
      <c r="I44" s="105">
        <v>4</v>
      </c>
      <c r="J44" s="105">
        <v>3</v>
      </c>
      <c r="K44" s="105">
        <v>3</v>
      </c>
      <c r="L44" s="105">
        <v>1</v>
      </c>
      <c r="M44" s="105">
        <v>1</v>
      </c>
      <c r="N44" s="105">
        <v>2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v>0</v>
      </c>
      <c r="W44" s="105">
        <v>0</v>
      </c>
      <c r="X44" s="105">
        <v>0</v>
      </c>
      <c r="Y44" s="105">
        <v>0</v>
      </c>
      <c r="Z44" s="105">
        <v>1</v>
      </c>
      <c r="AA44" s="105">
        <v>0</v>
      </c>
      <c r="AB44" s="105">
        <v>0</v>
      </c>
      <c r="AC44" s="105">
        <v>0</v>
      </c>
      <c r="AD44" s="105">
        <v>0</v>
      </c>
      <c r="AE44" s="105">
        <v>0</v>
      </c>
      <c r="AF44" s="105">
        <v>0</v>
      </c>
      <c r="AG44" s="105">
        <v>0</v>
      </c>
      <c r="AH44" s="106">
        <v>45.733999999999995</v>
      </c>
      <c r="AI44" s="107">
        <v>57.18066666666668</v>
      </c>
      <c r="AJ44" s="107">
        <v>38.05031722034792</v>
      </c>
    </row>
    <row r="45" spans="2:36" ht="15" customHeight="1">
      <c r="B45" s="205" t="s">
        <v>27</v>
      </c>
      <c r="C45" s="206"/>
      <c r="D45" s="88">
        <v>391</v>
      </c>
      <c r="E45" s="105">
        <v>58</v>
      </c>
      <c r="F45" s="105">
        <v>61</v>
      </c>
      <c r="G45" s="105">
        <v>69</v>
      </c>
      <c r="H45" s="105">
        <v>50</v>
      </c>
      <c r="I45" s="105">
        <v>47</v>
      </c>
      <c r="J45" s="105">
        <v>35</v>
      </c>
      <c r="K45" s="105">
        <v>17</v>
      </c>
      <c r="L45" s="105">
        <v>14</v>
      </c>
      <c r="M45" s="105">
        <v>11</v>
      </c>
      <c r="N45" s="105">
        <v>5</v>
      </c>
      <c r="O45" s="105">
        <v>7</v>
      </c>
      <c r="P45" s="105">
        <v>6</v>
      </c>
      <c r="Q45" s="105">
        <v>2</v>
      </c>
      <c r="R45" s="105">
        <v>0</v>
      </c>
      <c r="S45" s="105">
        <v>2</v>
      </c>
      <c r="T45" s="105">
        <v>1</v>
      </c>
      <c r="U45" s="105">
        <v>3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1</v>
      </c>
      <c r="AB45" s="105">
        <v>0</v>
      </c>
      <c r="AC45" s="105">
        <v>0</v>
      </c>
      <c r="AD45" s="105">
        <v>0</v>
      </c>
      <c r="AE45" s="105">
        <v>0</v>
      </c>
      <c r="AF45" s="105">
        <v>0</v>
      </c>
      <c r="AG45" s="105">
        <v>2</v>
      </c>
      <c r="AH45" s="106">
        <v>51.885</v>
      </c>
      <c r="AI45" s="107">
        <v>60.008496163682864</v>
      </c>
      <c r="AJ45" s="107">
        <v>38.603097710554614</v>
      </c>
    </row>
    <row r="46" spans="2:36" ht="15" customHeight="1">
      <c r="B46" s="205" t="s">
        <v>28</v>
      </c>
      <c r="C46" s="206"/>
      <c r="D46" s="88">
        <v>19</v>
      </c>
      <c r="E46" s="105">
        <v>4</v>
      </c>
      <c r="F46" s="105">
        <v>4</v>
      </c>
      <c r="G46" s="105">
        <v>5</v>
      </c>
      <c r="H46" s="105">
        <v>0</v>
      </c>
      <c r="I46" s="105">
        <v>2</v>
      </c>
      <c r="J46" s="105">
        <v>0</v>
      </c>
      <c r="K46" s="105">
        <v>1</v>
      </c>
      <c r="L46" s="105">
        <v>1</v>
      </c>
      <c r="M46" s="105">
        <v>0</v>
      </c>
      <c r="N46" s="105">
        <v>1</v>
      </c>
      <c r="O46" s="105">
        <v>0</v>
      </c>
      <c r="P46" s="105">
        <v>1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5">
        <v>0</v>
      </c>
      <c r="AG46" s="105">
        <v>0</v>
      </c>
      <c r="AH46" s="106">
        <v>41.054</v>
      </c>
      <c r="AI46" s="107">
        <v>53.22100000000001</v>
      </c>
      <c r="AJ46" s="107">
        <v>32.03474320171773</v>
      </c>
    </row>
    <row r="47" spans="2:36" ht="15" customHeight="1">
      <c r="B47" s="205" t="s">
        <v>29</v>
      </c>
      <c r="C47" s="206"/>
      <c r="D47" s="88">
        <v>34</v>
      </c>
      <c r="E47" s="105">
        <v>8</v>
      </c>
      <c r="F47" s="105">
        <v>2</v>
      </c>
      <c r="G47" s="105">
        <v>7</v>
      </c>
      <c r="H47" s="105">
        <v>4</v>
      </c>
      <c r="I47" s="105">
        <v>5</v>
      </c>
      <c r="J47" s="105">
        <v>3</v>
      </c>
      <c r="K47" s="105">
        <v>2</v>
      </c>
      <c r="L47" s="105">
        <v>2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1</v>
      </c>
      <c r="S47" s="105">
        <v>0</v>
      </c>
      <c r="T47" s="105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v>0</v>
      </c>
      <c r="AD47" s="105">
        <v>0</v>
      </c>
      <c r="AE47" s="105">
        <v>0</v>
      </c>
      <c r="AF47" s="105">
        <v>0</v>
      </c>
      <c r="AG47" s="105">
        <v>0</v>
      </c>
      <c r="AH47" s="106">
        <v>50.239999999999995</v>
      </c>
      <c r="AI47" s="107">
        <v>54.659323529411765</v>
      </c>
      <c r="AJ47" s="107">
        <v>27.06451180411698</v>
      </c>
    </row>
    <row r="48" spans="2:36" ht="15" customHeight="1">
      <c r="B48" s="205" t="s">
        <v>30</v>
      </c>
      <c r="C48" s="206"/>
      <c r="D48" s="88">
        <v>74</v>
      </c>
      <c r="E48" s="105">
        <v>9</v>
      </c>
      <c r="F48" s="105">
        <v>10</v>
      </c>
      <c r="G48" s="105">
        <v>10</v>
      </c>
      <c r="H48" s="105">
        <v>11</v>
      </c>
      <c r="I48" s="105">
        <v>4</v>
      </c>
      <c r="J48" s="105">
        <v>8</v>
      </c>
      <c r="K48" s="105">
        <v>5</v>
      </c>
      <c r="L48" s="105">
        <v>5</v>
      </c>
      <c r="M48" s="105">
        <v>3</v>
      </c>
      <c r="N48" s="105">
        <v>4</v>
      </c>
      <c r="O48" s="105">
        <v>0</v>
      </c>
      <c r="P48" s="105">
        <v>1</v>
      </c>
      <c r="Q48" s="105">
        <v>0</v>
      </c>
      <c r="R48" s="105">
        <v>1</v>
      </c>
      <c r="S48" s="105">
        <v>1</v>
      </c>
      <c r="T48" s="105">
        <v>0</v>
      </c>
      <c r="U48" s="105">
        <v>0</v>
      </c>
      <c r="V48" s="105">
        <v>1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0</v>
      </c>
      <c r="AD48" s="105">
        <v>1</v>
      </c>
      <c r="AE48" s="105">
        <v>0</v>
      </c>
      <c r="AF48" s="105">
        <v>0</v>
      </c>
      <c r="AG48" s="105">
        <v>0</v>
      </c>
      <c r="AH48" s="106">
        <v>58.9465</v>
      </c>
      <c r="AI48" s="107">
        <v>68.34139189189189</v>
      </c>
      <c r="AJ48" s="107">
        <v>42.96484325005564</v>
      </c>
    </row>
    <row r="49" spans="2:36" ht="15" customHeight="1">
      <c r="B49" s="205" t="s">
        <v>31</v>
      </c>
      <c r="C49" s="206"/>
      <c r="D49" s="88">
        <v>769</v>
      </c>
      <c r="E49" s="105">
        <v>52</v>
      </c>
      <c r="F49" s="105">
        <v>68</v>
      </c>
      <c r="G49" s="105">
        <v>107</v>
      </c>
      <c r="H49" s="105">
        <v>109</v>
      </c>
      <c r="I49" s="105">
        <v>87</v>
      </c>
      <c r="J49" s="105">
        <v>93</v>
      </c>
      <c r="K49" s="105">
        <v>76</v>
      </c>
      <c r="L49" s="105">
        <v>50</v>
      </c>
      <c r="M49" s="105">
        <v>33</v>
      </c>
      <c r="N49" s="105">
        <v>23</v>
      </c>
      <c r="O49" s="105">
        <v>13</v>
      </c>
      <c r="P49" s="105">
        <v>13</v>
      </c>
      <c r="Q49" s="105">
        <v>9</v>
      </c>
      <c r="R49" s="105">
        <v>5</v>
      </c>
      <c r="S49" s="105">
        <v>7</v>
      </c>
      <c r="T49" s="105">
        <v>6</v>
      </c>
      <c r="U49" s="105">
        <v>8</v>
      </c>
      <c r="V49" s="105">
        <v>3</v>
      </c>
      <c r="W49" s="105">
        <v>0</v>
      </c>
      <c r="X49" s="105">
        <v>5</v>
      </c>
      <c r="Y49" s="105">
        <v>2</v>
      </c>
      <c r="Z49" s="105">
        <v>0</v>
      </c>
      <c r="AA49" s="105">
        <v>0</v>
      </c>
      <c r="AB49" s="105">
        <v>0</v>
      </c>
      <c r="AC49" s="105">
        <v>0</v>
      </c>
      <c r="AD49" s="105">
        <v>0</v>
      </c>
      <c r="AE49" s="105">
        <v>0</v>
      </c>
      <c r="AF49" s="105">
        <v>0</v>
      </c>
      <c r="AG49" s="105">
        <v>0</v>
      </c>
      <c r="AH49" s="106">
        <v>65.367</v>
      </c>
      <c r="AI49" s="107">
        <v>72.17810143042915</v>
      </c>
      <c r="AJ49" s="107">
        <v>36.753468827078514</v>
      </c>
    </row>
    <row r="50" spans="2:36" ht="15" customHeight="1">
      <c r="B50" s="205" t="s">
        <v>32</v>
      </c>
      <c r="C50" s="206"/>
      <c r="D50" s="88">
        <v>510</v>
      </c>
      <c r="E50" s="105">
        <v>76</v>
      </c>
      <c r="F50" s="105">
        <v>57</v>
      </c>
      <c r="G50" s="105">
        <v>66</v>
      </c>
      <c r="H50" s="105">
        <v>58</v>
      </c>
      <c r="I50" s="105">
        <v>57</v>
      </c>
      <c r="J50" s="105">
        <v>64</v>
      </c>
      <c r="K50" s="105">
        <v>33</v>
      </c>
      <c r="L50" s="105">
        <v>39</v>
      </c>
      <c r="M50" s="105">
        <v>15</v>
      </c>
      <c r="N50" s="105">
        <v>11</v>
      </c>
      <c r="O50" s="105">
        <v>7</v>
      </c>
      <c r="P50" s="105">
        <v>4</v>
      </c>
      <c r="Q50" s="105">
        <v>5</v>
      </c>
      <c r="R50" s="105">
        <v>4</v>
      </c>
      <c r="S50" s="105">
        <v>5</v>
      </c>
      <c r="T50" s="105">
        <v>3</v>
      </c>
      <c r="U50" s="105">
        <v>1</v>
      </c>
      <c r="V50" s="105">
        <v>1</v>
      </c>
      <c r="W50" s="105">
        <v>1</v>
      </c>
      <c r="X50" s="105">
        <v>1</v>
      </c>
      <c r="Y50" s="105">
        <v>0</v>
      </c>
      <c r="Z50" s="105">
        <v>1</v>
      </c>
      <c r="AA50" s="105">
        <v>0</v>
      </c>
      <c r="AB50" s="105">
        <v>0</v>
      </c>
      <c r="AC50" s="105">
        <v>0</v>
      </c>
      <c r="AD50" s="105">
        <v>0</v>
      </c>
      <c r="AE50" s="105">
        <v>0</v>
      </c>
      <c r="AF50" s="105">
        <v>0</v>
      </c>
      <c r="AG50" s="105">
        <v>1</v>
      </c>
      <c r="AH50" s="106">
        <v>59.605999999999995</v>
      </c>
      <c r="AI50" s="107">
        <v>65.0254235294118</v>
      </c>
      <c r="AJ50" s="107">
        <v>36.85889699807325</v>
      </c>
    </row>
    <row r="51" spans="2:36" ht="15" customHeight="1">
      <c r="B51" s="205" t="s">
        <v>33</v>
      </c>
      <c r="C51" s="206"/>
      <c r="D51" s="88">
        <v>38</v>
      </c>
      <c r="E51" s="105">
        <v>13</v>
      </c>
      <c r="F51" s="105">
        <v>6</v>
      </c>
      <c r="G51" s="105">
        <v>5</v>
      </c>
      <c r="H51" s="105">
        <v>7</v>
      </c>
      <c r="I51" s="105">
        <v>2</v>
      </c>
      <c r="J51" s="105">
        <v>1</v>
      </c>
      <c r="K51" s="105">
        <v>1</v>
      </c>
      <c r="L51" s="105">
        <v>0</v>
      </c>
      <c r="M51" s="105">
        <v>1</v>
      </c>
      <c r="N51" s="105">
        <v>0</v>
      </c>
      <c r="O51" s="105">
        <v>1</v>
      </c>
      <c r="P51" s="105">
        <v>1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5">
        <v>0</v>
      </c>
      <c r="AG51" s="105">
        <v>0</v>
      </c>
      <c r="AH51" s="106">
        <v>40.446</v>
      </c>
      <c r="AI51" s="107">
        <v>47.03076315789474</v>
      </c>
      <c r="AJ51" s="107">
        <v>29.46501972925001</v>
      </c>
    </row>
    <row r="52" spans="2:36" ht="15" customHeight="1">
      <c r="B52" s="205" t="s">
        <v>34</v>
      </c>
      <c r="C52" s="206"/>
      <c r="D52" s="88">
        <v>7</v>
      </c>
      <c r="E52" s="105">
        <v>4</v>
      </c>
      <c r="F52" s="105">
        <v>1</v>
      </c>
      <c r="G52" s="105">
        <v>0</v>
      </c>
      <c r="H52" s="105">
        <v>1</v>
      </c>
      <c r="I52" s="105">
        <v>0</v>
      </c>
      <c r="J52" s="105">
        <v>1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  <c r="AD52" s="105">
        <v>0</v>
      </c>
      <c r="AE52" s="105">
        <v>0</v>
      </c>
      <c r="AF52" s="105">
        <v>0</v>
      </c>
      <c r="AG52" s="105">
        <v>0</v>
      </c>
      <c r="AH52" s="106">
        <v>29.142</v>
      </c>
      <c r="AI52" s="107">
        <v>35.925714285714285</v>
      </c>
      <c r="AJ52" s="107">
        <v>22.968982945951886</v>
      </c>
    </row>
    <row r="53" spans="2:36" ht="15" customHeight="1">
      <c r="B53" s="205" t="s">
        <v>35</v>
      </c>
      <c r="C53" s="206"/>
      <c r="D53" s="88">
        <v>0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5">
        <v>0</v>
      </c>
      <c r="AC53" s="105">
        <v>0</v>
      </c>
      <c r="AD53" s="105">
        <v>0</v>
      </c>
      <c r="AE53" s="105">
        <v>0</v>
      </c>
      <c r="AF53" s="105">
        <v>0</v>
      </c>
      <c r="AG53" s="105">
        <v>0</v>
      </c>
      <c r="AH53" s="106" t="s">
        <v>397</v>
      </c>
      <c r="AI53" s="107" t="s">
        <v>397</v>
      </c>
      <c r="AJ53" s="107" t="s">
        <v>397</v>
      </c>
    </row>
    <row r="54" spans="2:36" ht="15" customHeight="1">
      <c r="B54" s="205" t="s">
        <v>36</v>
      </c>
      <c r="C54" s="206"/>
      <c r="D54" s="88">
        <v>2</v>
      </c>
      <c r="E54" s="105">
        <v>1</v>
      </c>
      <c r="F54" s="105">
        <v>0</v>
      </c>
      <c r="G54" s="105">
        <v>0</v>
      </c>
      <c r="H54" s="105">
        <v>1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0</v>
      </c>
      <c r="AD54" s="105">
        <v>0</v>
      </c>
      <c r="AE54" s="105">
        <v>0</v>
      </c>
      <c r="AF54" s="105">
        <v>0</v>
      </c>
      <c r="AG54" s="105">
        <v>0</v>
      </c>
      <c r="AH54" s="106">
        <v>40.207</v>
      </c>
      <c r="AI54" s="107">
        <v>40.207</v>
      </c>
      <c r="AJ54" s="107">
        <v>17.74130913997048</v>
      </c>
    </row>
    <row r="55" spans="2:36" ht="15" customHeight="1">
      <c r="B55" s="205" t="s">
        <v>37</v>
      </c>
      <c r="C55" s="206"/>
      <c r="D55" s="88">
        <v>30</v>
      </c>
      <c r="E55" s="105">
        <v>2</v>
      </c>
      <c r="F55" s="105">
        <v>6</v>
      </c>
      <c r="G55" s="105">
        <v>6</v>
      </c>
      <c r="H55" s="105">
        <v>4</v>
      </c>
      <c r="I55" s="105">
        <v>6</v>
      </c>
      <c r="J55" s="105">
        <v>2</v>
      </c>
      <c r="K55" s="105">
        <v>2</v>
      </c>
      <c r="L55" s="105">
        <v>1</v>
      </c>
      <c r="M55" s="105">
        <v>1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5">
        <v>0</v>
      </c>
      <c r="AC55" s="105">
        <v>0</v>
      </c>
      <c r="AD55" s="105">
        <v>0</v>
      </c>
      <c r="AE55" s="105">
        <v>0</v>
      </c>
      <c r="AF55" s="105">
        <v>0</v>
      </c>
      <c r="AG55" s="105">
        <v>0</v>
      </c>
      <c r="AH55" s="106">
        <v>53.3875</v>
      </c>
      <c r="AI55" s="107">
        <v>55.68840000000001</v>
      </c>
      <c r="AJ55" s="107">
        <v>20.183199226259863</v>
      </c>
    </row>
    <row r="56" spans="2:36" ht="15" customHeight="1">
      <c r="B56" s="205" t="s">
        <v>38</v>
      </c>
      <c r="C56" s="206"/>
      <c r="D56" s="88">
        <v>54</v>
      </c>
      <c r="E56" s="105">
        <v>2</v>
      </c>
      <c r="F56" s="105">
        <v>7</v>
      </c>
      <c r="G56" s="105">
        <v>5</v>
      </c>
      <c r="H56" s="105">
        <v>9</v>
      </c>
      <c r="I56" s="105">
        <v>10</v>
      </c>
      <c r="J56" s="105">
        <v>5</v>
      </c>
      <c r="K56" s="105">
        <v>3</v>
      </c>
      <c r="L56" s="105">
        <v>3</v>
      </c>
      <c r="M56" s="105">
        <v>4</v>
      </c>
      <c r="N56" s="105">
        <v>3</v>
      </c>
      <c r="O56" s="105">
        <v>1</v>
      </c>
      <c r="P56" s="105">
        <v>0</v>
      </c>
      <c r="Q56" s="105">
        <v>1</v>
      </c>
      <c r="R56" s="105">
        <v>1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6">
        <v>64.5415</v>
      </c>
      <c r="AI56" s="107">
        <v>69.82829629629629</v>
      </c>
      <c r="AJ56" s="107">
        <v>30.104365692696604</v>
      </c>
    </row>
    <row r="57" spans="2:36" ht="15" customHeight="1">
      <c r="B57" s="205" t="s">
        <v>39</v>
      </c>
      <c r="C57" s="206"/>
      <c r="D57" s="88">
        <v>6</v>
      </c>
      <c r="E57" s="105">
        <v>1</v>
      </c>
      <c r="F57" s="105">
        <v>1</v>
      </c>
      <c r="G57" s="105">
        <v>0</v>
      </c>
      <c r="H57" s="105">
        <v>0</v>
      </c>
      <c r="I57" s="105">
        <v>3</v>
      </c>
      <c r="J57" s="105">
        <v>1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6">
        <v>63.8995</v>
      </c>
      <c r="AI57" s="107">
        <v>52.617</v>
      </c>
      <c r="AJ57" s="107">
        <v>22.689334683943464</v>
      </c>
    </row>
    <row r="58" spans="2:36" ht="15" customHeight="1">
      <c r="B58" s="205" t="s">
        <v>40</v>
      </c>
      <c r="C58" s="206"/>
      <c r="D58" s="88">
        <v>1</v>
      </c>
      <c r="E58" s="105">
        <v>0</v>
      </c>
      <c r="F58" s="105">
        <v>0</v>
      </c>
      <c r="G58" s="105">
        <v>1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  <c r="Z58" s="105"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0</v>
      </c>
      <c r="AH58" s="106">
        <v>44.342</v>
      </c>
      <c r="AI58" s="107">
        <v>44.342</v>
      </c>
      <c r="AJ58" s="107" t="s">
        <v>397</v>
      </c>
    </row>
    <row r="59" spans="2:36" ht="15" customHeight="1">
      <c r="B59" s="205" t="s">
        <v>41</v>
      </c>
      <c r="C59" s="206"/>
      <c r="D59" s="88">
        <v>13</v>
      </c>
      <c r="E59" s="105">
        <v>2</v>
      </c>
      <c r="F59" s="105">
        <v>0</v>
      </c>
      <c r="G59" s="105">
        <v>2</v>
      </c>
      <c r="H59" s="105">
        <v>3</v>
      </c>
      <c r="I59" s="105">
        <v>4</v>
      </c>
      <c r="J59" s="105">
        <v>1</v>
      </c>
      <c r="K59" s="105">
        <v>0</v>
      </c>
      <c r="L59" s="105">
        <v>1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6">
        <v>59.971</v>
      </c>
      <c r="AI59" s="107">
        <v>56.06784615384616</v>
      </c>
      <c r="AJ59" s="107">
        <v>21.312612982481188</v>
      </c>
    </row>
    <row r="60" spans="2:36" ht="15" customHeight="1">
      <c r="B60" s="205" t="s">
        <v>42</v>
      </c>
      <c r="C60" s="206"/>
      <c r="D60" s="88">
        <v>8</v>
      </c>
      <c r="E60" s="105">
        <v>1</v>
      </c>
      <c r="F60" s="105">
        <v>1</v>
      </c>
      <c r="G60" s="105">
        <v>4</v>
      </c>
      <c r="H60" s="105">
        <v>2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0</v>
      </c>
      <c r="AB60" s="105">
        <v>0</v>
      </c>
      <c r="AC60" s="105">
        <v>0</v>
      </c>
      <c r="AD60" s="105">
        <v>0</v>
      </c>
      <c r="AE60" s="105">
        <v>0</v>
      </c>
      <c r="AF60" s="105">
        <v>0</v>
      </c>
      <c r="AG60" s="105">
        <v>0</v>
      </c>
      <c r="AH60" s="106">
        <v>42.320499999999996</v>
      </c>
      <c r="AI60" s="107">
        <v>41.82375</v>
      </c>
      <c r="AJ60" s="107">
        <v>10.088695707148103</v>
      </c>
    </row>
    <row r="61" spans="2:36" ht="15" customHeight="1">
      <c r="B61" s="205" t="s">
        <v>43</v>
      </c>
      <c r="C61" s="206"/>
      <c r="D61" s="88">
        <v>6</v>
      </c>
      <c r="E61" s="105">
        <v>0</v>
      </c>
      <c r="F61" s="105">
        <v>0</v>
      </c>
      <c r="G61" s="105">
        <v>3</v>
      </c>
      <c r="H61" s="105">
        <v>0</v>
      </c>
      <c r="I61" s="105">
        <v>0</v>
      </c>
      <c r="J61" s="105">
        <v>1</v>
      </c>
      <c r="K61" s="105">
        <v>1</v>
      </c>
      <c r="L61" s="105">
        <v>1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05">
        <v>0</v>
      </c>
      <c r="AG61" s="105">
        <v>0</v>
      </c>
      <c r="AH61" s="106">
        <v>60.286</v>
      </c>
      <c r="AI61" s="107">
        <v>65.334</v>
      </c>
      <c r="AJ61" s="107">
        <v>21.481079646982362</v>
      </c>
    </row>
    <row r="62" spans="2:36" ht="15" customHeight="1">
      <c r="B62" s="205" t="s">
        <v>44</v>
      </c>
      <c r="C62" s="206"/>
      <c r="D62" s="88">
        <v>239</v>
      </c>
      <c r="E62" s="105">
        <v>12</v>
      </c>
      <c r="F62" s="105">
        <v>27</v>
      </c>
      <c r="G62" s="105">
        <v>36</v>
      </c>
      <c r="H62" s="105">
        <v>39</v>
      </c>
      <c r="I62" s="105">
        <v>23</v>
      </c>
      <c r="J62" s="105">
        <v>31</v>
      </c>
      <c r="K62" s="105">
        <v>19</v>
      </c>
      <c r="L62" s="105">
        <v>23</v>
      </c>
      <c r="M62" s="105">
        <v>6</v>
      </c>
      <c r="N62" s="105">
        <v>5</v>
      </c>
      <c r="O62" s="105">
        <v>5</v>
      </c>
      <c r="P62" s="105">
        <v>2</v>
      </c>
      <c r="Q62" s="105">
        <v>3</v>
      </c>
      <c r="R62" s="105">
        <v>3</v>
      </c>
      <c r="S62" s="105">
        <v>2</v>
      </c>
      <c r="T62" s="105">
        <v>1</v>
      </c>
      <c r="U62" s="105">
        <v>0</v>
      </c>
      <c r="V62" s="105">
        <v>0</v>
      </c>
      <c r="W62" s="105">
        <v>0</v>
      </c>
      <c r="X62" s="105">
        <v>0</v>
      </c>
      <c r="Y62" s="105">
        <v>1</v>
      </c>
      <c r="Z62" s="105">
        <v>1</v>
      </c>
      <c r="AA62" s="105">
        <v>0</v>
      </c>
      <c r="AB62" s="105">
        <v>0</v>
      </c>
      <c r="AC62" s="105">
        <v>0</v>
      </c>
      <c r="AD62" s="105">
        <v>0</v>
      </c>
      <c r="AE62" s="105">
        <v>0</v>
      </c>
      <c r="AF62" s="105">
        <v>0</v>
      </c>
      <c r="AG62" s="105">
        <v>0</v>
      </c>
      <c r="AH62" s="106">
        <v>62.456</v>
      </c>
      <c r="AI62" s="107">
        <v>69.23286610878662</v>
      </c>
      <c r="AJ62" s="107">
        <v>33.61862371468221</v>
      </c>
    </row>
    <row r="63" spans="2:36" ht="15" customHeight="1">
      <c r="B63" s="205" t="s">
        <v>45</v>
      </c>
      <c r="C63" s="206"/>
      <c r="D63" s="88">
        <v>6</v>
      </c>
      <c r="E63" s="105">
        <v>2</v>
      </c>
      <c r="F63" s="105">
        <v>1</v>
      </c>
      <c r="G63" s="105">
        <v>2</v>
      </c>
      <c r="H63" s="105">
        <v>1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5">
        <v>0</v>
      </c>
      <c r="AC63" s="105">
        <v>0</v>
      </c>
      <c r="AD63" s="105">
        <v>0</v>
      </c>
      <c r="AE63" s="105">
        <v>0</v>
      </c>
      <c r="AF63" s="105">
        <v>0</v>
      </c>
      <c r="AG63" s="105">
        <v>0</v>
      </c>
      <c r="AH63" s="106">
        <v>41.5115</v>
      </c>
      <c r="AI63" s="107">
        <v>38.318</v>
      </c>
      <c r="AJ63" s="107">
        <v>11.135033560793609</v>
      </c>
    </row>
    <row r="64" spans="2:36" ht="15" customHeight="1">
      <c r="B64" s="205" t="s">
        <v>46</v>
      </c>
      <c r="C64" s="206"/>
      <c r="D64" s="88">
        <v>7</v>
      </c>
      <c r="E64" s="105">
        <v>0</v>
      </c>
      <c r="F64" s="105">
        <v>0</v>
      </c>
      <c r="G64" s="105">
        <v>1</v>
      </c>
      <c r="H64" s="105">
        <v>4</v>
      </c>
      <c r="I64" s="105">
        <v>0</v>
      </c>
      <c r="J64" s="105">
        <v>0</v>
      </c>
      <c r="K64" s="105">
        <v>0</v>
      </c>
      <c r="L64" s="105">
        <v>1</v>
      </c>
      <c r="M64" s="105">
        <v>1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</v>
      </c>
      <c r="AD64" s="105">
        <v>0</v>
      </c>
      <c r="AE64" s="105">
        <v>0</v>
      </c>
      <c r="AF64" s="105">
        <v>0</v>
      </c>
      <c r="AG64" s="105">
        <v>0</v>
      </c>
      <c r="AH64" s="106">
        <v>59.071</v>
      </c>
      <c r="AI64" s="107">
        <v>67.03257142857143</v>
      </c>
      <c r="AJ64" s="107">
        <v>20.290611202040733</v>
      </c>
    </row>
    <row r="65" spans="2:36" ht="15" customHeight="1">
      <c r="B65" s="205" t="s">
        <v>47</v>
      </c>
      <c r="C65" s="206"/>
      <c r="D65" s="88">
        <v>34</v>
      </c>
      <c r="E65" s="105">
        <v>4</v>
      </c>
      <c r="F65" s="105">
        <v>5</v>
      </c>
      <c r="G65" s="105">
        <v>6</v>
      </c>
      <c r="H65" s="105">
        <v>2</v>
      </c>
      <c r="I65" s="105">
        <v>5</v>
      </c>
      <c r="J65" s="105">
        <v>5</v>
      </c>
      <c r="K65" s="105">
        <v>2</v>
      </c>
      <c r="L65" s="105">
        <v>2</v>
      </c>
      <c r="M65" s="105">
        <v>0</v>
      </c>
      <c r="N65" s="105">
        <v>1</v>
      </c>
      <c r="O65" s="105">
        <v>0</v>
      </c>
      <c r="P65" s="105">
        <v>2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05">
        <v>0</v>
      </c>
      <c r="AD65" s="105">
        <v>0</v>
      </c>
      <c r="AE65" s="105">
        <v>0</v>
      </c>
      <c r="AF65" s="105">
        <v>0</v>
      </c>
      <c r="AG65" s="105">
        <v>0</v>
      </c>
      <c r="AH65" s="106">
        <v>56.1835</v>
      </c>
      <c r="AI65" s="107">
        <v>60.20147058823528</v>
      </c>
      <c r="AJ65" s="107">
        <v>29.849099400895888</v>
      </c>
    </row>
    <row r="66" spans="2:36" ht="15" customHeight="1">
      <c r="B66" s="205" t="s">
        <v>48</v>
      </c>
      <c r="C66" s="206"/>
      <c r="D66" s="88">
        <v>27</v>
      </c>
      <c r="E66" s="105">
        <v>1</v>
      </c>
      <c r="F66" s="105">
        <v>10</v>
      </c>
      <c r="G66" s="105">
        <v>5</v>
      </c>
      <c r="H66" s="105">
        <v>5</v>
      </c>
      <c r="I66" s="105">
        <v>4</v>
      </c>
      <c r="J66" s="105">
        <v>2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05">
        <v>0</v>
      </c>
      <c r="AG66" s="105">
        <v>0</v>
      </c>
      <c r="AH66" s="106">
        <v>44.701</v>
      </c>
      <c r="AI66" s="107">
        <v>47.6488888888889</v>
      </c>
      <c r="AJ66" s="107">
        <v>13.678354017974007</v>
      </c>
    </row>
    <row r="67" spans="2:36" ht="15" customHeight="1">
      <c r="B67" s="205" t="s">
        <v>49</v>
      </c>
      <c r="C67" s="206"/>
      <c r="D67" s="88">
        <v>11</v>
      </c>
      <c r="E67" s="105">
        <v>1</v>
      </c>
      <c r="F67" s="105">
        <v>1</v>
      </c>
      <c r="G67" s="105">
        <v>4</v>
      </c>
      <c r="H67" s="105">
        <v>2</v>
      </c>
      <c r="I67" s="105">
        <v>1</v>
      </c>
      <c r="J67" s="105">
        <v>0</v>
      </c>
      <c r="K67" s="105">
        <v>1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1</v>
      </c>
      <c r="S67" s="10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6">
        <v>49.472</v>
      </c>
      <c r="AI67" s="107">
        <v>58.73963636363636</v>
      </c>
      <c r="AJ67" s="107">
        <v>36.699515673296645</v>
      </c>
    </row>
    <row r="68" spans="2:36" ht="15" customHeight="1">
      <c r="B68" s="205" t="s">
        <v>50</v>
      </c>
      <c r="C68" s="206"/>
      <c r="D68" s="88">
        <v>11</v>
      </c>
      <c r="E68" s="105">
        <v>0</v>
      </c>
      <c r="F68" s="105">
        <v>1</v>
      </c>
      <c r="G68" s="105">
        <v>1</v>
      </c>
      <c r="H68" s="105">
        <v>1</v>
      </c>
      <c r="I68" s="105">
        <v>3</v>
      </c>
      <c r="J68" s="105">
        <v>2</v>
      </c>
      <c r="K68" s="105">
        <v>2</v>
      </c>
      <c r="L68" s="105">
        <v>1</v>
      </c>
      <c r="M68" s="105">
        <v>0</v>
      </c>
      <c r="N68" s="105">
        <v>0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0</v>
      </c>
      <c r="AA68" s="105">
        <v>0</v>
      </c>
      <c r="AB68" s="105">
        <v>0</v>
      </c>
      <c r="AC68" s="105">
        <v>0</v>
      </c>
      <c r="AD68" s="105">
        <v>0</v>
      </c>
      <c r="AE68" s="105">
        <v>0</v>
      </c>
      <c r="AF68" s="105">
        <v>0</v>
      </c>
      <c r="AG68" s="105">
        <v>0</v>
      </c>
      <c r="AH68" s="106">
        <v>68.819</v>
      </c>
      <c r="AI68" s="107">
        <v>67.77481818181818</v>
      </c>
      <c r="AJ68" s="107">
        <v>16.865975161953617</v>
      </c>
    </row>
    <row r="69" spans="2:36" s="58" customFormat="1" ht="15" customHeight="1">
      <c r="B69" s="209" t="s">
        <v>327</v>
      </c>
      <c r="C69" s="210"/>
      <c r="D69" s="89">
        <v>53</v>
      </c>
      <c r="E69" s="108">
        <v>2</v>
      </c>
      <c r="F69" s="108">
        <v>5</v>
      </c>
      <c r="G69" s="108">
        <v>5</v>
      </c>
      <c r="H69" s="108">
        <v>4</v>
      </c>
      <c r="I69" s="108">
        <v>6</v>
      </c>
      <c r="J69" s="108">
        <v>2</v>
      </c>
      <c r="K69" s="108">
        <v>3</v>
      </c>
      <c r="L69" s="108">
        <v>6</v>
      </c>
      <c r="M69" s="108">
        <v>4</v>
      </c>
      <c r="N69" s="108">
        <v>5</v>
      </c>
      <c r="O69" s="108">
        <v>2</v>
      </c>
      <c r="P69" s="108">
        <v>5</v>
      </c>
      <c r="Q69" s="108">
        <v>1</v>
      </c>
      <c r="R69" s="108">
        <v>0</v>
      </c>
      <c r="S69" s="108">
        <v>1</v>
      </c>
      <c r="T69" s="108">
        <v>2</v>
      </c>
      <c r="U69" s="108">
        <v>0</v>
      </c>
      <c r="V69" s="108">
        <v>0</v>
      </c>
      <c r="W69" s="108">
        <v>0</v>
      </c>
      <c r="X69" s="108">
        <v>0</v>
      </c>
      <c r="Y69" s="108">
        <v>0</v>
      </c>
      <c r="Z69" s="108">
        <v>0</v>
      </c>
      <c r="AA69" s="108">
        <v>0</v>
      </c>
      <c r="AB69" s="108">
        <v>0</v>
      </c>
      <c r="AC69" s="108">
        <v>0</v>
      </c>
      <c r="AD69" s="108">
        <v>0</v>
      </c>
      <c r="AE69" s="108">
        <v>0</v>
      </c>
      <c r="AF69" s="108">
        <v>0</v>
      </c>
      <c r="AG69" s="108">
        <v>0</v>
      </c>
      <c r="AH69" s="109">
        <v>89.163</v>
      </c>
      <c r="AI69" s="110">
        <v>87.10288679245281</v>
      </c>
      <c r="AJ69" s="110">
        <v>40.54754833983866</v>
      </c>
    </row>
    <row r="70" spans="34:36" ht="15" customHeight="1">
      <c r="AH70" s="179"/>
      <c r="AI70" s="179"/>
      <c r="AJ70" s="179"/>
    </row>
    <row r="71" spans="4:36" ht="15" customHeight="1">
      <c r="D71" s="203">
        <f>D6</f>
        <v>9510</v>
      </c>
      <c r="AH71" s="179"/>
      <c r="AI71" s="179"/>
      <c r="AJ71" s="179"/>
    </row>
    <row r="72" spans="4:36" ht="15" customHeight="1">
      <c r="D72" s="203" t="str">
        <f>IF(D71=SUM(D8:D11,D12:D22,D23:D69)/3,"OK","NG")</f>
        <v>OK</v>
      </c>
      <c r="AH72" s="179"/>
      <c r="AI72" s="179"/>
      <c r="AJ72" s="179"/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AJ3:AJ4"/>
    <mergeCell ref="B66:C66"/>
    <mergeCell ref="D3:D5"/>
    <mergeCell ref="AH3:AH4"/>
    <mergeCell ref="AI3:AI4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1" width="8.28125" style="0" customWidth="1"/>
    <col min="12" max="14" width="9.57421875" style="0" customWidth="1"/>
    <col min="15" max="15" width="7.28125" style="58" customWidth="1"/>
    <col min="16" max="16" width="8.421875" style="58" customWidth="1"/>
    <col min="17" max="16384" width="9.140625" style="58" customWidth="1"/>
  </cols>
  <sheetData>
    <row r="1" spans="2:4" ht="17.25">
      <c r="B1" s="28" t="s">
        <v>199</v>
      </c>
      <c r="C1" s="2"/>
      <c r="D1" s="28" t="s">
        <v>362</v>
      </c>
    </row>
    <row r="2" spans="2:16" ht="17.25">
      <c r="B2" s="28"/>
      <c r="N2" s="26" t="s">
        <v>143</v>
      </c>
      <c r="P2" s="58"/>
    </row>
    <row r="3" spans="2:14" ht="24" customHeight="1">
      <c r="B3" s="259" t="s">
        <v>363</v>
      </c>
      <c r="C3" s="251"/>
      <c r="D3" s="247" t="s">
        <v>0</v>
      </c>
      <c r="E3" s="32"/>
      <c r="F3" s="33">
        <v>5</v>
      </c>
      <c r="G3" s="33">
        <v>10</v>
      </c>
      <c r="H3" s="33">
        <v>15</v>
      </c>
      <c r="I3" s="33">
        <v>20</v>
      </c>
      <c r="J3" s="33">
        <v>25</v>
      </c>
      <c r="K3" s="56" t="s">
        <v>351</v>
      </c>
      <c r="L3" s="290" t="s">
        <v>51</v>
      </c>
      <c r="M3" s="290" t="s">
        <v>60</v>
      </c>
      <c r="N3" s="290" t="s">
        <v>52</v>
      </c>
    </row>
    <row r="4" spans="2:14" s="18" customFormat="1" ht="13.5">
      <c r="B4" s="272" t="s">
        <v>344</v>
      </c>
      <c r="C4" s="273"/>
      <c r="D4" s="248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248"/>
      <c r="M4" s="248"/>
      <c r="N4" s="248"/>
    </row>
    <row r="5" spans="2:14" ht="24" customHeight="1">
      <c r="B5" s="274"/>
      <c r="C5" s="269"/>
      <c r="D5" s="249"/>
      <c r="E5" s="73" t="s">
        <v>259</v>
      </c>
      <c r="F5" s="38">
        <v>9.9</v>
      </c>
      <c r="G5" s="38">
        <v>14.9</v>
      </c>
      <c r="H5" s="38">
        <v>19.9</v>
      </c>
      <c r="I5" s="38">
        <v>24.9</v>
      </c>
      <c r="J5" s="38">
        <v>29.9</v>
      </c>
      <c r="K5" s="38"/>
      <c r="L5" s="48" t="s">
        <v>201</v>
      </c>
      <c r="M5" s="48" t="s">
        <v>201</v>
      </c>
      <c r="N5" s="48" t="s">
        <v>201</v>
      </c>
    </row>
    <row r="6" spans="2:16" ht="15" customHeight="1">
      <c r="B6" s="207" t="s">
        <v>2</v>
      </c>
      <c r="C6" s="208"/>
      <c r="D6" s="86">
        <v>9510</v>
      </c>
      <c r="E6" s="86">
        <v>207</v>
      </c>
      <c r="F6" s="86">
        <v>1005</v>
      </c>
      <c r="G6" s="86">
        <v>1926</v>
      </c>
      <c r="H6" s="86">
        <v>2217</v>
      </c>
      <c r="I6" s="86">
        <v>2042</v>
      </c>
      <c r="J6" s="86">
        <v>1688</v>
      </c>
      <c r="K6" s="86">
        <v>425</v>
      </c>
      <c r="L6" s="90">
        <v>18.637976607476435</v>
      </c>
      <c r="M6" s="83">
        <v>18.70573064469093</v>
      </c>
      <c r="N6" s="83">
        <v>7.249892570085658</v>
      </c>
      <c r="O6" s="84"/>
      <c r="P6" s="84"/>
    </row>
    <row r="7" spans="2:16" ht="15" customHeight="1">
      <c r="B7" s="205" t="s">
        <v>3</v>
      </c>
      <c r="C7" s="206"/>
      <c r="D7" s="87">
        <v>8684</v>
      </c>
      <c r="E7" s="91">
        <v>177</v>
      </c>
      <c r="F7" s="91">
        <v>843</v>
      </c>
      <c r="G7" s="91">
        <v>1663</v>
      </c>
      <c r="H7" s="91">
        <v>2026</v>
      </c>
      <c r="I7" s="91">
        <v>1934</v>
      </c>
      <c r="J7" s="91">
        <v>1621</v>
      </c>
      <c r="K7" s="91">
        <v>420</v>
      </c>
      <c r="L7" s="90">
        <v>19.08239391005506</v>
      </c>
      <c r="M7" s="83">
        <v>19.050095141325446</v>
      </c>
      <c r="N7" s="83">
        <v>7.220530674443642</v>
      </c>
      <c r="O7" s="84"/>
      <c r="P7" s="84"/>
    </row>
    <row r="8" spans="1:16" ht="15" customHeight="1">
      <c r="A8" s="18"/>
      <c r="B8" s="6"/>
      <c r="C8" s="7" t="s">
        <v>83</v>
      </c>
      <c r="D8" s="88">
        <v>6778</v>
      </c>
      <c r="E8" s="92">
        <v>114</v>
      </c>
      <c r="F8" s="92">
        <v>528</v>
      </c>
      <c r="G8" s="92">
        <v>1169</v>
      </c>
      <c r="H8" s="92">
        <v>1574</v>
      </c>
      <c r="I8" s="92">
        <v>1585</v>
      </c>
      <c r="J8" s="92">
        <v>1415</v>
      </c>
      <c r="K8" s="92">
        <v>393</v>
      </c>
      <c r="L8" s="93">
        <v>20.02839290353284</v>
      </c>
      <c r="M8" s="84">
        <v>19.82921643008749</v>
      </c>
      <c r="N8" s="84">
        <v>7.117240773396577</v>
      </c>
      <c r="O8" s="84"/>
      <c r="P8" s="84"/>
    </row>
    <row r="9" spans="2:16" ht="15" customHeight="1">
      <c r="B9" s="6"/>
      <c r="C9" s="7" t="s">
        <v>84</v>
      </c>
      <c r="D9" s="88">
        <v>1432</v>
      </c>
      <c r="E9" s="92">
        <v>42</v>
      </c>
      <c r="F9" s="92">
        <v>219</v>
      </c>
      <c r="G9" s="92">
        <v>363</v>
      </c>
      <c r="H9" s="92">
        <v>342</v>
      </c>
      <c r="I9" s="92">
        <v>277</v>
      </c>
      <c r="J9" s="92">
        <v>165</v>
      </c>
      <c r="K9" s="92">
        <v>24</v>
      </c>
      <c r="L9" s="93">
        <v>16.17274211819904</v>
      </c>
      <c r="M9" s="84">
        <v>16.687612292726502</v>
      </c>
      <c r="N9" s="84">
        <v>6.926859786918852</v>
      </c>
      <c r="O9" s="84"/>
      <c r="P9" s="84"/>
    </row>
    <row r="10" spans="2:16" ht="15" customHeight="1">
      <c r="B10" s="6"/>
      <c r="C10" s="7" t="s">
        <v>85</v>
      </c>
      <c r="D10" s="88">
        <v>474</v>
      </c>
      <c r="E10" s="92">
        <v>21</v>
      </c>
      <c r="F10" s="92">
        <v>96</v>
      </c>
      <c r="G10" s="92">
        <v>131</v>
      </c>
      <c r="H10" s="92">
        <v>110</v>
      </c>
      <c r="I10" s="92">
        <v>72</v>
      </c>
      <c r="J10" s="92">
        <v>41</v>
      </c>
      <c r="K10" s="92">
        <v>3</v>
      </c>
      <c r="L10" s="93">
        <v>14.40437238788098</v>
      </c>
      <c r="M10" s="84">
        <v>15.046279411291634</v>
      </c>
      <c r="N10" s="84">
        <v>6.669638238599727</v>
      </c>
      <c r="O10" s="84"/>
      <c r="P10" s="84"/>
    </row>
    <row r="11" spans="2:16" ht="15" customHeight="1">
      <c r="B11" s="209" t="s">
        <v>4</v>
      </c>
      <c r="C11" s="210"/>
      <c r="D11" s="89">
        <v>826</v>
      </c>
      <c r="E11" s="94">
        <v>30</v>
      </c>
      <c r="F11" s="94">
        <v>162</v>
      </c>
      <c r="G11" s="94">
        <v>263</v>
      </c>
      <c r="H11" s="94">
        <v>191</v>
      </c>
      <c r="I11" s="94">
        <v>108</v>
      </c>
      <c r="J11" s="94">
        <v>67</v>
      </c>
      <c r="K11" s="94">
        <v>5</v>
      </c>
      <c r="L11" s="95">
        <v>14.373364637381588</v>
      </c>
      <c r="M11" s="85">
        <v>15.085317462156068</v>
      </c>
      <c r="N11" s="85">
        <v>6.5364292918419515</v>
      </c>
      <c r="O11" s="84"/>
      <c r="P11" s="84"/>
    </row>
    <row r="12" spans="2:16" ht="15" customHeight="1">
      <c r="B12" s="205" t="s">
        <v>332</v>
      </c>
      <c r="C12" s="206"/>
      <c r="D12" s="86">
        <v>102</v>
      </c>
      <c r="E12" s="86">
        <v>3</v>
      </c>
      <c r="F12" s="86">
        <v>20</v>
      </c>
      <c r="G12" s="86">
        <v>31</v>
      </c>
      <c r="H12" s="86">
        <v>21</v>
      </c>
      <c r="I12" s="86">
        <v>16</v>
      </c>
      <c r="J12" s="86">
        <v>11</v>
      </c>
      <c r="K12" s="86">
        <v>0</v>
      </c>
      <c r="L12" s="93">
        <v>14.855928005236027</v>
      </c>
      <c r="M12" s="84">
        <v>15.598392040487216</v>
      </c>
      <c r="N12" s="84">
        <v>6.900931710551552</v>
      </c>
      <c r="O12" s="84"/>
      <c r="P12" s="84"/>
    </row>
    <row r="13" spans="2:16" ht="15" customHeight="1">
      <c r="B13" s="205" t="s">
        <v>333</v>
      </c>
      <c r="C13" s="206"/>
      <c r="D13" s="86">
        <v>92</v>
      </c>
      <c r="E13" s="86">
        <v>3</v>
      </c>
      <c r="F13" s="86">
        <v>17</v>
      </c>
      <c r="G13" s="86">
        <v>30</v>
      </c>
      <c r="H13" s="86">
        <v>21</v>
      </c>
      <c r="I13" s="86">
        <v>8</v>
      </c>
      <c r="J13" s="86">
        <v>12</v>
      </c>
      <c r="K13" s="86">
        <v>1</v>
      </c>
      <c r="L13" s="93">
        <v>14.426491040809179</v>
      </c>
      <c r="M13" s="84">
        <v>15.622966901406826</v>
      </c>
      <c r="N13" s="84">
        <v>7.054470566567386</v>
      </c>
      <c r="O13" s="84"/>
      <c r="P13" s="84"/>
    </row>
    <row r="14" spans="2:16" ht="15" customHeight="1">
      <c r="B14" s="205" t="s">
        <v>334</v>
      </c>
      <c r="C14" s="206"/>
      <c r="D14" s="86">
        <v>51</v>
      </c>
      <c r="E14" s="86">
        <v>5</v>
      </c>
      <c r="F14" s="86">
        <v>14</v>
      </c>
      <c r="G14" s="86">
        <v>14</v>
      </c>
      <c r="H14" s="86">
        <v>12</v>
      </c>
      <c r="I14" s="86">
        <v>3</v>
      </c>
      <c r="J14" s="86">
        <v>3</v>
      </c>
      <c r="K14" s="86">
        <v>0</v>
      </c>
      <c r="L14" s="93">
        <v>13.961893352255112</v>
      </c>
      <c r="M14" s="84">
        <v>13.188716165547504</v>
      </c>
      <c r="N14" s="84">
        <v>6.0308217352749445</v>
      </c>
      <c r="O14" s="84"/>
      <c r="P14" s="84"/>
    </row>
    <row r="15" spans="2:16" ht="15" customHeight="1">
      <c r="B15" s="205" t="s">
        <v>335</v>
      </c>
      <c r="C15" s="206"/>
      <c r="D15" s="86">
        <v>6884</v>
      </c>
      <c r="E15" s="86">
        <v>125</v>
      </c>
      <c r="F15" s="86">
        <v>554</v>
      </c>
      <c r="G15" s="86">
        <v>1199</v>
      </c>
      <c r="H15" s="86">
        <v>1599</v>
      </c>
      <c r="I15" s="86">
        <v>1593</v>
      </c>
      <c r="J15" s="86">
        <v>1421</v>
      </c>
      <c r="K15" s="86">
        <v>393</v>
      </c>
      <c r="L15" s="93">
        <v>19.899533590344678</v>
      </c>
      <c r="M15" s="84">
        <v>19.722897170811166</v>
      </c>
      <c r="N15" s="84">
        <v>7.157629851872465</v>
      </c>
      <c r="O15" s="84"/>
      <c r="P15" s="84"/>
    </row>
    <row r="16" spans="2:16" ht="15" customHeight="1">
      <c r="B16" s="205" t="s">
        <v>336</v>
      </c>
      <c r="C16" s="206"/>
      <c r="D16" s="86">
        <v>432</v>
      </c>
      <c r="E16" s="86">
        <v>13</v>
      </c>
      <c r="F16" s="86">
        <v>85</v>
      </c>
      <c r="G16" s="86">
        <v>120</v>
      </c>
      <c r="H16" s="86">
        <v>103</v>
      </c>
      <c r="I16" s="86">
        <v>69</v>
      </c>
      <c r="J16" s="86">
        <v>39</v>
      </c>
      <c r="K16" s="86">
        <v>3</v>
      </c>
      <c r="L16" s="93">
        <v>14.81097539636368</v>
      </c>
      <c r="M16" s="84">
        <v>15.395449480012408</v>
      </c>
      <c r="N16" s="84">
        <v>6.588910060956389</v>
      </c>
      <c r="O16" s="84"/>
      <c r="P16" s="84"/>
    </row>
    <row r="17" spans="2:16" ht="15" customHeight="1">
      <c r="B17" s="205" t="s">
        <v>337</v>
      </c>
      <c r="C17" s="206"/>
      <c r="D17" s="86">
        <v>9</v>
      </c>
      <c r="E17" s="86">
        <v>0</v>
      </c>
      <c r="F17" s="86">
        <v>1</v>
      </c>
      <c r="G17" s="86">
        <v>4</v>
      </c>
      <c r="H17" s="86">
        <v>3</v>
      </c>
      <c r="I17" s="86">
        <v>1</v>
      </c>
      <c r="J17" s="86">
        <v>0</v>
      </c>
      <c r="K17" s="86">
        <v>0</v>
      </c>
      <c r="L17" s="93">
        <v>14.635777777777777</v>
      </c>
      <c r="M17" s="84">
        <v>15.546012858622841</v>
      </c>
      <c r="N17" s="84">
        <v>4.684773627560245</v>
      </c>
      <c r="O17" s="84"/>
      <c r="P17" s="84"/>
    </row>
    <row r="18" spans="2:16" ht="15" customHeight="1">
      <c r="B18" s="205" t="s">
        <v>338</v>
      </c>
      <c r="C18" s="206"/>
      <c r="D18" s="86">
        <v>1432</v>
      </c>
      <c r="E18" s="86">
        <v>42</v>
      </c>
      <c r="F18" s="86">
        <v>219</v>
      </c>
      <c r="G18" s="86">
        <v>363</v>
      </c>
      <c r="H18" s="86">
        <v>342</v>
      </c>
      <c r="I18" s="86">
        <v>277</v>
      </c>
      <c r="J18" s="86">
        <v>165</v>
      </c>
      <c r="K18" s="86">
        <v>24</v>
      </c>
      <c r="L18" s="93">
        <v>16.17274211819904</v>
      </c>
      <c r="M18" s="84">
        <v>16.687612292726502</v>
      </c>
      <c r="N18" s="84">
        <v>6.926859786918852</v>
      </c>
      <c r="O18" s="84"/>
      <c r="P18" s="84"/>
    </row>
    <row r="19" spans="2:16" ht="15" customHeight="1">
      <c r="B19" s="205" t="s">
        <v>339</v>
      </c>
      <c r="C19" s="206"/>
      <c r="D19" s="86">
        <v>92</v>
      </c>
      <c r="E19" s="86">
        <v>4</v>
      </c>
      <c r="F19" s="86">
        <v>17</v>
      </c>
      <c r="G19" s="86">
        <v>29</v>
      </c>
      <c r="H19" s="86">
        <v>21</v>
      </c>
      <c r="I19" s="86">
        <v>15</v>
      </c>
      <c r="J19" s="86">
        <v>5</v>
      </c>
      <c r="K19" s="86">
        <v>1</v>
      </c>
      <c r="L19" s="93">
        <v>14.512255369453102</v>
      </c>
      <c r="M19" s="84">
        <v>14.981995316811</v>
      </c>
      <c r="N19" s="84">
        <v>6.495756973577331</v>
      </c>
      <c r="O19" s="84"/>
      <c r="P19" s="84"/>
    </row>
    <row r="20" spans="2:16" ht="15" customHeight="1">
      <c r="B20" s="205" t="s">
        <v>340</v>
      </c>
      <c r="C20" s="206"/>
      <c r="D20" s="86">
        <v>28</v>
      </c>
      <c r="E20" s="86">
        <v>0</v>
      </c>
      <c r="F20" s="86">
        <v>7</v>
      </c>
      <c r="G20" s="86">
        <v>7</v>
      </c>
      <c r="H20" s="86">
        <v>8</v>
      </c>
      <c r="I20" s="86">
        <v>5</v>
      </c>
      <c r="J20" s="86">
        <v>1</v>
      </c>
      <c r="K20" s="86">
        <v>0</v>
      </c>
      <c r="L20" s="93">
        <v>15.192212968454891</v>
      </c>
      <c r="M20" s="84">
        <v>15.272587476790784</v>
      </c>
      <c r="N20" s="84">
        <v>6.254876335979366</v>
      </c>
      <c r="O20" s="84"/>
      <c r="P20" s="84"/>
    </row>
    <row r="21" spans="2:16" ht="15" customHeight="1">
      <c r="B21" s="205" t="s">
        <v>360</v>
      </c>
      <c r="C21" s="206"/>
      <c r="D21" s="86">
        <v>252</v>
      </c>
      <c r="E21" s="86">
        <v>6</v>
      </c>
      <c r="F21" s="86">
        <v>43</v>
      </c>
      <c r="G21" s="86">
        <v>88</v>
      </c>
      <c r="H21" s="86">
        <v>59</v>
      </c>
      <c r="I21" s="86">
        <v>33</v>
      </c>
      <c r="J21" s="86">
        <v>20</v>
      </c>
      <c r="K21" s="86">
        <v>3</v>
      </c>
      <c r="L21" s="93">
        <v>14.286018431232527</v>
      </c>
      <c r="M21" s="84">
        <v>15.491340577081473</v>
      </c>
      <c r="N21" s="84">
        <v>6.410745289996579</v>
      </c>
      <c r="O21" s="84"/>
      <c r="P21" s="84"/>
    </row>
    <row r="22" spans="2:16" ht="15" customHeight="1">
      <c r="B22" s="209" t="s">
        <v>341</v>
      </c>
      <c r="C22" s="210"/>
      <c r="D22" s="86">
        <v>136</v>
      </c>
      <c r="E22" s="86">
        <v>6</v>
      </c>
      <c r="F22" s="86">
        <v>28</v>
      </c>
      <c r="G22" s="86">
        <v>41</v>
      </c>
      <c r="H22" s="86">
        <v>28</v>
      </c>
      <c r="I22" s="86">
        <v>22</v>
      </c>
      <c r="J22" s="86">
        <v>11</v>
      </c>
      <c r="K22" s="86">
        <v>0</v>
      </c>
      <c r="L22" s="93">
        <v>13.921971673620416</v>
      </c>
      <c r="M22" s="84">
        <v>14.85954339298413</v>
      </c>
      <c r="N22" s="84">
        <v>6.580757034366818</v>
      </c>
      <c r="O22" s="84"/>
      <c r="P22" s="84"/>
    </row>
    <row r="23" spans="2:16" ht="15" customHeight="1">
      <c r="B23" s="205" t="s">
        <v>5</v>
      </c>
      <c r="C23" s="206"/>
      <c r="D23" s="87">
        <v>102</v>
      </c>
      <c r="E23" s="91">
        <v>3</v>
      </c>
      <c r="F23" s="91">
        <v>20</v>
      </c>
      <c r="G23" s="91">
        <v>31</v>
      </c>
      <c r="H23" s="91">
        <v>21</v>
      </c>
      <c r="I23" s="91">
        <v>16</v>
      </c>
      <c r="J23" s="91">
        <v>11</v>
      </c>
      <c r="K23" s="91">
        <v>0</v>
      </c>
      <c r="L23" s="90">
        <v>14.855928005236027</v>
      </c>
      <c r="M23" s="83">
        <v>15.598392040487216</v>
      </c>
      <c r="N23" s="83">
        <v>6.900931710551552</v>
      </c>
      <c r="O23" s="84"/>
      <c r="P23" s="84"/>
    </row>
    <row r="24" spans="2:16" ht="15" customHeight="1">
      <c r="B24" s="205" t="s">
        <v>6</v>
      </c>
      <c r="C24" s="206"/>
      <c r="D24" s="88">
        <v>1</v>
      </c>
      <c r="E24" s="92">
        <v>0</v>
      </c>
      <c r="F24" s="92">
        <v>0</v>
      </c>
      <c r="G24" s="92">
        <v>0</v>
      </c>
      <c r="H24" s="92">
        <v>0</v>
      </c>
      <c r="I24" s="92">
        <v>1</v>
      </c>
      <c r="J24" s="92">
        <v>0</v>
      </c>
      <c r="K24" s="92">
        <v>0</v>
      </c>
      <c r="L24" s="93">
        <v>22.90938896334813</v>
      </c>
      <c r="M24" s="84">
        <v>22.90938896334813</v>
      </c>
      <c r="N24" s="84" t="s">
        <v>397</v>
      </c>
      <c r="O24" s="84"/>
      <c r="P24" s="84"/>
    </row>
    <row r="25" spans="2:16" ht="15" customHeight="1">
      <c r="B25" s="205" t="s">
        <v>7</v>
      </c>
      <c r="C25" s="206"/>
      <c r="D25" s="88">
        <v>6</v>
      </c>
      <c r="E25" s="92">
        <v>0</v>
      </c>
      <c r="F25" s="92">
        <v>2</v>
      </c>
      <c r="G25" s="92">
        <v>0</v>
      </c>
      <c r="H25" s="92">
        <v>3</v>
      </c>
      <c r="I25" s="92">
        <v>1</v>
      </c>
      <c r="J25" s="92">
        <v>0</v>
      </c>
      <c r="K25" s="92">
        <v>0</v>
      </c>
      <c r="L25" s="93">
        <v>17.724725777614363</v>
      </c>
      <c r="M25" s="84">
        <v>14.923823317168386</v>
      </c>
      <c r="N25" s="84">
        <v>5.642995400100694</v>
      </c>
      <c r="O25" s="84"/>
      <c r="P25" s="84"/>
    </row>
    <row r="26" spans="2:16" ht="15" customHeight="1">
      <c r="B26" s="205" t="s">
        <v>8</v>
      </c>
      <c r="C26" s="206"/>
      <c r="D26" s="88">
        <v>68</v>
      </c>
      <c r="E26" s="92">
        <v>2</v>
      </c>
      <c r="F26" s="92">
        <v>12</v>
      </c>
      <c r="G26" s="92">
        <v>22</v>
      </c>
      <c r="H26" s="92">
        <v>15</v>
      </c>
      <c r="I26" s="92">
        <v>5</v>
      </c>
      <c r="J26" s="92">
        <v>11</v>
      </c>
      <c r="K26" s="92">
        <v>1</v>
      </c>
      <c r="L26" s="93">
        <v>14.65146153555775</v>
      </c>
      <c r="M26" s="84">
        <v>16.150784510512583</v>
      </c>
      <c r="N26" s="84">
        <v>7.292263930580414</v>
      </c>
      <c r="O26" s="84"/>
      <c r="P26" s="84"/>
    </row>
    <row r="27" spans="2:16" ht="15" customHeight="1">
      <c r="B27" s="205" t="s">
        <v>9</v>
      </c>
      <c r="C27" s="206"/>
      <c r="D27" s="88">
        <v>5</v>
      </c>
      <c r="E27" s="92">
        <v>0</v>
      </c>
      <c r="F27" s="92">
        <v>1</v>
      </c>
      <c r="G27" s="92">
        <v>3</v>
      </c>
      <c r="H27" s="92">
        <v>0</v>
      </c>
      <c r="I27" s="92">
        <v>1</v>
      </c>
      <c r="J27" s="92">
        <v>0</v>
      </c>
      <c r="K27" s="92">
        <v>0</v>
      </c>
      <c r="L27" s="93">
        <v>11.559493025359195</v>
      </c>
      <c r="M27" s="84">
        <v>12.28444701975371</v>
      </c>
      <c r="N27" s="84">
        <v>5.789412999871091</v>
      </c>
      <c r="O27" s="84"/>
      <c r="P27" s="84"/>
    </row>
    <row r="28" spans="2:16" ht="15" customHeight="1">
      <c r="B28" s="205" t="s">
        <v>10</v>
      </c>
      <c r="C28" s="206"/>
      <c r="D28" s="88">
        <v>2</v>
      </c>
      <c r="E28" s="92">
        <v>0</v>
      </c>
      <c r="F28" s="92">
        <v>0</v>
      </c>
      <c r="G28" s="92">
        <v>1</v>
      </c>
      <c r="H28" s="92">
        <v>1</v>
      </c>
      <c r="I28" s="92">
        <v>0</v>
      </c>
      <c r="J28" s="92">
        <v>0</v>
      </c>
      <c r="K28" s="92">
        <v>0</v>
      </c>
      <c r="L28" s="93">
        <v>15.239574248554902</v>
      </c>
      <c r="M28" s="84">
        <v>15.239574248554902</v>
      </c>
      <c r="N28" s="84">
        <v>6.61306499941502</v>
      </c>
      <c r="O28" s="84"/>
      <c r="P28" s="84"/>
    </row>
    <row r="29" spans="2:16" ht="15" customHeight="1">
      <c r="B29" s="205" t="s">
        <v>11</v>
      </c>
      <c r="C29" s="206"/>
      <c r="D29" s="88">
        <v>10</v>
      </c>
      <c r="E29" s="92">
        <v>1</v>
      </c>
      <c r="F29" s="92">
        <v>2</v>
      </c>
      <c r="G29" s="92">
        <v>4</v>
      </c>
      <c r="H29" s="92">
        <v>2</v>
      </c>
      <c r="I29" s="92">
        <v>0</v>
      </c>
      <c r="J29" s="92">
        <v>1</v>
      </c>
      <c r="K29" s="92">
        <v>0</v>
      </c>
      <c r="L29" s="93">
        <v>13.475675424774021</v>
      </c>
      <c r="M29" s="84">
        <v>13.470589575233607</v>
      </c>
      <c r="N29" s="84">
        <v>7.082539405749713</v>
      </c>
      <c r="O29" s="84"/>
      <c r="P29" s="84"/>
    </row>
    <row r="30" spans="2:16" ht="15" customHeight="1">
      <c r="B30" s="205" t="s">
        <v>12</v>
      </c>
      <c r="C30" s="206"/>
      <c r="D30" s="88">
        <v>53</v>
      </c>
      <c r="E30" s="92">
        <v>1</v>
      </c>
      <c r="F30" s="92">
        <v>14</v>
      </c>
      <c r="G30" s="92">
        <v>15</v>
      </c>
      <c r="H30" s="92">
        <v>14</v>
      </c>
      <c r="I30" s="92">
        <v>5</v>
      </c>
      <c r="J30" s="92">
        <v>4</v>
      </c>
      <c r="K30" s="92">
        <v>0</v>
      </c>
      <c r="L30" s="93">
        <v>14.380832173781883</v>
      </c>
      <c r="M30" s="84">
        <v>14.393616146875019</v>
      </c>
      <c r="N30" s="84">
        <v>6.3759569247559496</v>
      </c>
      <c r="O30" s="84"/>
      <c r="P30" s="84"/>
    </row>
    <row r="31" spans="2:16" ht="15" customHeight="1">
      <c r="B31" s="205" t="s">
        <v>13</v>
      </c>
      <c r="C31" s="206"/>
      <c r="D31" s="88">
        <v>21</v>
      </c>
      <c r="E31" s="92">
        <v>1</v>
      </c>
      <c r="F31" s="92">
        <v>9</v>
      </c>
      <c r="G31" s="92">
        <v>5</v>
      </c>
      <c r="H31" s="92">
        <v>6</v>
      </c>
      <c r="I31" s="92">
        <v>0</v>
      </c>
      <c r="J31" s="92">
        <v>0</v>
      </c>
      <c r="K31" s="92">
        <v>0</v>
      </c>
      <c r="L31" s="93">
        <v>11.122634365332438</v>
      </c>
      <c r="M31" s="84">
        <v>11.828441773738419</v>
      </c>
      <c r="N31" s="84">
        <v>4.351534791977078</v>
      </c>
      <c r="O31" s="84"/>
      <c r="P31" s="84"/>
    </row>
    <row r="32" spans="2:16" ht="15" customHeight="1">
      <c r="B32" s="205" t="s">
        <v>14</v>
      </c>
      <c r="C32" s="206"/>
      <c r="D32" s="88">
        <v>9</v>
      </c>
      <c r="E32" s="92">
        <v>1</v>
      </c>
      <c r="F32" s="92">
        <v>0</v>
      </c>
      <c r="G32" s="92">
        <v>2</v>
      </c>
      <c r="H32" s="92">
        <v>4</v>
      </c>
      <c r="I32" s="92">
        <v>2</v>
      </c>
      <c r="J32" s="92">
        <v>0</v>
      </c>
      <c r="K32" s="92">
        <v>0</v>
      </c>
      <c r="L32" s="93">
        <v>16.909819515864395</v>
      </c>
      <c r="M32" s="84">
        <v>16.09296868611185</v>
      </c>
      <c r="N32" s="84">
        <v>5.07407994601899</v>
      </c>
      <c r="O32" s="84"/>
      <c r="P32" s="84"/>
    </row>
    <row r="33" spans="2:16" ht="15" customHeight="1">
      <c r="B33" s="205" t="s">
        <v>15</v>
      </c>
      <c r="C33" s="206"/>
      <c r="D33" s="88">
        <v>861</v>
      </c>
      <c r="E33" s="92">
        <v>22</v>
      </c>
      <c r="F33" s="92">
        <v>106</v>
      </c>
      <c r="G33" s="92">
        <v>190</v>
      </c>
      <c r="H33" s="92">
        <v>210</v>
      </c>
      <c r="I33" s="92">
        <v>188</v>
      </c>
      <c r="J33" s="92">
        <v>134</v>
      </c>
      <c r="K33" s="92">
        <v>11</v>
      </c>
      <c r="L33" s="93">
        <v>17.8396</v>
      </c>
      <c r="M33" s="84">
        <v>17.728032012923247</v>
      </c>
      <c r="N33" s="84">
        <v>6.86329997614384</v>
      </c>
      <c r="O33" s="84"/>
      <c r="P33" s="84"/>
    </row>
    <row r="34" spans="2:16" ht="15" customHeight="1">
      <c r="B34" s="205" t="s">
        <v>16</v>
      </c>
      <c r="C34" s="206"/>
      <c r="D34" s="88">
        <v>516</v>
      </c>
      <c r="E34" s="92">
        <v>19</v>
      </c>
      <c r="F34" s="92">
        <v>79</v>
      </c>
      <c r="G34" s="92">
        <v>122</v>
      </c>
      <c r="H34" s="92">
        <v>116</v>
      </c>
      <c r="I34" s="92">
        <v>112</v>
      </c>
      <c r="J34" s="92">
        <v>62</v>
      </c>
      <c r="K34" s="92">
        <v>6</v>
      </c>
      <c r="L34" s="93">
        <v>16.600918610369256</v>
      </c>
      <c r="M34" s="84">
        <v>16.741953582228206</v>
      </c>
      <c r="N34" s="84">
        <v>6.926896322506339</v>
      </c>
      <c r="O34" s="84"/>
      <c r="P34" s="84"/>
    </row>
    <row r="35" spans="2:16" ht="15" customHeight="1">
      <c r="B35" s="205" t="s">
        <v>17</v>
      </c>
      <c r="C35" s="206"/>
      <c r="D35" s="88">
        <v>3667</v>
      </c>
      <c r="E35" s="92">
        <v>41</v>
      </c>
      <c r="F35" s="92">
        <v>192</v>
      </c>
      <c r="G35" s="92">
        <v>490</v>
      </c>
      <c r="H35" s="92">
        <v>820</v>
      </c>
      <c r="I35" s="92">
        <v>914</v>
      </c>
      <c r="J35" s="92">
        <v>891</v>
      </c>
      <c r="K35" s="92">
        <v>319</v>
      </c>
      <c r="L35" s="93">
        <v>21.6411561691113</v>
      </c>
      <c r="M35" s="84">
        <v>21.24014635045191</v>
      </c>
      <c r="N35" s="84">
        <v>6.957567209329653</v>
      </c>
      <c r="O35" s="84"/>
      <c r="P35" s="84"/>
    </row>
    <row r="36" spans="2:16" ht="15" customHeight="1">
      <c r="B36" s="205" t="s">
        <v>18</v>
      </c>
      <c r="C36" s="206"/>
      <c r="D36" s="88">
        <v>1734</v>
      </c>
      <c r="E36" s="92">
        <v>32</v>
      </c>
      <c r="F36" s="92">
        <v>151</v>
      </c>
      <c r="G36" s="92">
        <v>367</v>
      </c>
      <c r="H36" s="92">
        <v>428</v>
      </c>
      <c r="I36" s="92">
        <v>371</v>
      </c>
      <c r="J36" s="92">
        <v>328</v>
      </c>
      <c r="K36" s="92">
        <v>57</v>
      </c>
      <c r="L36" s="93">
        <v>18.44695591446969</v>
      </c>
      <c r="M36" s="84">
        <v>18.807455988736653</v>
      </c>
      <c r="N36" s="84">
        <v>6.911208669570732</v>
      </c>
      <c r="O36" s="84"/>
      <c r="P36" s="84"/>
    </row>
    <row r="37" spans="2:16" ht="15" customHeight="1">
      <c r="B37" s="205" t="s">
        <v>19</v>
      </c>
      <c r="C37" s="206"/>
      <c r="D37" s="88">
        <v>12</v>
      </c>
      <c r="E37" s="92">
        <v>2</v>
      </c>
      <c r="F37" s="92">
        <v>1</v>
      </c>
      <c r="G37" s="92">
        <v>5</v>
      </c>
      <c r="H37" s="92">
        <v>1</v>
      </c>
      <c r="I37" s="92">
        <v>1</v>
      </c>
      <c r="J37" s="92">
        <v>2</v>
      </c>
      <c r="K37" s="92">
        <v>0</v>
      </c>
      <c r="L37" s="93">
        <v>13.287546665377416</v>
      </c>
      <c r="M37" s="84">
        <v>14.44154745237684</v>
      </c>
      <c r="N37" s="84">
        <v>7.824829342732113</v>
      </c>
      <c r="O37" s="84"/>
      <c r="P37" s="84"/>
    </row>
    <row r="38" spans="2:16" ht="15" customHeight="1">
      <c r="B38" s="205" t="s">
        <v>20</v>
      </c>
      <c r="C38" s="206"/>
      <c r="D38" s="88">
        <v>2</v>
      </c>
      <c r="E38" s="92">
        <v>0</v>
      </c>
      <c r="F38" s="92">
        <v>0</v>
      </c>
      <c r="G38" s="92">
        <v>0</v>
      </c>
      <c r="H38" s="92">
        <v>2</v>
      </c>
      <c r="I38" s="92">
        <v>0</v>
      </c>
      <c r="J38" s="92">
        <v>0</v>
      </c>
      <c r="K38" s="92">
        <v>0</v>
      </c>
      <c r="L38" s="93">
        <v>18.368005365051857</v>
      </c>
      <c r="M38" s="84">
        <v>18.368005365051857</v>
      </c>
      <c r="N38" s="84">
        <v>1.4450007233227953</v>
      </c>
      <c r="O38" s="84"/>
      <c r="P38" s="84"/>
    </row>
    <row r="39" spans="2:16" ht="15" customHeight="1">
      <c r="B39" s="205" t="s">
        <v>21</v>
      </c>
      <c r="C39" s="206"/>
      <c r="D39" s="88">
        <v>4</v>
      </c>
      <c r="E39" s="92">
        <v>0</v>
      </c>
      <c r="F39" s="92">
        <v>0</v>
      </c>
      <c r="G39" s="92">
        <v>3</v>
      </c>
      <c r="H39" s="92">
        <v>1</v>
      </c>
      <c r="I39" s="92">
        <v>0</v>
      </c>
      <c r="J39" s="92">
        <v>0</v>
      </c>
      <c r="K39" s="92">
        <v>0</v>
      </c>
      <c r="L39" s="93">
        <v>13.382804702635934</v>
      </c>
      <c r="M39" s="84">
        <v>14.429557581995859</v>
      </c>
      <c r="N39" s="84">
        <v>3.5921922484664055</v>
      </c>
      <c r="O39" s="84"/>
      <c r="P39" s="84"/>
    </row>
    <row r="40" spans="2:16" ht="15" customHeight="1">
      <c r="B40" s="205" t="s">
        <v>22</v>
      </c>
      <c r="C40" s="206"/>
      <c r="D40" s="88">
        <v>3</v>
      </c>
      <c r="E40" s="92">
        <v>0</v>
      </c>
      <c r="F40" s="92">
        <v>1</v>
      </c>
      <c r="G40" s="92">
        <v>1</v>
      </c>
      <c r="H40" s="92">
        <v>0</v>
      </c>
      <c r="I40" s="92">
        <v>1</v>
      </c>
      <c r="J40" s="92">
        <v>0</v>
      </c>
      <c r="K40" s="92">
        <v>0</v>
      </c>
      <c r="L40" s="93">
        <v>12.944446976256666</v>
      </c>
      <c r="M40" s="84">
        <v>15.15329155650614</v>
      </c>
      <c r="N40" s="84">
        <v>7.529986918206344</v>
      </c>
      <c r="O40" s="84"/>
      <c r="P40" s="84"/>
    </row>
    <row r="41" spans="2:16" ht="15" customHeight="1">
      <c r="B41" s="205" t="s">
        <v>23</v>
      </c>
      <c r="C41" s="206"/>
      <c r="D41" s="88">
        <v>11</v>
      </c>
      <c r="E41" s="92">
        <v>2</v>
      </c>
      <c r="F41" s="92">
        <v>1</v>
      </c>
      <c r="G41" s="92">
        <v>4</v>
      </c>
      <c r="H41" s="92">
        <v>4</v>
      </c>
      <c r="I41" s="92">
        <v>0</v>
      </c>
      <c r="J41" s="92">
        <v>0</v>
      </c>
      <c r="K41" s="92">
        <v>0</v>
      </c>
      <c r="L41" s="93">
        <v>11.815114541725698</v>
      </c>
      <c r="M41" s="84">
        <v>11.457385396340687</v>
      </c>
      <c r="N41" s="84">
        <v>5.329990511315555</v>
      </c>
      <c r="O41" s="84"/>
      <c r="P41" s="84"/>
    </row>
    <row r="42" spans="2:16" ht="15" customHeight="1">
      <c r="B42" s="205" t="s">
        <v>24</v>
      </c>
      <c r="C42" s="206"/>
      <c r="D42" s="88">
        <v>9</v>
      </c>
      <c r="E42" s="92">
        <v>1</v>
      </c>
      <c r="F42" s="92">
        <v>4</v>
      </c>
      <c r="G42" s="92">
        <v>2</v>
      </c>
      <c r="H42" s="92">
        <v>1</v>
      </c>
      <c r="I42" s="92">
        <v>0</v>
      </c>
      <c r="J42" s="92">
        <v>1</v>
      </c>
      <c r="K42" s="92">
        <v>0</v>
      </c>
      <c r="L42" s="93">
        <v>8.663627907932804</v>
      </c>
      <c r="M42" s="84">
        <v>11.787995510098584</v>
      </c>
      <c r="N42" s="84">
        <v>7.150900511443192</v>
      </c>
      <c r="O42" s="84"/>
      <c r="P42" s="84"/>
    </row>
    <row r="43" spans="2:16" ht="15" customHeight="1">
      <c r="B43" s="205" t="s">
        <v>25</v>
      </c>
      <c r="C43" s="206"/>
      <c r="D43" s="88">
        <v>22</v>
      </c>
      <c r="E43" s="92">
        <v>0</v>
      </c>
      <c r="F43" s="92">
        <v>9</v>
      </c>
      <c r="G43" s="92">
        <v>5</v>
      </c>
      <c r="H43" s="92">
        <v>5</v>
      </c>
      <c r="I43" s="92">
        <v>2</v>
      </c>
      <c r="J43" s="92">
        <v>1</v>
      </c>
      <c r="K43" s="92">
        <v>0</v>
      </c>
      <c r="L43" s="93">
        <v>12.655553208146031</v>
      </c>
      <c r="M43" s="84">
        <v>13.238779385120365</v>
      </c>
      <c r="N43" s="84">
        <v>5.928319627340503</v>
      </c>
      <c r="O43" s="84"/>
      <c r="P43" s="84"/>
    </row>
    <row r="44" spans="2:16" ht="15" customHeight="1">
      <c r="B44" s="205" t="s">
        <v>26</v>
      </c>
      <c r="C44" s="206"/>
      <c r="D44" s="88">
        <v>42</v>
      </c>
      <c r="E44" s="92">
        <v>8</v>
      </c>
      <c r="F44" s="92">
        <v>11</v>
      </c>
      <c r="G44" s="92">
        <v>11</v>
      </c>
      <c r="H44" s="92">
        <v>7</v>
      </c>
      <c r="I44" s="92">
        <v>3</v>
      </c>
      <c r="J44" s="92">
        <v>2</v>
      </c>
      <c r="K44" s="92">
        <v>0</v>
      </c>
      <c r="L44" s="93">
        <v>10.41951783406014</v>
      </c>
      <c r="M44" s="84">
        <v>11.454815847306602</v>
      </c>
      <c r="N44" s="84">
        <v>6.5055998726897135</v>
      </c>
      <c r="O44" s="84"/>
      <c r="P44" s="84"/>
    </row>
    <row r="45" spans="2:16" ht="15" customHeight="1">
      <c r="B45" s="205" t="s">
        <v>27</v>
      </c>
      <c r="C45" s="206"/>
      <c r="D45" s="88">
        <v>391</v>
      </c>
      <c r="E45" s="92">
        <v>11</v>
      </c>
      <c r="F45" s="92">
        <v>68</v>
      </c>
      <c r="G45" s="92">
        <v>112</v>
      </c>
      <c r="H45" s="92">
        <v>92</v>
      </c>
      <c r="I45" s="92">
        <v>67</v>
      </c>
      <c r="J45" s="92">
        <v>38</v>
      </c>
      <c r="K45" s="92">
        <v>3</v>
      </c>
      <c r="L45" s="93">
        <v>15.120801008479894</v>
      </c>
      <c r="M45" s="84">
        <v>15.737562940137746</v>
      </c>
      <c r="N45" s="84">
        <v>6.5794204259643845</v>
      </c>
      <c r="O45" s="84"/>
      <c r="P45" s="84"/>
    </row>
    <row r="46" spans="2:16" ht="15" customHeight="1">
      <c r="B46" s="205" t="s">
        <v>28</v>
      </c>
      <c r="C46" s="206"/>
      <c r="D46" s="88">
        <v>19</v>
      </c>
      <c r="E46" s="92">
        <v>2</v>
      </c>
      <c r="F46" s="92">
        <v>8</v>
      </c>
      <c r="G46" s="92">
        <v>3</v>
      </c>
      <c r="H46" s="92">
        <v>6</v>
      </c>
      <c r="I46" s="92">
        <v>0</v>
      </c>
      <c r="J46" s="92">
        <v>0</v>
      </c>
      <c r="K46" s="92">
        <v>0</v>
      </c>
      <c r="L46" s="93">
        <v>9.171984290129686</v>
      </c>
      <c r="M46" s="84">
        <v>10.852311542044989</v>
      </c>
      <c r="N46" s="84">
        <v>5.529727580230831</v>
      </c>
      <c r="O46" s="84"/>
      <c r="P46" s="84"/>
    </row>
    <row r="47" spans="2:16" ht="15" customHeight="1">
      <c r="B47" s="205" t="s">
        <v>29</v>
      </c>
      <c r="C47" s="206"/>
      <c r="D47" s="88">
        <v>34</v>
      </c>
      <c r="E47" s="92">
        <v>1</v>
      </c>
      <c r="F47" s="92">
        <v>6</v>
      </c>
      <c r="G47" s="92">
        <v>11</v>
      </c>
      <c r="H47" s="92">
        <v>6</v>
      </c>
      <c r="I47" s="92">
        <v>7</v>
      </c>
      <c r="J47" s="92">
        <v>3</v>
      </c>
      <c r="K47" s="92">
        <v>0</v>
      </c>
      <c r="L47" s="93">
        <v>13.84808973138911</v>
      </c>
      <c r="M47" s="84">
        <v>15.700380036879785</v>
      </c>
      <c r="N47" s="84">
        <v>6.714417854787267</v>
      </c>
      <c r="O47" s="84"/>
      <c r="P47" s="84"/>
    </row>
    <row r="48" spans="2:16" ht="15" customHeight="1">
      <c r="B48" s="205" t="s">
        <v>30</v>
      </c>
      <c r="C48" s="206"/>
      <c r="D48" s="88">
        <v>74</v>
      </c>
      <c r="E48" s="92">
        <v>6</v>
      </c>
      <c r="F48" s="92">
        <v>13</v>
      </c>
      <c r="G48" s="92">
        <v>22</v>
      </c>
      <c r="H48" s="92">
        <v>14</v>
      </c>
      <c r="I48" s="92">
        <v>11</v>
      </c>
      <c r="J48" s="92">
        <v>8</v>
      </c>
      <c r="K48" s="92">
        <v>0</v>
      </c>
      <c r="L48" s="93">
        <v>13.814758063529563</v>
      </c>
      <c r="M48" s="84">
        <v>14.996494252705503</v>
      </c>
      <c r="N48" s="84">
        <v>7.212044320944822</v>
      </c>
      <c r="O48" s="84"/>
      <c r="P48" s="84"/>
    </row>
    <row r="49" spans="2:16" ht="15" customHeight="1">
      <c r="B49" s="205" t="s">
        <v>31</v>
      </c>
      <c r="C49" s="206"/>
      <c r="D49" s="88">
        <v>769</v>
      </c>
      <c r="E49" s="92">
        <v>14</v>
      </c>
      <c r="F49" s="92">
        <v>100</v>
      </c>
      <c r="G49" s="92">
        <v>185</v>
      </c>
      <c r="H49" s="92">
        <v>189</v>
      </c>
      <c r="I49" s="92">
        <v>168</v>
      </c>
      <c r="J49" s="92">
        <v>95</v>
      </c>
      <c r="K49" s="92">
        <v>18</v>
      </c>
      <c r="L49" s="93">
        <v>17.01837837837838</v>
      </c>
      <c r="M49" s="84">
        <v>17.442772913596418</v>
      </c>
      <c r="N49" s="84">
        <v>6.866900442341305</v>
      </c>
      <c r="O49" s="84"/>
      <c r="P49" s="84"/>
    </row>
    <row r="50" spans="2:16" ht="15" customHeight="1">
      <c r="B50" s="205" t="s">
        <v>32</v>
      </c>
      <c r="C50" s="206"/>
      <c r="D50" s="88">
        <v>510</v>
      </c>
      <c r="E50" s="92">
        <v>19</v>
      </c>
      <c r="F50" s="92">
        <v>87</v>
      </c>
      <c r="G50" s="92">
        <v>131</v>
      </c>
      <c r="H50" s="92">
        <v>126</v>
      </c>
      <c r="I50" s="92">
        <v>85</v>
      </c>
      <c r="J50" s="92">
        <v>56</v>
      </c>
      <c r="K50" s="92">
        <v>6</v>
      </c>
      <c r="L50" s="93">
        <v>15.565269577330394</v>
      </c>
      <c r="M50" s="84">
        <v>16.122018027870563</v>
      </c>
      <c r="N50" s="84">
        <v>6.851553978861858</v>
      </c>
      <c r="O50" s="84"/>
      <c r="P50" s="84"/>
    </row>
    <row r="51" spans="2:16" ht="15" customHeight="1">
      <c r="B51" s="205" t="s">
        <v>33</v>
      </c>
      <c r="C51" s="206"/>
      <c r="D51" s="88">
        <v>38</v>
      </c>
      <c r="E51" s="92">
        <v>2</v>
      </c>
      <c r="F51" s="92">
        <v>8</v>
      </c>
      <c r="G51" s="92">
        <v>12</v>
      </c>
      <c r="H51" s="92">
        <v>7</v>
      </c>
      <c r="I51" s="92">
        <v>6</v>
      </c>
      <c r="J51" s="92">
        <v>3</v>
      </c>
      <c r="K51" s="92">
        <v>0</v>
      </c>
      <c r="L51" s="93">
        <v>12.960747598510043</v>
      </c>
      <c r="M51" s="84">
        <v>14.663018437605391</v>
      </c>
      <c r="N51" s="84">
        <v>6.8493302916803</v>
      </c>
      <c r="O51" s="84"/>
      <c r="P51" s="84"/>
    </row>
    <row r="52" spans="2:16" ht="15" customHeight="1">
      <c r="B52" s="205" t="s">
        <v>34</v>
      </c>
      <c r="C52" s="206"/>
      <c r="D52" s="88">
        <v>7</v>
      </c>
      <c r="E52" s="92">
        <v>0</v>
      </c>
      <c r="F52" s="92">
        <v>5</v>
      </c>
      <c r="G52" s="92">
        <v>2</v>
      </c>
      <c r="H52" s="92">
        <v>0</v>
      </c>
      <c r="I52" s="92">
        <v>0</v>
      </c>
      <c r="J52" s="92">
        <v>0</v>
      </c>
      <c r="K52" s="92">
        <v>0</v>
      </c>
      <c r="L52" s="93">
        <v>6.593443860976205</v>
      </c>
      <c r="M52" s="84">
        <v>8.598720261654789</v>
      </c>
      <c r="N52" s="84">
        <v>3.4567274354572644</v>
      </c>
      <c r="O52" s="84"/>
      <c r="P52" s="84"/>
    </row>
    <row r="53" spans="2:16" ht="15" customHeight="1">
      <c r="B53" s="205" t="s">
        <v>35</v>
      </c>
      <c r="C53" s="206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3" t="s">
        <v>397</v>
      </c>
      <c r="M53" s="84" t="s">
        <v>397</v>
      </c>
      <c r="N53" s="84" t="s">
        <v>397</v>
      </c>
      <c r="O53" s="84"/>
      <c r="P53" s="84"/>
    </row>
    <row r="54" spans="2:16" ht="15" customHeight="1">
      <c r="B54" s="205" t="s">
        <v>36</v>
      </c>
      <c r="C54" s="206"/>
      <c r="D54" s="88">
        <v>2</v>
      </c>
      <c r="E54" s="92">
        <v>0</v>
      </c>
      <c r="F54" s="92">
        <v>0</v>
      </c>
      <c r="G54" s="92">
        <v>0</v>
      </c>
      <c r="H54" s="92">
        <v>0</v>
      </c>
      <c r="I54" s="92">
        <v>1</v>
      </c>
      <c r="J54" s="92">
        <v>1</v>
      </c>
      <c r="K54" s="92">
        <v>0</v>
      </c>
      <c r="L54" s="93">
        <v>25.112094506307947</v>
      </c>
      <c r="M54" s="84">
        <v>25.112094506307947</v>
      </c>
      <c r="N54" s="84">
        <v>2.3869601710550934</v>
      </c>
      <c r="O54" s="84"/>
      <c r="P54" s="84"/>
    </row>
    <row r="55" spans="2:16" ht="15" customHeight="1">
      <c r="B55" s="205" t="s">
        <v>37</v>
      </c>
      <c r="C55" s="206"/>
      <c r="D55" s="88">
        <v>30</v>
      </c>
      <c r="E55" s="92">
        <v>2</v>
      </c>
      <c r="F55" s="92">
        <v>4</v>
      </c>
      <c r="G55" s="92">
        <v>10</v>
      </c>
      <c r="H55" s="92">
        <v>8</v>
      </c>
      <c r="I55" s="92">
        <v>5</v>
      </c>
      <c r="J55" s="92">
        <v>1</v>
      </c>
      <c r="K55" s="92">
        <v>0</v>
      </c>
      <c r="L55" s="93">
        <v>14.460852939082255</v>
      </c>
      <c r="M55" s="84">
        <v>14.791008134650252</v>
      </c>
      <c r="N55" s="84">
        <v>6.146516721841489</v>
      </c>
      <c r="O55" s="84"/>
      <c r="P55" s="84"/>
    </row>
    <row r="56" spans="2:16" ht="15" customHeight="1">
      <c r="B56" s="205" t="s">
        <v>38</v>
      </c>
      <c r="C56" s="206"/>
      <c r="D56" s="88">
        <v>54</v>
      </c>
      <c r="E56" s="92">
        <v>2</v>
      </c>
      <c r="F56" s="92">
        <v>10</v>
      </c>
      <c r="G56" s="92">
        <v>16</v>
      </c>
      <c r="H56" s="92">
        <v>13</v>
      </c>
      <c r="I56" s="92">
        <v>9</v>
      </c>
      <c r="J56" s="92">
        <v>3</v>
      </c>
      <c r="K56" s="92">
        <v>1</v>
      </c>
      <c r="L56" s="93">
        <v>14.91488232499702</v>
      </c>
      <c r="M56" s="84">
        <v>15.210403709519763</v>
      </c>
      <c r="N56" s="84">
        <v>6.682975743775488</v>
      </c>
      <c r="O56" s="84"/>
      <c r="P56" s="84"/>
    </row>
    <row r="57" spans="2:16" ht="15" customHeight="1">
      <c r="B57" s="205" t="s">
        <v>39</v>
      </c>
      <c r="C57" s="206"/>
      <c r="D57" s="88">
        <v>6</v>
      </c>
      <c r="E57" s="92">
        <v>0</v>
      </c>
      <c r="F57" s="92">
        <v>3</v>
      </c>
      <c r="G57" s="92">
        <v>3</v>
      </c>
      <c r="H57" s="92">
        <v>0</v>
      </c>
      <c r="I57" s="92">
        <v>0</v>
      </c>
      <c r="J57" s="92">
        <v>0</v>
      </c>
      <c r="K57" s="92">
        <v>0</v>
      </c>
      <c r="L57" s="93">
        <v>10.37790533612987</v>
      </c>
      <c r="M57" s="84">
        <v>10.504555963403503</v>
      </c>
      <c r="N57" s="84">
        <v>2.894663231786727</v>
      </c>
      <c r="O57" s="84"/>
      <c r="P57" s="84"/>
    </row>
    <row r="58" spans="2:16" ht="15" customHeight="1">
      <c r="B58" s="205" t="s">
        <v>40</v>
      </c>
      <c r="C58" s="206"/>
      <c r="D58" s="88">
        <v>1</v>
      </c>
      <c r="E58" s="92">
        <v>0</v>
      </c>
      <c r="F58" s="92">
        <v>0</v>
      </c>
      <c r="G58" s="92">
        <v>1</v>
      </c>
      <c r="H58" s="92">
        <v>0</v>
      </c>
      <c r="I58" s="92">
        <v>0</v>
      </c>
      <c r="J58" s="92">
        <v>0</v>
      </c>
      <c r="K58" s="92">
        <v>0</v>
      </c>
      <c r="L58" s="93">
        <v>13.979192938209332</v>
      </c>
      <c r="M58" s="84">
        <v>13.979192938209332</v>
      </c>
      <c r="N58" s="84" t="s">
        <v>397</v>
      </c>
      <c r="O58" s="84"/>
      <c r="P58" s="84"/>
    </row>
    <row r="59" spans="2:16" ht="15" customHeight="1">
      <c r="B59" s="205" t="s">
        <v>41</v>
      </c>
      <c r="C59" s="206"/>
      <c r="D59" s="88">
        <v>13</v>
      </c>
      <c r="E59" s="92">
        <v>0</v>
      </c>
      <c r="F59" s="92">
        <v>6</v>
      </c>
      <c r="G59" s="92">
        <v>3</v>
      </c>
      <c r="H59" s="92">
        <v>1</v>
      </c>
      <c r="I59" s="92">
        <v>3</v>
      </c>
      <c r="J59" s="92">
        <v>0</v>
      </c>
      <c r="K59" s="92">
        <v>0</v>
      </c>
      <c r="L59" s="93">
        <v>10.968388754037786</v>
      </c>
      <c r="M59" s="84">
        <v>12.897192230617067</v>
      </c>
      <c r="N59" s="84">
        <v>6.629227109630501</v>
      </c>
      <c r="O59" s="84"/>
      <c r="P59" s="84"/>
    </row>
    <row r="60" spans="2:16" ht="15" customHeight="1">
      <c r="B60" s="205" t="s">
        <v>42</v>
      </c>
      <c r="C60" s="206"/>
      <c r="D60" s="88">
        <v>8</v>
      </c>
      <c r="E60" s="92">
        <v>0</v>
      </c>
      <c r="F60" s="92">
        <v>0</v>
      </c>
      <c r="G60" s="92">
        <v>2</v>
      </c>
      <c r="H60" s="92">
        <v>3</v>
      </c>
      <c r="I60" s="92">
        <v>2</v>
      </c>
      <c r="J60" s="92">
        <v>1</v>
      </c>
      <c r="K60" s="92">
        <v>0</v>
      </c>
      <c r="L60" s="93">
        <v>17.827721913938767</v>
      </c>
      <c r="M60" s="84">
        <v>18.63652189458186</v>
      </c>
      <c r="N60" s="84">
        <v>6.118872652619751</v>
      </c>
      <c r="O60" s="84"/>
      <c r="P60" s="84"/>
    </row>
    <row r="61" spans="2:16" ht="15" customHeight="1">
      <c r="B61" s="205" t="s">
        <v>43</v>
      </c>
      <c r="C61" s="206"/>
      <c r="D61" s="88">
        <v>6</v>
      </c>
      <c r="E61" s="92">
        <v>0</v>
      </c>
      <c r="F61" s="92">
        <v>1</v>
      </c>
      <c r="G61" s="92">
        <v>1</v>
      </c>
      <c r="H61" s="92">
        <v>4</v>
      </c>
      <c r="I61" s="92">
        <v>0</v>
      </c>
      <c r="J61" s="92">
        <v>0</v>
      </c>
      <c r="K61" s="92">
        <v>0</v>
      </c>
      <c r="L61" s="93">
        <v>17.943799947732764</v>
      </c>
      <c r="M61" s="84">
        <v>16.149597042875957</v>
      </c>
      <c r="N61" s="84">
        <v>4.398207522729079</v>
      </c>
      <c r="O61" s="84"/>
      <c r="P61" s="84"/>
    </row>
    <row r="62" spans="2:16" ht="15" customHeight="1">
      <c r="B62" s="205" t="s">
        <v>44</v>
      </c>
      <c r="C62" s="206"/>
      <c r="D62" s="88">
        <v>239</v>
      </c>
      <c r="E62" s="92">
        <v>6</v>
      </c>
      <c r="F62" s="92">
        <v>41</v>
      </c>
      <c r="G62" s="92">
        <v>81</v>
      </c>
      <c r="H62" s="92">
        <v>56</v>
      </c>
      <c r="I62" s="92">
        <v>33</v>
      </c>
      <c r="J62" s="92">
        <v>19</v>
      </c>
      <c r="K62" s="92">
        <v>3</v>
      </c>
      <c r="L62" s="93">
        <v>14.430017108091416</v>
      </c>
      <c r="M62" s="84">
        <v>15.575851504568893</v>
      </c>
      <c r="N62" s="84">
        <v>6.428197674896221</v>
      </c>
      <c r="O62" s="84"/>
      <c r="P62" s="84"/>
    </row>
    <row r="63" spans="2:16" ht="15" customHeight="1">
      <c r="B63" s="205" t="s">
        <v>45</v>
      </c>
      <c r="C63" s="206"/>
      <c r="D63" s="88">
        <v>6</v>
      </c>
      <c r="E63" s="92">
        <v>0</v>
      </c>
      <c r="F63" s="92">
        <v>1</v>
      </c>
      <c r="G63" s="92">
        <v>3</v>
      </c>
      <c r="H63" s="92">
        <v>2</v>
      </c>
      <c r="I63" s="92">
        <v>0</v>
      </c>
      <c r="J63" s="92">
        <v>0</v>
      </c>
      <c r="K63" s="92">
        <v>0</v>
      </c>
      <c r="L63" s="93">
        <v>11.05659206968885</v>
      </c>
      <c r="M63" s="84">
        <v>12.494324779177271</v>
      </c>
      <c r="N63" s="84">
        <v>4.691792709870606</v>
      </c>
      <c r="O63" s="84"/>
      <c r="P63" s="84"/>
    </row>
    <row r="64" spans="2:16" ht="15" customHeight="1">
      <c r="B64" s="205" t="s">
        <v>46</v>
      </c>
      <c r="C64" s="206"/>
      <c r="D64" s="88">
        <v>7</v>
      </c>
      <c r="E64" s="92">
        <v>0</v>
      </c>
      <c r="F64" s="92">
        <v>1</v>
      </c>
      <c r="G64" s="92">
        <v>4</v>
      </c>
      <c r="H64" s="92">
        <v>1</v>
      </c>
      <c r="I64" s="92">
        <v>0</v>
      </c>
      <c r="J64" s="92">
        <v>1</v>
      </c>
      <c r="K64" s="92">
        <v>0</v>
      </c>
      <c r="L64" s="93">
        <v>13.441878455552775</v>
      </c>
      <c r="M64" s="84">
        <v>15.174766736786065</v>
      </c>
      <c r="N64" s="84">
        <v>7.240799970965932</v>
      </c>
      <c r="O64" s="84"/>
      <c r="P64" s="84"/>
    </row>
    <row r="65" spans="2:16" ht="15" customHeight="1">
      <c r="B65" s="205" t="s">
        <v>47</v>
      </c>
      <c r="C65" s="206"/>
      <c r="D65" s="88">
        <v>34</v>
      </c>
      <c r="E65" s="92">
        <v>2</v>
      </c>
      <c r="F65" s="92">
        <v>8</v>
      </c>
      <c r="G65" s="92">
        <v>9</v>
      </c>
      <c r="H65" s="92">
        <v>7</v>
      </c>
      <c r="I65" s="92">
        <v>5</v>
      </c>
      <c r="J65" s="92">
        <v>3</v>
      </c>
      <c r="K65" s="92">
        <v>0</v>
      </c>
      <c r="L65" s="93">
        <v>13.984494697536508</v>
      </c>
      <c r="M65" s="84">
        <v>14.550560574220794</v>
      </c>
      <c r="N65" s="84">
        <v>7.054578329214352</v>
      </c>
      <c r="O65" s="84"/>
      <c r="P65" s="84"/>
    </row>
    <row r="66" spans="2:16" ht="15" customHeight="1">
      <c r="B66" s="205" t="s">
        <v>48</v>
      </c>
      <c r="C66" s="206"/>
      <c r="D66" s="88">
        <v>27</v>
      </c>
      <c r="E66" s="92">
        <v>0</v>
      </c>
      <c r="F66" s="92">
        <v>4</v>
      </c>
      <c r="G66" s="92">
        <v>10</v>
      </c>
      <c r="H66" s="92">
        <v>7</v>
      </c>
      <c r="I66" s="92">
        <v>5</v>
      </c>
      <c r="J66" s="92">
        <v>1</v>
      </c>
      <c r="K66" s="92">
        <v>0</v>
      </c>
      <c r="L66" s="93">
        <v>14.458942731277533</v>
      </c>
      <c r="M66" s="84">
        <v>15.088287043672942</v>
      </c>
      <c r="N66" s="84">
        <v>5.163852786564971</v>
      </c>
      <c r="O66" s="84"/>
      <c r="P66" s="84"/>
    </row>
    <row r="67" spans="2:16" ht="15" customHeight="1">
      <c r="B67" s="205" t="s">
        <v>49</v>
      </c>
      <c r="C67" s="206"/>
      <c r="D67" s="88">
        <v>11</v>
      </c>
      <c r="E67" s="92">
        <v>1</v>
      </c>
      <c r="F67" s="92">
        <v>4</v>
      </c>
      <c r="G67" s="92">
        <v>3</v>
      </c>
      <c r="H67" s="92">
        <v>3</v>
      </c>
      <c r="I67" s="92">
        <v>0</v>
      </c>
      <c r="J67" s="92">
        <v>0</v>
      </c>
      <c r="K67" s="92">
        <v>0</v>
      </c>
      <c r="L67" s="93">
        <v>11.238316905259321</v>
      </c>
      <c r="M67" s="84">
        <v>11.024497072989448</v>
      </c>
      <c r="N67" s="84">
        <v>5.3080788906891945</v>
      </c>
      <c r="O67" s="84"/>
      <c r="P67" s="84"/>
    </row>
    <row r="68" spans="2:16" ht="15" customHeight="1">
      <c r="B68" s="205" t="s">
        <v>50</v>
      </c>
      <c r="C68" s="206"/>
      <c r="D68" s="88">
        <v>11</v>
      </c>
      <c r="E68" s="92">
        <v>1</v>
      </c>
      <c r="F68" s="92">
        <v>1</v>
      </c>
      <c r="G68" s="92">
        <v>4</v>
      </c>
      <c r="H68" s="92">
        <v>2</v>
      </c>
      <c r="I68" s="92">
        <v>2</v>
      </c>
      <c r="J68" s="92">
        <v>1</v>
      </c>
      <c r="K68" s="92">
        <v>0</v>
      </c>
      <c r="L68" s="93">
        <v>13.943114897882472</v>
      </c>
      <c r="M68" s="84">
        <v>15.427972506683966</v>
      </c>
      <c r="N68" s="84">
        <v>6.986659656190703</v>
      </c>
      <c r="O68" s="84"/>
      <c r="P68" s="84"/>
    </row>
    <row r="69" spans="1:16" ht="15" customHeight="1">
      <c r="A69" s="58"/>
      <c r="B69" s="209" t="s">
        <v>327</v>
      </c>
      <c r="C69" s="210"/>
      <c r="D69" s="89">
        <v>53</v>
      </c>
      <c r="E69" s="94">
        <v>2</v>
      </c>
      <c r="F69" s="94">
        <v>11</v>
      </c>
      <c r="G69" s="94">
        <v>15</v>
      </c>
      <c r="H69" s="94">
        <v>9</v>
      </c>
      <c r="I69" s="94">
        <v>10</v>
      </c>
      <c r="J69" s="94">
        <v>6</v>
      </c>
      <c r="K69" s="94">
        <v>0</v>
      </c>
      <c r="L69" s="95">
        <v>13.900828449358357</v>
      </c>
      <c r="M69" s="85">
        <v>15.619206157863358</v>
      </c>
      <c r="N69" s="85">
        <v>6.989377438276649</v>
      </c>
      <c r="O69" s="84"/>
      <c r="P69" s="84"/>
    </row>
    <row r="70" spans="12:14" ht="15" customHeight="1">
      <c r="L70" s="179"/>
      <c r="M70" s="179"/>
      <c r="N70" s="179"/>
    </row>
    <row r="71" spans="4:14" ht="15" customHeight="1">
      <c r="D71" s="203">
        <f>D6</f>
        <v>9510</v>
      </c>
      <c r="L71" s="179"/>
      <c r="M71" s="179"/>
      <c r="N71" s="179"/>
    </row>
    <row r="72" ht="15" customHeight="1">
      <c r="D72" s="203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N3:N4"/>
    <mergeCell ref="B66:C66"/>
    <mergeCell ref="D3:D5"/>
    <mergeCell ref="L3:L4"/>
    <mergeCell ref="M3:M4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showGridLines="0" tabSelected="1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8" width="5.8515625" style="0" customWidth="1"/>
    <col min="19" max="19" width="6.28125" style="0" customWidth="1"/>
    <col min="20" max="20" width="7.28125" style="0" customWidth="1"/>
    <col min="21" max="21" width="6.7109375" style="0" customWidth="1"/>
    <col min="22" max="22" width="7.28125" style="58" customWidth="1"/>
    <col min="23" max="24" width="5.7109375" style="58" bestFit="1" customWidth="1"/>
    <col min="25" max="27" width="9.28125" style="58" bestFit="1" customWidth="1"/>
    <col min="28" max="16384" width="9.140625" style="58" customWidth="1"/>
  </cols>
  <sheetData>
    <row r="1" spans="2:15" ht="17.25">
      <c r="B1" s="28" t="s">
        <v>352</v>
      </c>
      <c r="C1" s="2"/>
      <c r="D1" s="28" t="s">
        <v>215</v>
      </c>
      <c r="O1" s="28"/>
    </row>
    <row r="2" spans="1:28" ht="17.25">
      <c r="A2" s="28"/>
      <c r="B2" s="28"/>
      <c r="V2" s="26" t="s">
        <v>143</v>
      </c>
      <c r="AB2" s="26"/>
    </row>
    <row r="3" spans="1:22" ht="30" customHeight="1">
      <c r="A3" s="28"/>
      <c r="B3" s="259" t="s">
        <v>214</v>
      </c>
      <c r="C3" s="251"/>
      <c r="D3" s="293" t="s">
        <v>130</v>
      </c>
      <c r="E3" s="308" t="s">
        <v>216</v>
      </c>
      <c r="F3" s="263" t="s">
        <v>246</v>
      </c>
      <c r="G3" s="263"/>
      <c r="H3" s="263"/>
      <c r="I3" s="263"/>
      <c r="J3" s="263"/>
      <c r="K3" s="261"/>
      <c r="L3" s="308" t="s">
        <v>216</v>
      </c>
      <c r="M3" s="263" t="s">
        <v>247</v>
      </c>
      <c r="N3" s="263"/>
      <c r="O3" s="263"/>
      <c r="P3" s="263"/>
      <c r="Q3" s="263"/>
      <c r="R3" s="261"/>
      <c r="S3" s="309" t="s">
        <v>304</v>
      </c>
      <c r="T3" s="247" t="s">
        <v>51</v>
      </c>
      <c r="U3" s="311" t="s">
        <v>60</v>
      </c>
      <c r="V3" s="312" t="s">
        <v>292</v>
      </c>
    </row>
    <row r="4" spans="1:22" ht="7.5" customHeight="1">
      <c r="A4" s="28"/>
      <c r="B4" s="313"/>
      <c r="C4" s="314"/>
      <c r="D4" s="280"/>
      <c r="E4" s="308"/>
      <c r="F4" s="307" t="s">
        <v>217</v>
      </c>
      <c r="G4" s="256" t="s">
        <v>218</v>
      </c>
      <c r="H4" s="256" t="s">
        <v>219</v>
      </c>
      <c r="I4" s="256" t="s">
        <v>220</v>
      </c>
      <c r="J4" s="256" t="s">
        <v>221</v>
      </c>
      <c r="K4" s="256" t="s">
        <v>393</v>
      </c>
      <c r="L4" s="308"/>
      <c r="M4" s="307" t="s">
        <v>217</v>
      </c>
      <c r="N4" s="256" t="s">
        <v>218</v>
      </c>
      <c r="O4" s="256" t="s">
        <v>219</v>
      </c>
      <c r="P4" s="256" t="s">
        <v>220</v>
      </c>
      <c r="Q4" s="256" t="s">
        <v>221</v>
      </c>
      <c r="R4" s="256" t="s">
        <v>393</v>
      </c>
      <c r="S4" s="310"/>
      <c r="T4" s="248"/>
      <c r="U4" s="297"/>
      <c r="V4" s="297"/>
    </row>
    <row r="5" spans="1:22" ht="17.25" customHeight="1">
      <c r="A5" s="28"/>
      <c r="B5" s="272" t="s">
        <v>344</v>
      </c>
      <c r="C5" s="273"/>
      <c r="D5" s="280"/>
      <c r="E5" s="308"/>
      <c r="F5" s="257"/>
      <c r="G5" s="257"/>
      <c r="H5" s="257"/>
      <c r="I5" s="257"/>
      <c r="J5" s="257"/>
      <c r="K5" s="257"/>
      <c r="L5" s="253"/>
      <c r="M5" s="257"/>
      <c r="N5" s="257"/>
      <c r="O5" s="257"/>
      <c r="P5" s="257"/>
      <c r="Q5" s="257"/>
      <c r="R5" s="257"/>
      <c r="S5" s="144"/>
      <c r="T5" s="257" t="s">
        <v>222</v>
      </c>
      <c r="U5" s="257" t="s">
        <v>222</v>
      </c>
      <c r="V5" s="257" t="s">
        <v>222</v>
      </c>
    </row>
    <row r="6" spans="1:22" ht="7.5" customHeight="1">
      <c r="A6" s="28"/>
      <c r="B6" s="274"/>
      <c r="C6" s="269"/>
      <c r="D6" s="281"/>
      <c r="E6" s="308"/>
      <c r="F6" s="258"/>
      <c r="G6" s="258"/>
      <c r="H6" s="258"/>
      <c r="I6" s="258"/>
      <c r="J6" s="258"/>
      <c r="K6" s="258"/>
      <c r="L6" s="253"/>
      <c r="M6" s="258"/>
      <c r="N6" s="258"/>
      <c r="O6" s="258"/>
      <c r="P6" s="258"/>
      <c r="Q6" s="258"/>
      <c r="R6" s="258"/>
      <c r="S6" s="25"/>
      <c r="T6" s="258"/>
      <c r="U6" s="258"/>
      <c r="V6" s="258"/>
    </row>
    <row r="7" spans="1:26" ht="15" customHeight="1">
      <c r="A7" s="28"/>
      <c r="B7" s="207" t="s">
        <v>2</v>
      </c>
      <c r="C7" s="208"/>
      <c r="D7" s="86">
        <v>9510</v>
      </c>
      <c r="E7" s="87">
        <v>9200</v>
      </c>
      <c r="F7" s="91">
        <v>35</v>
      </c>
      <c r="G7" s="91">
        <v>300</v>
      </c>
      <c r="H7" s="91">
        <v>694</v>
      </c>
      <c r="I7" s="91">
        <v>433</v>
      </c>
      <c r="J7" s="91">
        <v>907</v>
      </c>
      <c r="K7" s="91">
        <v>6831</v>
      </c>
      <c r="L7" s="91">
        <v>310</v>
      </c>
      <c r="M7" s="91">
        <v>2</v>
      </c>
      <c r="N7" s="91">
        <v>22</v>
      </c>
      <c r="O7" s="91">
        <v>74</v>
      </c>
      <c r="P7" s="91">
        <v>14</v>
      </c>
      <c r="Q7" s="91">
        <v>41</v>
      </c>
      <c r="R7" s="111">
        <v>157</v>
      </c>
      <c r="S7" s="152">
        <v>0</v>
      </c>
      <c r="T7" s="82">
        <v>35</v>
      </c>
      <c r="U7" s="82">
        <v>31.565194532071505</v>
      </c>
      <c r="V7" s="84">
        <v>5.968130379626187</v>
      </c>
      <c r="W7" s="92"/>
      <c r="X7" s="84"/>
      <c r="Y7" s="84"/>
      <c r="Z7" s="84"/>
    </row>
    <row r="8" spans="1:26" ht="15" customHeight="1">
      <c r="A8" s="28"/>
      <c r="B8" s="205" t="s">
        <v>3</v>
      </c>
      <c r="C8" s="206"/>
      <c r="D8" s="87">
        <v>8684</v>
      </c>
      <c r="E8" s="87">
        <v>8424</v>
      </c>
      <c r="F8" s="91">
        <v>33</v>
      </c>
      <c r="G8" s="91">
        <v>257</v>
      </c>
      <c r="H8" s="91">
        <v>585</v>
      </c>
      <c r="I8" s="91">
        <v>383</v>
      </c>
      <c r="J8" s="91">
        <v>820</v>
      </c>
      <c r="K8" s="91">
        <v>6346</v>
      </c>
      <c r="L8" s="91">
        <v>260</v>
      </c>
      <c r="M8" s="91">
        <v>2</v>
      </c>
      <c r="N8" s="91">
        <v>19</v>
      </c>
      <c r="O8" s="91">
        <v>58</v>
      </c>
      <c r="P8" s="91">
        <v>11</v>
      </c>
      <c r="Q8" s="91">
        <v>38</v>
      </c>
      <c r="R8" s="111">
        <v>132</v>
      </c>
      <c r="S8" s="152">
        <v>0</v>
      </c>
      <c r="T8" s="83">
        <v>35</v>
      </c>
      <c r="U8" s="83">
        <v>31.71879318286504</v>
      </c>
      <c r="V8" s="83">
        <v>5.843611360230961</v>
      </c>
      <c r="W8" s="92"/>
      <c r="X8" s="84"/>
      <c r="Y8" s="84"/>
      <c r="Z8" s="84"/>
    </row>
    <row r="9" spans="1:26" ht="15" customHeight="1">
      <c r="A9" s="28"/>
      <c r="B9" s="6"/>
      <c r="C9" s="7" t="s">
        <v>83</v>
      </c>
      <c r="D9" s="86">
        <v>6778</v>
      </c>
      <c r="E9" s="88">
        <v>6586</v>
      </c>
      <c r="F9" s="92">
        <v>24</v>
      </c>
      <c r="G9" s="92">
        <v>180</v>
      </c>
      <c r="H9" s="92">
        <v>402</v>
      </c>
      <c r="I9" s="92">
        <v>271</v>
      </c>
      <c r="J9" s="92">
        <v>613</v>
      </c>
      <c r="K9" s="92">
        <v>5096</v>
      </c>
      <c r="L9" s="92">
        <v>192</v>
      </c>
      <c r="M9" s="92">
        <v>2</v>
      </c>
      <c r="N9" s="92">
        <v>14</v>
      </c>
      <c r="O9" s="92">
        <v>47</v>
      </c>
      <c r="P9" s="92">
        <v>6</v>
      </c>
      <c r="Q9" s="92">
        <v>24</v>
      </c>
      <c r="R9" s="112">
        <v>99</v>
      </c>
      <c r="S9" s="153">
        <v>0</v>
      </c>
      <c r="T9" s="82">
        <v>35</v>
      </c>
      <c r="U9" s="82">
        <v>31.984656240778992</v>
      </c>
      <c r="V9" s="84">
        <v>5.657250779984993</v>
      </c>
      <c r="W9" s="92"/>
      <c r="X9" s="84"/>
      <c r="Y9" s="84"/>
      <c r="Z9" s="84"/>
    </row>
    <row r="10" spans="1:26" ht="15" customHeight="1">
      <c r="A10" s="28"/>
      <c r="B10" s="6"/>
      <c r="C10" s="7" t="s">
        <v>84</v>
      </c>
      <c r="D10" s="86">
        <v>1432</v>
      </c>
      <c r="E10" s="88">
        <v>1381</v>
      </c>
      <c r="F10" s="92">
        <v>6</v>
      </c>
      <c r="G10" s="92">
        <v>45</v>
      </c>
      <c r="H10" s="92">
        <v>118</v>
      </c>
      <c r="I10" s="92">
        <v>80</v>
      </c>
      <c r="J10" s="92">
        <v>161</v>
      </c>
      <c r="K10" s="92">
        <v>971</v>
      </c>
      <c r="L10" s="92">
        <v>51</v>
      </c>
      <c r="M10" s="92">
        <v>0</v>
      </c>
      <c r="N10" s="92">
        <v>1</v>
      </c>
      <c r="O10" s="92">
        <v>6</v>
      </c>
      <c r="P10" s="92">
        <v>4</v>
      </c>
      <c r="Q10" s="92">
        <v>11</v>
      </c>
      <c r="R10" s="112">
        <v>29</v>
      </c>
      <c r="S10" s="153">
        <v>0</v>
      </c>
      <c r="T10" s="82">
        <v>35</v>
      </c>
      <c r="U10" s="82">
        <v>31.21508379888268</v>
      </c>
      <c r="V10" s="84">
        <v>6.003711534894954</v>
      </c>
      <c r="W10" s="92"/>
      <c r="X10" s="84"/>
      <c r="Y10" s="84"/>
      <c r="Z10" s="84"/>
    </row>
    <row r="11" spans="1:26" ht="15" customHeight="1">
      <c r="A11" s="28"/>
      <c r="B11" s="6"/>
      <c r="C11" s="7" t="s">
        <v>85</v>
      </c>
      <c r="D11" s="86">
        <v>474</v>
      </c>
      <c r="E11" s="88">
        <v>457</v>
      </c>
      <c r="F11" s="92">
        <v>3</v>
      </c>
      <c r="G11" s="92">
        <v>32</v>
      </c>
      <c r="H11" s="92">
        <v>65</v>
      </c>
      <c r="I11" s="92">
        <v>32</v>
      </c>
      <c r="J11" s="92">
        <v>46</v>
      </c>
      <c r="K11" s="92">
        <v>279</v>
      </c>
      <c r="L11" s="92">
        <v>17</v>
      </c>
      <c r="M11" s="92">
        <v>0</v>
      </c>
      <c r="N11" s="92">
        <v>4</v>
      </c>
      <c r="O11" s="92">
        <v>5</v>
      </c>
      <c r="P11" s="92">
        <v>1</v>
      </c>
      <c r="Q11" s="92">
        <v>3</v>
      </c>
      <c r="R11" s="112">
        <v>4</v>
      </c>
      <c r="S11" s="153">
        <v>0</v>
      </c>
      <c r="T11" s="82">
        <v>35</v>
      </c>
      <c r="U11" s="82">
        <v>29.438818565400844</v>
      </c>
      <c r="V11" s="84">
        <v>7.229947955446887</v>
      </c>
      <c r="W11" s="92"/>
      <c r="X11" s="84"/>
      <c r="Y11" s="84"/>
      <c r="Z11" s="84"/>
    </row>
    <row r="12" spans="2:26" ht="15" customHeight="1">
      <c r="B12" s="209" t="s">
        <v>4</v>
      </c>
      <c r="C12" s="210"/>
      <c r="D12" s="86">
        <v>826</v>
      </c>
      <c r="E12" s="88">
        <v>776</v>
      </c>
      <c r="F12" s="92">
        <v>2</v>
      </c>
      <c r="G12" s="92">
        <v>43</v>
      </c>
      <c r="H12" s="92">
        <v>109</v>
      </c>
      <c r="I12" s="92">
        <v>50</v>
      </c>
      <c r="J12" s="92">
        <v>87</v>
      </c>
      <c r="K12" s="92">
        <v>485</v>
      </c>
      <c r="L12" s="92">
        <v>50</v>
      </c>
      <c r="M12" s="92">
        <v>0</v>
      </c>
      <c r="N12" s="92">
        <v>3</v>
      </c>
      <c r="O12" s="92">
        <v>16</v>
      </c>
      <c r="P12" s="92">
        <v>3</v>
      </c>
      <c r="Q12" s="92">
        <v>3</v>
      </c>
      <c r="R12" s="112">
        <v>25</v>
      </c>
      <c r="S12" s="153">
        <v>0</v>
      </c>
      <c r="T12" s="82">
        <v>35</v>
      </c>
      <c r="U12" s="82">
        <v>29.95036319612591</v>
      </c>
      <c r="V12" s="85">
        <v>6.9485524885482866</v>
      </c>
      <c r="W12" s="92"/>
      <c r="X12" s="84"/>
      <c r="Y12" s="84"/>
      <c r="Z12" s="84"/>
    </row>
    <row r="13" spans="2:26" ht="15" customHeight="1">
      <c r="B13" s="205" t="s">
        <v>332</v>
      </c>
      <c r="C13" s="206"/>
      <c r="D13" s="87">
        <v>102</v>
      </c>
      <c r="E13" s="87">
        <v>98</v>
      </c>
      <c r="F13" s="91">
        <v>1</v>
      </c>
      <c r="G13" s="91">
        <v>5</v>
      </c>
      <c r="H13" s="91">
        <v>13</v>
      </c>
      <c r="I13" s="91">
        <v>10</v>
      </c>
      <c r="J13" s="91">
        <v>9</v>
      </c>
      <c r="K13" s="91">
        <v>60</v>
      </c>
      <c r="L13" s="91">
        <v>4</v>
      </c>
      <c r="M13" s="91">
        <v>0</v>
      </c>
      <c r="N13" s="91">
        <v>0</v>
      </c>
      <c r="O13" s="91">
        <v>0</v>
      </c>
      <c r="P13" s="91">
        <v>1</v>
      </c>
      <c r="Q13" s="91">
        <v>1</v>
      </c>
      <c r="R13" s="111">
        <v>2</v>
      </c>
      <c r="S13" s="152">
        <v>0</v>
      </c>
      <c r="T13" s="83">
        <v>35</v>
      </c>
      <c r="U13" s="83">
        <v>29.833333333333332</v>
      </c>
      <c r="V13" s="84">
        <v>7.12974987873581</v>
      </c>
      <c r="W13" s="92"/>
      <c r="X13" s="84"/>
      <c r="Y13" s="84"/>
      <c r="Z13" s="84"/>
    </row>
    <row r="14" spans="2:26" ht="15" customHeight="1">
      <c r="B14" s="205" t="s">
        <v>333</v>
      </c>
      <c r="C14" s="206"/>
      <c r="D14" s="88">
        <v>92</v>
      </c>
      <c r="E14" s="88">
        <v>87</v>
      </c>
      <c r="F14" s="92">
        <v>0</v>
      </c>
      <c r="G14" s="92">
        <v>10</v>
      </c>
      <c r="H14" s="92">
        <v>13</v>
      </c>
      <c r="I14" s="92">
        <v>7</v>
      </c>
      <c r="J14" s="92">
        <v>10</v>
      </c>
      <c r="K14" s="92">
        <v>47</v>
      </c>
      <c r="L14" s="92">
        <v>5</v>
      </c>
      <c r="M14" s="92">
        <v>0</v>
      </c>
      <c r="N14" s="92">
        <v>0</v>
      </c>
      <c r="O14" s="92">
        <v>2</v>
      </c>
      <c r="P14" s="92">
        <v>0</v>
      </c>
      <c r="Q14" s="92">
        <v>0</v>
      </c>
      <c r="R14" s="112">
        <v>3</v>
      </c>
      <c r="S14" s="153">
        <v>0</v>
      </c>
      <c r="T14" s="84">
        <v>35</v>
      </c>
      <c r="U14" s="84">
        <v>28.543478260869566</v>
      </c>
      <c r="V14" s="84">
        <v>7.857820411214988</v>
      </c>
      <c r="W14" s="92"/>
      <c r="X14" s="84"/>
      <c r="Y14" s="84"/>
      <c r="Z14" s="84"/>
    </row>
    <row r="15" spans="2:26" ht="15" customHeight="1">
      <c r="B15" s="205" t="s">
        <v>334</v>
      </c>
      <c r="C15" s="206"/>
      <c r="D15" s="88">
        <v>51</v>
      </c>
      <c r="E15" s="88">
        <v>46</v>
      </c>
      <c r="F15" s="92">
        <v>0</v>
      </c>
      <c r="G15" s="92">
        <v>3</v>
      </c>
      <c r="H15" s="92">
        <v>10</v>
      </c>
      <c r="I15" s="92">
        <v>2</v>
      </c>
      <c r="J15" s="92">
        <v>8</v>
      </c>
      <c r="K15" s="92">
        <v>23</v>
      </c>
      <c r="L15" s="92">
        <v>5</v>
      </c>
      <c r="M15" s="92">
        <v>0</v>
      </c>
      <c r="N15" s="92">
        <v>1</v>
      </c>
      <c r="O15" s="92">
        <v>1</v>
      </c>
      <c r="P15" s="92">
        <v>1</v>
      </c>
      <c r="Q15" s="92">
        <v>0</v>
      </c>
      <c r="R15" s="112">
        <v>2</v>
      </c>
      <c r="S15" s="153">
        <v>0</v>
      </c>
      <c r="T15" s="84">
        <v>30</v>
      </c>
      <c r="U15" s="84">
        <v>28.372549019607842</v>
      </c>
      <c r="V15" s="84">
        <v>7.443012251269577</v>
      </c>
      <c r="W15" s="92"/>
      <c r="X15" s="84"/>
      <c r="Y15" s="84"/>
      <c r="Z15" s="84"/>
    </row>
    <row r="16" spans="2:26" ht="15" customHeight="1">
      <c r="B16" s="205" t="s">
        <v>335</v>
      </c>
      <c r="C16" s="206"/>
      <c r="D16" s="88">
        <v>6884</v>
      </c>
      <c r="E16" s="88">
        <v>6679</v>
      </c>
      <c r="F16" s="92">
        <v>24</v>
      </c>
      <c r="G16" s="92">
        <v>193</v>
      </c>
      <c r="H16" s="92">
        <v>424</v>
      </c>
      <c r="I16" s="92">
        <v>274</v>
      </c>
      <c r="J16" s="92">
        <v>624</v>
      </c>
      <c r="K16" s="92">
        <v>5140</v>
      </c>
      <c r="L16" s="92">
        <v>205</v>
      </c>
      <c r="M16" s="92">
        <v>2</v>
      </c>
      <c r="N16" s="92">
        <v>17</v>
      </c>
      <c r="O16" s="92">
        <v>52</v>
      </c>
      <c r="P16" s="92">
        <v>6</v>
      </c>
      <c r="Q16" s="92">
        <v>25</v>
      </c>
      <c r="R16" s="112">
        <v>103</v>
      </c>
      <c r="S16" s="153">
        <v>0</v>
      </c>
      <c r="T16" s="84">
        <v>35</v>
      </c>
      <c r="U16" s="84">
        <v>31.906595002905288</v>
      </c>
      <c r="V16" s="84">
        <v>5.736159150986268</v>
      </c>
      <c r="W16" s="92"/>
      <c r="X16" s="84"/>
      <c r="Y16" s="84"/>
      <c r="Z16" s="84"/>
    </row>
    <row r="17" spans="2:26" ht="15" customHeight="1">
      <c r="B17" s="205" t="s">
        <v>336</v>
      </c>
      <c r="C17" s="206"/>
      <c r="D17" s="88">
        <v>432</v>
      </c>
      <c r="E17" s="88">
        <v>421</v>
      </c>
      <c r="F17" s="92">
        <v>3</v>
      </c>
      <c r="G17" s="92">
        <v>27</v>
      </c>
      <c r="H17" s="92">
        <v>56</v>
      </c>
      <c r="I17" s="92">
        <v>31</v>
      </c>
      <c r="J17" s="92">
        <v>42</v>
      </c>
      <c r="K17" s="92">
        <v>262</v>
      </c>
      <c r="L17" s="92">
        <v>11</v>
      </c>
      <c r="M17" s="92">
        <v>0</v>
      </c>
      <c r="N17" s="92">
        <v>1</v>
      </c>
      <c r="O17" s="92">
        <v>5</v>
      </c>
      <c r="P17" s="92">
        <v>1</v>
      </c>
      <c r="Q17" s="92">
        <v>2</v>
      </c>
      <c r="R17" s="112">
        <v>2</v>
      </c>
      <c r="S17" s="153">
        <v>0</v>
      </c>
      <c r="T17" s="84">
        <v>35</v>
      </c>
      <c r="U17" s="84">
        <v>29.69675925925926</v>
      </c>
      <c r="V17" s="84">
        <v>7.089300369461879</v>
      </c>
      <c r="W17" s="92"/>
      <c r="X17" s="84"/>
      <c r="Y17" s="84"/>
      <c r="Z17" s="84"/>
    </row>
    <row r="18" spans="2:26" ht="15" customHeight="1">
      <c r="B18" s="205" t="s">
        <v>337</v>
      </c>
      <c r="C18" s="206"/>
      <c r="D18" s="88">
        <v>9</v>
      </c>
      <c r="E18" s="88">
        <v>9</v>
      </c>
      <c r="F18" s="92">
        <v>0</v>
      </c>
      <c r="G18" s="92">
        <v>1</v>
      </c>
      <c r="H18" s="92">
        <v>3</v>
      </c>
      <c r="I18" s="92">
        <v>1</v>
      </c>
      <c r="J18" s="92">
        <v>0</v>
      </c>
      <c r="K18" s="92">
        <v>4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112">
        <v>0</v>
      </c>
      <c r="S18" s="153">
        <v>0</v>
      </c>
      <c r="T18" s="84">
        <v>25</v>
      </c>
      <c r="U18" s="84">
        <v>26.666666666666668</v>
      </c>
      <c r="V18" s="84">
        <v>8.2915619758885</v>
      </c>
      <c r="W18" s="92"/>
      <c r="X18" s="84"/>
      <c r="Y18" s="84"/>
      <c r="Z18" s="84"/>
    </row>
    <row r="19" spans="2:26" ht="15" customHeight="1">
      <c r="B19" s="205" t="s">
        <v>338</v>
      </c>
      <c r="C19" s="206"/>
      <c r="D19" s="88">
        <v>1432</v>
      </c>
      <c r="E19" s="88">
        <v>1381</v>
      </c>
      <c r="F19" s="92">
        <v>6</v>
      </c>
      <c r="G19" s="92">
        <v>45</v>
      </c>
      <c r="H19" s="92">
        <v>118</v>
      </c>
      <c r="I19" s="92">
        <v>80</v>
      </c>
      <c r="J19" s="92">
        <v>161</v>
      </c>
      <c r="K19" s="92">
        <v>971</v>
      </c>
      <c r="L19" s="92">
        <v>51</v>
      </c>
      <c r="M19" s="92">
        <v>0</v>
      </c>
      <c r="N19" s="92">
        <v>1</v>
      </c>
      <c r="O19" s="92">
        <v>6</v>
      </c>
      <c r="P19" s="92">
        <v>4</v>
      </c>
      <c r="Q19" s="92">
        <v>11</v>
      </c>
      <c r="R19" s="112">
        <v>29</v>
      </c>
      <c r="S19" s="153">
        <v>0</v>
      </c>
      <c r="T19" s="84">
        <v>35</v>
      </c>
      <c r="U19" s="84">
        <v>31.21508379888268</v>
      </c>
      <c r="V19" s="84">
        <v>6.003711534894954</v>
      </c>
      <c r="W19" s="92"/>
      <c r="X19" s="84"/>
      <c r="Y19" s="84"/>
      <c r="Z19" s="84"/>
    </row>
    <row r="20" spans="2:26" ht="15" customHeight="1">
      <c r="B20" s="205" t="s">
        <v>339</v>
      </c>
      <c r="C20" s="206"/>
      <c r="D20" s="88">
        <v>92</v>
      </c>
      <c r="E20" s="88">
        <v>84</v>
      </c>
      <c r="F20" s="92">
        <v>0</v>
      </c>
      <c r="G20" s="92">
        <v>3</v>
      </c>
      <c r="H20" s="92">
        <v>9</v>
      </c>
      <c r="I20" s="92">
        <v>2</v>
      </c>
      <c r="J20" s="92">
        <v>14</v>
      </c>
      <c r="K20" s="92">
        <v>56</v>
      </c>
      <c r="L20" s="92">
        <v>8</v>
      </c>
      <c r="M20" s="92">
        <v>0</v>
      </c>
      <c r="N20" s="92">
        <v>0</v>
      </c>
      <c r="O20" s="92">
        <v>4</v>
      </c>
      <c r="P20" s="92">
        <v>0</v>
      </c>
      <c r="Q20" s="92">
        <v>0</v>
      </c>
      <c r="R20" s="112">
        <v>4</v>
      </c>
      <c r="S20" s="153">
        <v>0</v>
      </c>
      <c r="T20" s="84">
        <v>35</v>
      </c>
      <c r="U20" s="84">
        <v>30.91304347826087</v>
      </c>
      <c r="V20" s="84">
        <v>6.197575161964457</v>
      </c>
      <c r="W20" s="92"/>
      <c r="X20" s="84"/>
      <c r="Y20" s="84"/>
      <c r="Z20" s="84"/>
    </row>
    <row r="21" spans="2:26" ht="15" customHeight="1">
      <c r="B21" s="205" t="s">
        <v>340</v>
      </c>
      <c r="C21" s="206"/>
      <c r="D21" s="88">
        <v>28</v>
      </c>
      <c r="E21" s="88">
        <v>28</v>
      </c>
      <c r="F21" s="92">
        <v>0</v>
      </c>
      <c r="G21" s="92">
        <v>1</v>
      </c>
      <c r="H21" s="92">
        <v>8</v>
      </c>
      <c r="I21" s="92">
        <v>1</v>
      </c>
      <c r="J21" s="92">
        <v>4</v>
      </c>
      <c r="K21" s="92">
        <v>14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112">
        <v>0</v>
      </c>
      <c r="S21" s="153">
        <v>0</v>
      </c>
      <c r="T21" s="84">
        <v>31.5</v>
      </c>
      <c r="U21" s="84">
        <v>28.678571428571427</v>
      </c>
      <c r="V21" s="84">
        <v>7.060865393549157</v>
      </c>
      <c r="W21" s="92"/>
      <c r="X21" s="84"/>
      <c r="Y21" s="84"/>
      <c r="Z21" s="84"/>
    </row>
    <row r="22" spans="2:26" ht="15" customHeight="1">
      <c r="B22" s="205" t="s">
        <v>360</v>
      </c>
      <c r="C22" s="206"/>
      <c r="D22" s="88">
        <v>252</v>
      </c>
      <c r="E22" s="88">
        <v>238</v>
      </c>
      <c r="F22" s="92">
        <v>0</v>
      </c>
      <c r="G22" s="92">
        <v>4</v>
      </c>
      <c r="H22" s="92">
        <v>26</v>
      </c>
      <c r="I22" s="92">
        <v>13</v>
      </c>
      <c r="J22" s="92">
        <v>24</v>
      </c>
      <c r="K22" s="92">
        <v>171</v>
      </c>
      <c r="L22" s="92">
        <v>14</v>
      </c>
      <c r="M22" s="92">
        <v>0</v>
      </c>
      <c r="N22" s="92">
        <v>0</v>
      </c>
      <c r="O22" s="92">
        <v>3</v>
      </c>
      <c r="P22" s="92">
        <v>1</v>
      </c>
      <c r="Q22" s="92">
        <v>2</v>
      </c>
      <c r="R22" s="112">
        <v>8</v>
      </c>
      <c r="S22" s="153">
        <v>0</v>
      </c>
      <c r="T22" s="84">
        <v>35</v>
      </c>
      <c r="U22" s="84">
        <v>31.432539682539684</v>
      </c>
      <c r="V22" s="84">
        <v>5.762861304659838</v>
      </c>
      <c r="W22" s="92"/>
      <c r="X22" s="84"/>
      <c r="Y22" s="84"/>
      <c r="Z22" s="84"/>
    </row>
    <row r="23" spans="2:26" ht="15" customHeight="1">
      <c r="B23" s="209" t="s">
        <v>341</v>
      </c>
      <c r="C23" s="210"/>
      <c r="D23" s="89">
        <v>136</v>
      </c>
      <c r="E23" s="89">
        <v>129</v>
      </c>
      <c r="F23" s="94">
        <v>1</v>
      </c>
      <c r="G23" s="94">
        <v>8</v>
      </c>
      <c r="H23" s="94">
        <v>14</v>
      </c>
      <c r="I23" s="94">
        <v>12</v>
      </c>
      <c r="J23" s="94">
        <v>11</v>
      </c>
      <c r="K23" s="94">
        <v>83</v>
      </c>
      <c r="L23" s="94">
        <v>7</v>
      </c>
      <c r="M23" s="94">
        <v>0</v>
      </c>
      <c r="N23" s="94">
        <v>2</v>
      </c>
      <c r="O23" s="94">
        <v>1</v>
      </c>
      <c r="P23" s="94">
        <v>0</v>
      </c>
      <c r="Q23" s="94">
        <v>0</v>
      </c>
      <c r="R23" s="116">
        <v>4</v>
      </c>
      <c r="S23" s="154">
        <v>0</v>
      </c>
      <c r="T23" s="85">
        <v>35</v>
      </c>
      <c r="U23" s="85">
        <v>30.051470588235293</v>
      </c>
      <c r="V23" s="84">
        <v>7.08396190982626</v>
      </c>
      <c r="W23" s="92"/>
      <c r="X23" s="84"/>
      <c r="Y23" s="84"/>
      <c r="Z23" s="84"/>
    </row>
    <row r="24" spans="2:26" ht="15" customHeight="1">
      <c r="B24" s="205" t="s">
        <v>5</v>
      </c>
      <c r="C24" s="206"/>
      <c r="D24" s="86">
        <v>102</v>
      </c>
      <c r="E24" s="88">
        <v>98</v>
      </c>
      <c r="F24" s="92">
        <v>1</v>
      </c>
      <c r="G24" s="92">
        <v>5</v>
      </c>
      <c r="H24" s="92">
        <v>13</v>
      </c>
      <c r="I24" s="92">
        <v>10</v>
      </c>
      <c r="J24" s="92">
        <v>9</v>
      </c>
      <c r="K24" s="92">
        <v>60</v>
      </c>
      <c r="L24" s="92">
        <v>4</v>
      </c>
      <c r="M24" s="92">
        <v>0</v>
      </c>
      <c r="N24" s="92">
        <v>0</v>
      </c>
      <c r="O24" s="92">
        <v>0</v>
      </c>
      <c r="P24" s="92">
        <v>1</v>
      </c>
      <c r="Q24" s="92">
        <v>1</v>
      </c>
      <c r="R24" s="112">
        <v>2</v>
      </c>
      <c r="S24" s="153">
        <v>0</v>
      </c>
      <c r="T24" s="82">
        <v>35</v>
      </c>
      <c r="U24" s="82">
        <v>29.833333333333332</v>
      </c>
      <c r="V24" s="83">
        <v>7.12974987873581</v>
      </c>
      <c r="W24" s="92"/>
      <c r="X24" s="84"/>
      <c r="Y24" s="84"/>
      <c r="Z24" s="84"/>
    </row>
    <row r="25" spans="2:26" ht="15" customHeight="1">
      <c r="B25" s="205" t="s">
        <v>6</v>
      </c>
      <c r="C25" s="206"/>
      <c r="D25" s="86">
        <v>1</v>
      </c>
      <c r="E25" s="88">
        <v>1</v>
      </c>
      <c r="F25" s="92">
        <v>0</v>
      </c>
      <c r="G25" s="92">
        <v>0</v>
      </c>
      <c r="H25" s="92">
        <v>1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112">
        <v>0</v>
      </c>
      <c r="S25" s="153">
        <v>0</v>
      </c>
      <c r="T25" s="82">
        <v>20</v>
      </c>
      <c r="U25" s="82">
        <v>20</v>
      </c>
      <c r="V25" s="84" t="s">
        <v>397</v>
      </c>
      <c r="W25" s="92"/>
      <c r="X25" s="84"/>
      <c r="Y25" s="84"/>
      <c r="Z25" s="84"/>
    </row>
    <row r="26" spans="2:26" ht="15" customHeight="1">
      <c r="B26" s="205" t="s">
        <v>7</v>
      </c>
      <c r="C26" s="206"/>
      <c r="D26" s="86">
        <v>6</v>
      </c>
      <c r="E26" s="88">
        <v>4</v>
      </c>
      <c r="F26" s="92">
        <v>0</v>
      </c>
      <c r="G26" s="92">
        <v>1</v>
      </c>
      <c r="H26" s="92">
        <v>1</v>
      </c>
      <c r="I26" s="92">
        <v>0</v>
      </c>
      <c r="J26" s="92">
        <v>1</v>
      </c>
      <c r="K26" s="92">
        <v>1</v>
      </c>
      <c r="L26" s="92">
        <v>2</v>
      </c>
      <c r="M26" s="92">
        <v>0</v>
      </c>
      <c r="N26" s="92">
        <v>0</v>
      </c>
      <c r="O26" s="92">
        <v>1</v>
      </c>
      <c r="P26" s="92">
        <v>0</v>
      </c>
      <c r="Q26" s="92">
        <v>0</v>
      </c>
      <c r="R26" s="112">
        <v>1</v>
      </c>
      <c r="S26" s="153">
        <v>0</v>
      </c>
      <c r="T26" s="82">
        <v>24</v>
      </c>
      <c r="U26" s="82">
        <v>25</v>
      </c>
      <c r="V26" s="84">
        <v>8.921883209278185</v>
      </c>
      <c r="W26" s="92"/>
      <c r="X26" s="84"/>
      <c r="Y26" s="84"/>
      <c r="Z26" s="84"/>
    </row>
    <row r="27" spans="2:26" ht="15" customHeight="1">
      <c r="B27" s="205" t="s">
        <v>8</v>
      </c>
      <c r="C27" s="206"/>
      <c r="D27" s="86">
        <v>68</v>
      </c>
      <c r="E27" s="88">
        <v>65</v>
      </c>
      <c r="F27" s="92">
        <v>0</v>
      </c>
      <c r="G27" s="92">
        <v>8</v>
      </c>
      <c r="H27" s="92">
        <v>8</v>
      </c>
      <c r="I27" s="92">
        <v>6</v>
      </c>
      <c r="J27" s="92">
        <v>6</v>
      </c>
      <c r="K27" s="92">
        <v>37</v>
      </c>
      <c r="L27" s="92">
        <v>3</v>
      </c>
      <c r="M27" s="92">
        <v>0</v>
      </c>
      <c r="N27" s="92">
        <v>0</v>
      </c>
      <c r="O27" s="92">
        <v>1</v>
      </c>
      <c r="P27" s="92">
        <v>0</v>
      </c>
      <c r="Q27" s="92">
        <v>0</v>
      </c>
      <c r="R27" s="112">
        <v>2</v>
      </c>
      <c r="S27" s="153">
        <v>0</v>
      </c>
      <c r="T27" s="82">
        <v>35</v>
      </c>
      <c r="U27" s="82">
        <v>28.83823529411765</v>
      </c>
      <c r="V27" s="84">
        <v>7.939341478232906</v>
      </c>
      <c r="W27" s="92"/>
      <c r="X27" s="84"/>
      <c r="Y27" s="84"/>
      <c r="Z27" s="84"/>
    </row>
    <row r="28" spans="2:26" ht="15" customHeight="1">
      <c r="B28" s="205" t="s">
        <v>9</v>
      </c>
      <c r="C28" s="206"/>
      <c r="D28" s="86">
        <v>5</v>
      </c>
      <c r="E28" s="88">
        <v>5</v>
      </c>
      <c r="F28" s="92">
        <v>0</v>
      </c>
      <c r="G28" s="92">
        <v>0</v>
      </c>
      <c r="H28" s="92">
        <v>2</v>
      </c>
      <c r="I28" s="92">
        <v>1</v>
      </c>
      <c r="J28" s="92">
        <v>0</v>
      </c>
      <c r="K28" s="92">
        <v>2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112">
        <v>0</v>
      </c>
      <c r="S28" s="153">
        <v>0</v>
      </c>
      <c r="T28" s="82">
        <v>25</v>
      </c>
      <c r="U28" s="82">
        <v>26.2</v>
      </c>
      <c r="V28" s="84">
        <v>8.64291617453276</v>
      </c>
      <c r="W28" s="92"/>
      <c r="X28" s="84"/>
      <c r="Y28" s="84"/>
      <c r="Z28" s="84"/>
    </row>
    <row r="29" spans="2:26" ht="15" customHeight="1">
      <c r="B29" s="205" t="s">
        <v>10</v>
      </c>
      <c r="C29" s="206"/>
      <c r="D29" s="86">
        <v>2</v>
      </c>
      <c r="E29" s="88">
        <v>2</v>
      </c>
      <c r="F29" s="92">
        <v>0</v>
      </c>
      <c r="G29" s="92">
        <v>1</v>
      </c>
      <c r="H29" s="92">
        <v>0</v>
      </c>
      <c r="I29" s="92">
        <v>0</v>
      </c>
      <c r="J29" s="92">
        <v>1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112">
        <v>0</v>
      </c>
      <c r="S29" s="153">
        <v>0</v>
      </c>
      <c r="T29" s="82">
        <v>21.5</v>
      </c>
      <c r="U29" s="82">
        <v>21.5</v>
      </c>
      <c r="V29" s="84">
        <v>9.192388155425117</v>
      </c>
      <c r="W29" s="92"/>
      <c r="X29" s="84"/>
      <c r="Y29" s="84"/>
      <c r="Z29" s="84"/>
    </row>
    <row r="30" spans="2:26" ht="15" customHeight="1">
      <c r="B30" s="205" t="s">
        <v>11</v>
      </c>
      <c r="C30" s="206"/>
      <c r="D30" s="86">
        <v>10</v>
      </c>
      <c r="E30" s="88">
        <v>10</v>
      </c>
      <c r="F30" s="92">
        <v>0</v>
      </c>
      <c r="G30" s="92">
        <v>0</v>
      </c>
      <c r="H30" s="92">
        <v>1</v>
      </c>
      <c r="I30" s="92">
        <v>0</v>
      </c>
      <c r="J30" s="92">
        <v>2</v>
      </c>
      <c r="K30" s="92">
        <v>7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112">
        <v>0</v>
      </c>
      <c r="S30" s="153">
        <v>0</v>
      </c>
      <c r="T30" s="82">
        <v>35</v>
      </c>
      <c r="U30" s="82">
        <v>32.1</v>
      </c>
      <c r="V30" s="84">
        <v>4.794672969962487</v>
      </c>
      <c r="W30" s="92"/>
      <c r="X30" s="84"/>
      <c r="Y30" s="84"/>
      <c r="Z30" s="84"/>
    </row>
    <row r="31" spans="2:26" ht="15" customHeight="1">
      <c r="B31" s="205" t="s">
        <v>12</v>
      </c>
      <c r="C31" s="206"/>
      <c r="D31" s="86">
        <v>53</v>
      </c>
      <c r="E31" s="88">
        <v>46</v>
      </c>
      <c r="F31" s="92">
        <v>0</v>
      </c>
      <c r="G31" s="92">
        <v>6</v>
      </c>
      <c r="H31" s="92">
        <v>10</v>
      </c>
      <c r="I31" s="92">
        <v>2</v>
      </c>
      <c r="J31" s="92">
        <v>5</v>
      </c>
      <c r="K31" s="92">
        <v>23</v>
      </c>
      <c r="L31" s="92">
        <v>7</v>
      </c>
      <c r="M31" s="92">
        <v>0</v>
      </c>
      <c r="N31" s="92">
        <v>0</v>
      </c>
      <c r="O31" s="92">
        <v>5</v>
      </c>
      <c r="P31" s="92">
        <v>0</v>
      </c>
      <c r="Q31" s="92">
        <v>0</v>
      </c>
      <c r="R31" s="112">
        <v>2</v>
      </c>
      <c r="S31" s="153">
        <v>0</v>
      </c>
      <c r="T31" s="82">
        <v>30</v>
      </c>
      <c r="U31" s="82">
        <v>27.150943396226417</v>
      </c>
      <c r="V31" s="84">
        <v>8.148610609307518</v>
      </c>
      <c r="W31" s="92"/>
      <c r="X31" s="84"/>
      <c r="Y31" s="84"/>
      <c r="Z31" s="84"/>
    </row>
    <row r="32" spans="2:26" ht="15" customHeight="1">
      <c r="B32" s="205" t="s">
        <v>13</v>
      </c>
      <c r="C32" s="206"/>
      <c r="D32" s="86">
        <v>21</v>
      </c>
      <c r="E32" s="88">
        <v>19</v>
      </c>
      <c r="F32" s="92">
        <v>0</v>
      </c>
      <c r="G32" s="92">
        <v>3</v>
      </c>
      <c r="H32" s="92">
        <v>2</v>
      </c>
      <c r="I32" s="92">
        <v>0</v>
      </c>
      <c r="J32" s="92">
        <v>3</v>
      </c>
      <c r="K32" s="92">
        <v>11</v>
      </c>
      <c r="L32" s="92">
        <v>2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112">
        <v>2</v>
      </c>
      <c r="S32" s="153">
        <v>0</v>
      </c>
      <c r="T32" s="82">
        <v>35</v>
      </c>
      <c r="U32" s="82">
        <v>29.761904761904763</v>
      </c>
      <c r="V32" s="84">
        <v>8.049253144887183</v>
      </c>
      <c r="W32" s="92"/>
      <c r="X32" s="84"/>
      <c r="Y32" s="84"/>
      <c r="Z32" s="84"/>
    </row>
    <row r="33" spans="2:26" ht="15" customHeight="1">
      <c r="B33" s="205" t="s">
        <v>14</v>
      </c>
      <c r="C33" s="206"/>
      <c r="D33" s="86">
        <v>9</v>
      </c>
      <c r="E33" s="88">
        <v>9</v>
      </c>
      <c r="F33" s="92">
        <v>0</v>
      </c>
      <c r="G33" s="92">
        <v>0</v>
      </c>
      <c r="H33" s="92">
        <v>1</v>
      </c>
      <c r="I33" s="92">
        <v>0</v>
      </c>
      <c r="J33" s="92">
        <v>2</v>
      </c>
      <c r="K33" s="92">
        <v>6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112">
        <v>0</v>
      </c>
      <c r="S33" s="153">
        <v>0</v>
      </c>
      <c r="T33" s="82">
        <v>34</v>
      </c>
      <c r="U33" s="82">
        <v>31.333333333333332</v>
      </c>
      <c r="V33" s="84">
        <v>5.123475382979799</v>
      </c>
      <c r="W33" s="92"/>
      <c r="X33" s="84"/>
      <c r="Y33" s="84"/>
      <c r="Z33" s="84"/>
    </row>
    <row r="34" spans="2:26" ht="15" customHeight="1">
      <c r="B34" s="205" t="s">
        <v>15</v>
      </c>
      <c r="C34" s="206"/>
      <c r="D34" s="86">
        <v>861</v>
      </c>
      <c r="E34" s="88">
        <v>846</v>
      </c>
      <c r="F34" s="92">
        <v>2</v>
      </c>
      <c r="G34" s="92">
        <v>36</v>
      </c>
      <c r="H34" s="92">
        <v>58</v>
      </c>
      <c r="I34" s="92">
        <v>46</v>
      </c>
      <c r="J34" s="92">
        <v>99</v>
      </c>
      <c r="K34" s="92">
        <v>605</v>
      </c>
      <c r="L34" s="92">
        <v>15</v>
      </c>
      <c r="M34" s="92">
        <v>0</v>
      </c>
      <c r="N34" s="92">
        <v>2</v>
      </c>
      <c r="O34" s="92">
        <v>5</v>
      </c>
      <c r="P34" s="92">
        <v>0</v>
      </c>
      <c r="Q34" s="92">
        <v>2</v>
      </c>
      <c r="R34" s="112">
        <v>6</v>
      </c>
      <c r="S34" s="153">
        <v>0</v>
      </c>
      <c r="T34" s="82">
        <v>35</v>
      </c>
      <c r="U34" s="82">
        <v>31.312427409988384</v>
      </c>
      <c r="V34" s="84">
        <v>6.091259180428522</v>
      </c>
      <c r="W34" s="92"/>
      <c r="X34" s="84"/>
      <c r="Y34" s="84"/>
      <c r="Z34" s="84"/>
    </row>
    <row r="35" spans="2:26" ht="15" customHeight="1">
      <c r="B35" s="205" t="s">
        <v>16</v>
      </c>
      <c r="C35" s="206"/>
      <c r="D35" s="86">
        <v>516</v>
      </c>
      <c r="E35" s="88">
        <v>504</v>
      </c>
      <c r="F35" s="92">
        <v>4</v>
      </c>
      <c r="G35" s="92">
        <v>27</v>
      </c>
      <c r="H35" s="92">
        <v>49</v>
      </c>
      <c r="I35" s="92">
        <v>19</v>
      </c>
      <c r="J35" s="92">
        <v>46</v>
      </c>
      <c r="K35" s="92">
        <v>359</v>
      </c>
      <c r="L35" s="92">
        <v>12</v>
      </c>
      <c r="M35" s="92">
        <v>1</v>
      </c>
      <c r="N35" s="92">
        <v>1</v>
      </c>
      <c r="O35" s="92">
        <v>4</v>
      </c>
      <c r="P35" s="92">
        <v>0</v>
      </c>
      <c r="Q35" s="92">
        <v>2</v>
      </c>
      <c r="R35" s="112">
        <v>4</v>
      </c>
      <c r="S35" s="153">
        <v>0</v>
      </c>
      <c r="T35" s="82">
        <v>35</v>
      </c>
      <c r="U35" s="82">
        <v>30.87984496124031</v>
      </c>
      <c r="V35" s="84">
        <v>6.857006959449265</v>
      </c>
      <c r="W35" s="92"/>
      <c r="X35" s="84"/>
      <c r="Y35" s="84"/>
      <c r="Z35" s="84"/>
    </row>
    <row r="36" spans="2:26" ht="15" customHeight="1">
      <c r="B36" s="205" t="s">
        <v>17</v>
      </c>
      <c r="C36" s="206"/>
      <c r="D36" s="86">
        <v>3667</v>
      </c>
      <c r="E36" s="88">
        <v>3555</v>
      </c>
      <c r="F36" s="92">
        <v>9</v>
      </c>
      <c r="G36" s="92">
        <v>63</v>
      </c>
      <c r="H36" s="92">
        <v>169</v>
      </c>
      <c r="I36" s="92">
        <v>127</v>
      </c>
      <c r="J36" s="92">
        <v>296</v>
      </c>
      <c r="K36" s="92">
        <v>2891</v>
      </c>
      <c r="L36" s="92">
        <v>112</v>
      </c>
      <c r="M36" s="92">
        <v>0</v>
      </c>
      <c r="N36" s="92">
        <v>7</v>
      </c>
      <c r="O36" s="92">
        <v>27</v>
      </c>
      <c r="P36" s="92">
        <v>2</v>
      </c>
      <c r="Q36" s="92">
        <v>12</v>
      </c>
      <c r="R36" s="112">
        <v>64</v>
      </c>
      <c r="S36" s="153">
        <v>0</v>
      </c>
      <c r="T36" s="82">
        <v>35</v>
      </c>
      <c r="U36" s="82">
        <v>32.53395145895828</v>
      </c>
      <c r="V36" s="84">
        <v>5.096625624465946</v>
      </c>
      <c r="W36" s="92"/>
      <c r="X36" s="84"/>
      <c r="Y36" s="84"/>
      <c r="Z36" s="84"/>
    </row>
    <row r="37" spans="2:26" ht="15" customHeight="1">
      <c r="B37" s="205" t="s">
        <v>18</v>
      </c>
      <c r="C37" s="206"/>
      <c r="D37" s="86">
        <v>1734</v>
      </c>
      <c r="E37" s="88">
        <v>1681</v>
      </c>
      <c r="F37" s="92">
        <v>9</v>
      </c>
      <c r="G37" s="92">
        <v>54</v>
      </c>
      <c r="H37" s="92">
        <v>126</v>
      </c>
      <c r="I37" s="92">
        <v>79</v>
      </c>
      <c r="J37" s="92">
        <v>172</v>
      </c>
      <c r="K37" s="92">
        <v>1241</v>
      </c>
      <c r="L37" s="92">
        <v>53</v>
      </c>
      <c r="M37" s="92">
        <v>1</v>
      </c>
      <c r="N37" s="92">
        <v>4</v>
      </c>
      <c r="O37" s="92">
        <v>11</v>
      </c>
      <c r="P37" s="92">
        <v>4</v>
      </c>
      <c r="Q37" s="92">
        <v>8</v>
      </c>
      <c r="R37" s="112">
        <v>25</v>
      </c>
      <c r="S37" s="153">
        <v>0</v>
      </c>
      <c r="T37" s="82">
        <v>35</v>
      </c>
      <c r="U37" s="82">
        <v>31.48558246828143</v>
      </c>
      <c r="V37" s="84">
        <v>6.0287414876420495</v>
      </c>
      <c r="W37" s="92"/>
      <c r="X37" s="84"/>
      <c r="Y37" s="84"/>
      <c r="Z37" s="84"/>
    </row>
    <row r="38" spans="2:26" ht="15" customHeight="1">
      <c r="B38" s="205" t="s">
        <v>19</v>
      </c>
      <c r="C38" s="206"/>
      <c r="D38" s="86">
        <v>12</v>
      </c>
      <c r="E38" s="88">
        <v>9</v>
      </c>
      <c r="F38" s="92">
        <v>0</v>
      </c>
      <c r="G38" s="92">
        <v>0</v>
      </c>
      <c r="H38" s="92">
        <v>3</v>
      </c>
      <c r="I38" s="92">
        <v>1</v>
      </c>
      <c r="J38" s="92">
        <v>1</v>
      </c>
      <c r="K38" s="92">
        <v>4</v>
      </c>
      <c r="L38" s="92">
        <v>3</v>
      </c>
      <c r="M38" s="92">
        <v>0</v>
      </c>
      <c r="N38" s="92">
        <v>1</v>
      </c>
      <c r="O38" s="92">
        <v>1</v>
      </c>
      <c r="P38" s="92">
        <v>1</v>
      </c>
      <c r="Q38" s="92">
        <v>0</v>
      </c>
      <c r="R38" s="112">
        <v>0</v>
      </c>
      <c r="S38" s="153">
        <v>0</v>
      </c>
      <c r="T38" s="82">
        <v>24.5</v>
      </c>
      <c r="U38" s="82">
        <v>26.083333333333332</v>
      </c>
      <c r="V38" s="84">
        <v>7.525210155124432</v>
      </c>
      <c r="W38" s="92"/>
      <c r="X38" s="84"/>
      <c r="Y38" s="84"/>
      <c r="Z38" s="84"/>
    </row>
    <row r="39" spans="2:26" ht="15" customHeight="1">
      <c r="B39" s="205" t="s">
        <v>20</v>
      </c>
      <c r="C39" s="206"/>
      <c r="D39" s="86">
        <v>2</v>
      </c>
      <c r="E39" s="88">
        <v>2</v>
      </c>
      <c r="F39" s="92">
        <v>0</v>
      </c>
      <c r="G39" s="92">
        <v>0</v>
      </c>
      <c r="H39" s="92">
        <v>1</v>
      </c>
      <c r="I39" s="92">
        <v>1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112">
        <v>0</v>
      </c>
      <c r="S39" s="153">
        <v>0</v>
      </c>
      <c r="T39" s="82">
        <v>22.5</v>
      </c>
      <c r="U39" s="82">
        <v>22.5</v>
      </c>
      <c r="V39" s="84">
        <v>3.5355339059327378</v>
      </c>
      <c r="W39" s="92"/>
      <c r="X39" s="84"/>
      <c r="Y39" s="84"/>
      <c r="Z39" s="84"/>
    </row>
    <row r="40" spans="2:26" ht="15" customHeight="1">
      <c r="B40" s="205" t="s">
        <v>21</v>
      </c>
      <c r="C40" s="206"/>
      <c r="D40" s="86">
        <v>4</v>
      </c>
      <c r="E40" s="88">
        <v>4</v>
      </c>
      <c r="F40" s="92">
        <v>0</v>
      </c>
      <c r="G40" s="92">
        <v>0</v>
      </c>
      <c r="H40" s="92">
        <v>1</v>
      </c>
      <c r="I40" s="92">
        <v>0</v>
      </c>
      <c r="J40" s="92">
        <v>0</v>
      </c>
      <c r="K40" s="92">
        <v>3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112">
        <v>0</v>
      </c>
      <c r="S40" s="153">
        <v>0</v>
      </c>
      <c r="T40" s="82">
        <v>35</v>
      </c>
      <c r="U40" s="82">
        <v>31.25</v>
      </c>
      <c r="V40" s="84">
        <v>7.5</v>
      </c>
      <c r="W40" s="92"/>
      <c r="X40" s="84"/>
      <c r="Y40" s="84"/>
      <c r="Z40" s="84"/>
    </row>
    <row r="41" spans="2:26" ht="15" customHeight="1">
      <c r="B41" s="205" t="s">
        <v>22</v>
      </c>
      <c r="C41" s="206"/>
      <c r="D41" s="86">
        <v>3</v>
      </c>
      <c r="E41" s="88">
        <v>3</v>
      </c>
      <c r="F41" s="92">
        <v>0</v>
      </c>
      <c r="G41" s="92">
        <v>1</v>
      </c>
      <c r="H41" s="92">
        <v>1</v>
      </c>
      <c r="I41" s="92">
        <v>0</v>
      </c>
      <c r="J41" s="92">
        <v>0</v>
      </c>
      <c r="K41" s="92">
        <v>1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112">
        <v>0</v>
      </c>
      <c r="S41" s="153">
        <v>0</v>
      </c>
      <c r="T41" s="82">
        <v>20</v>
      </c>
      <c r="U41" s="82">
        <v>23.333333333333332</v>
      </c>
      <c r="V41" s="84">
        <v>10.408329997330664</v>
      </c>
      <c r="W41" s="92"/>
      <c r="X41" s="84"/>
      <c r="Y41" s="84"/>
      <c r="Z41" s="84"/>
    </row>
    <row r="42" spans="2:26" ht="15" customHeight="1">
      <c r="B42" s="205" t="s">
        <v>23</v>
      </c>
      <c r="C42" s="206"/>
      <c r="D42" s="86">
        <v>11</v>
      </c>
      <c r="E42" s="88">
        <v>11</v>
      </c>
      <c r="F42" s="92">
        <v>0</v>
      </c>
      <c r="G42" s="92">
        <v>2</v>
      </c>
      <c r="H42" s="92">
        <v>3</v>
      </c>
      <c r="I42" s="92">
        <v>0</v>
      </c>
      <c r="J42" s="92">
        <v>2</v>
      </c>
      <c r="K42" s="92">
        <v>4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112">
        <v>0</v>
      </c>
      <c r="S42" s="153">
        <v>0</v>
      </c>
      <c r="T42" s="82">
        <v>29</v>
      </c>
      <c r="U42" s="82">
        <v>26.272727272727273</v>
      </c>
      <c r="V42" s="84">
        <v>8.355727485873496</v>
      </c>
      <c r="W42" s="92"/>
      <c r="X42" s="84"/>
      <c r="Y42" s="84"/>
      <c r="Z42" s="84"/>
    </row>
    <row r="43" spans="2:26" ht="15" customHeight="1">
      <c r="B43" s="205" t="s">
        <v>24</v>
      </c>
      <c r="C43" s="206"/>
      <c r="D43" s="86">
        <v>9</v>
      </c>
      <c r="E43" s="88">
        <v>9</v>
      </c>
      <c r="F43" s="92">
        <v>0</v>
      </c>
      <c r="G43" s="92">
        <v>0</v>
      </c>
      <c r="H43" s="92">
        <v>4</v>
      </c>
      <c r="I43" s="92">
        <v>1</v>
      </c>
      <c r="J43" s="92">
        <v>2</v>
      </c>
      <c r="K43" s="92">
        <v>2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112">
        <v>0</v>
      </c>
      <c r="S43" s="153">
        <v>0</v>
      </c>
      <c r="T43" s="82">
        <v>22</v>
      </c>
      <c r="U43" s="82">
        <v>25.22222222222222</v>
      </c>
      <c r="V43" s="84">
        <v>6.796649501367894</v>
      </c>
      <c r="W43" s="92"/>
      <c r="X43" s="84"/>
      <c r="Y43" s="84"/>
      <c r="Z43" s="84"/>
    </row>
    <row r="44" spans="2:26" ht="15" customHeight="1">
      <c r="B44" s="205" t="s">
        <v>25</v>
      </c>
      <c r="C44" s="206"/>
      <c r="D44" s="86">
        <v>22</v>
      </c>
      <c r="E44" s="88">
        <v>22</v>
      </c>
      <c r="F44" s="92">
        <v>0</v>
      </c>
      <c r="G44" s="92">
        <v>1</v>
      </c>
      <c r="H44" s="92">
        <v>3</v>
      </c>
      <c r="I44" s="92">
        <v>2</v>
      </c>
      <c r="J44" s="92">
        <v>4</v>
      </c>
      <c r="K44" s="92">
        <v>12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112">
        <v>0</v>
      </c>
      <c r="S44" s="153">
        <v>0</v>
      </c>
      <c r="T44" s="82">
        <v>33.5</v>
      </c>
      <c r="U44" s="82">
        <v>29.727272727272727</v>
      </c>
      <c r="V44" s="84">
        <v>6.547859106185691</v>
      </c>
      <c r="W44" s="92"/>
      <c r="X44" s="84"/>
      <c r="Y44" s="84"/>
      <c r="Z44" s="84"/>
    </row>
    <row r="45" spans="2:26" ht="15" customHeight="1">
      <c r="B45" s="205" t="s">
        <v>26</v>
      </c>
      <c r="C45" s="206"/>
      <c r="D45" s="86">
        <v>42</v>
      </c>
      <c r="E45" s="88">
        <v>36</v>
      </c>
      <c r="F45" s="92">
        <v>0</v>
      </c>
      <c r="G45" s="92">
        <v>5</v>
      </c>
      <c r="H45" s="92">
        <v>9</v>
      </c>
      <c r="I45" s="92">
        <v>1</v>
      </c>
      <c r="J45" s="92">
        <v>4</v>
      </c>
      <c r="K45" s="92">
        <v>17</v>
      </c>
      <c r="L45" s="92">
        <v>6</v>
      </c>
      <c r="M45" s="92">
        <v>0</v>
      </c>
      <c r="N45" s="92">
        <v>3</v>
      </c>
      <c r="O45" s="92">
        <v>0</v>
      </c>
      <c r="P45" s="92">
        <v>0</v>
      </c>
      <c r="Q45" s="92">
        <v>1</v>
      </c>
      <c r="R45" s="112">
        <v>2</v>
      </c>
      <c r="S45" s="153">
        <v>0</v>
      </c>
      <c r="T45" s="82">
        <v>30</v>
      </c>
      <c r="U45" s="82">
        <v>26.785714285714285</v>
      </c>
      <c r="V45" s="84">
        <v>8.17353168520556</v>
      </c>
      <c r="W45" s="92"/>
      <c r="X45" s="84"/>
      <c r="Y45" s="84"/>
      <c r="Z45" s="84"/>
    </row>
    <row r="46" spans="2:26" ht="15" customHeight="1">
      <c r="B46" s="205" t="s">
        <v>27</v>
      </c>
      <c r="C46" s="206"/>
      <c r="D46" s="86">
        <v>391</v>
      </c>
      <c r="E46" s="88">
        <v>382</v>
      </c>
      <c r="F46" s="92">
        <v>3</v>
      </c>
      <c r="G46" s="92">
        <v>21</v>
      </c>
      <c r="H46" s="92">
        <v>52</v>
      </c>
      <c r="I46" s="92">
        <v>29</v>
      </c>
      <c r="J46" s="92">
        <v>37</v>
      </c>
      <c r="K46" s="92">
        <v>240</v>
      </c>
      <c r="L46" s="92">
        <v>9</v>
      </c>
      <c r="M46" s="92">
        <v>0</v>
      </c>
      <c r="N46" s="92">
        <v>1</v>
      </c>
      <c r="O46" s="92">
        <v>3</v>
      </c>
      <c r="P46" s="92">
        <v>1</v>
      </c>
      <c r="Q46" s="92">
        <v>2</v>
      </c>
      <c r="R46" s="112">
        <v>2</v>
      </c>
      <c r="S46" s="153">
        <v>0</v>
      </c>
      <c r="T46" s="82">
        <v>35</v>
      </c>
      <c r="U46" s="82">
        <v>29.82608695652174</v>
      </c>
      <c r="V46" s="84">
        <v>6.989034252100549</v>
      </c>
      <c r="W46" s="92"/>
      <c r="X46" s="84"/>
      <c r="Y46" s="84"/>
      <c r="Z46" s="84"/>
    </row>
    <row r="47" spans="2:26" ht="15" customHeight="1">
      <c r="B47" s="205" t="s">
        <v>28</v>
      </c>
      <c r="C47" s="206"/>
      <c r="D47" s="86">
        <v>19</v>
      </c>
      <c r="E47" s="88">
        <v>17</v>
      </c>
      <c r="F47" s="92">
        <v>0</v>
      </c>
      <c r="G47" s="92">
        <v>5</v>
      </c>
      <c r="H47" s="92">
        <v>1</v>
      </c>
      <c r="I47" s="92">
        <v>0</v>
      </c>
      <c r="J47" s="92">
        <v>1</v>
      </c>
      <c r="K47" s="92">
        <v>10</v>
      </c>
      <c r="L47" s="92">
        <v>2</v>
      </c>
      <c r="M47" s="92">
        <v>0</v>
      </c>
      <c r="N47" s="92">
        <v>0</v>
      </c>
      <c r="O47" s="92">
        <v>2</v>
      </c>
      <c r="P47" s="92">
        <v>0</v>
      </c>
      <c r="Q47" s="92">
        <v>0</v>
      </c>
      <c r="R47" s="112">
        <v>0</v>
      </c>
      <c r="S47" s="153">
        <v>0</v>
      </c>
      <c r="T47" s="82">
        <v>35</v>
      </c>
      <c r="U47" s="82">
        <v>27</v>
      </c>
      <c r="V47" s="84">
        <v>9.327379053088816</v>
      </c>
      <c r="W47" s="92"/>
      <c r="X47" s="84"/>
      <c r="Y47" s="84"/>
      <c r="Z47" s="84"/>
    </row>
    <row r="48" spans="2:26" ht="15" customHeight="1">
      <c r="B48" s="205" t="s">
        <v>29</v>
      </c>
      <c r="C48" s="206"/>
      <c r="D48" s="86">
        <v>34</v>
      </c>
      <c r="E48" s="88">
        <v>29</v>
      </c>
      <c r="F48" s="92">
        <v>0</v>
      </c>
      <c r="G48" s="92">
        <v>0</v>
      </c>
      <c r="H48" s="92">
        <v>2</v>
      </c>
      <c r="I48" s="92">
        <v>5</v>
      </c>
      <c r="J48" s="92">
        <v>5</v>
      </c>
      <c r="K48" s="92">
        <v>17</v>
      </c>
      <c r="L48" s="92">
        <v>5</v>
      </c>
      <c r="M48" s="92">
        <v>0</v>
      </c>
      <c r="N48" s="92">
        <v>0</v>
      </c>
      <c r="O48" s="92">
        <v>2</v>
      </c>
      <c r="P48" s="92">
        <v>1</v>
      </c>
      <c r="Q48" s="92">
        <v>0</v>
      </c>
      <c r="R48" s="112">
        <v>2</v>
      </c>
      <c r="S48" s="153">
        <v>0</v>
      </c>
      <c r="T48" s="82">
        <v>33</v>
      </c>
      <c r="U48" s="82">
        <v>30.029411764705884</v>
      </c>
      <c r="V48" s="84">
        <v>5.589412578869723</v>
      </c>
      <c r="W48" s="92"/>
      <c r="X48" s="84"/>
      <c r="Y48" s="84"/>
      <c r="Z48" s="84"/>
    </row>
    <row r="49" spans="2:26" ht="15" customHeight="1">
      <c r="B49" s="205" t="s">
        <v>30</v>
      </c>
      <c r="C49" s="206"/>
      <c r="D49" s="86">
        <v>74</v>
      </c>
      <c r="E49" s="88">
        <v>72</v>
      </c>
      <c r="F49" s="92">
        <v>0</v>
      </c>
      <c r="G49" s="92">
        <v>3</v>
      </c>
      <c r="H49" s="92">
        <v>6</v>
      </c>
      <c r="I49" s="92">
        <v>4</v>
      </c>
      <c r="J49" s="92">
        <v>10</v>
      </c>
      <c r="K49" s="92">
        <v>49</v>
      </c>
      <c r="L49" s="92">
        <v>2</v>
      </c>
      <c r="M49" s="92">
        <v>0</v>
      </c>
      <c r="N49" s="92">
        <v>0</v>
      </c>
      <c r="O49" s="92">
        <v>1</v>
      </c>
      <c r="P49" s="92">
        <v>0</v>
      </c>
      <c r="Q49" s="92">
        <v>1</v>
      </c>
      <c r="R49" s="112">
        <v>0</v>
      </c>
      <c r="S49" s="153">
        <v>0</v>
      </c>
      <c r="T49" s="82">
        <v>35</v>
      </c>
      <c r="U49" s="82">
        <v>30.986486486486488</v>
      </c>
      <c r="V49" s="84">
        <v>6.039806862654721</v>
      </c>
      <c r="W49" s="92"/>
      <c r="X49" s="84"/>
      <c r="Y49" s="84"/>
      <c r="Z49" s="84"/>
    </row>
    <row r="50" spans="2:26" ht="15" customHeight="1">
      <c r="B50" s="205" t="s">
        <v>31</v>
      </c>
      <c r="C50" s="206"/>
      <c r="D50" s="86">
        <v>769</v>
      </c>
      <c r="E50" s="88">
        <v>743</v>
      </c>
      <c r="F50" s="92">
        <v>3</v>
      </c>
      <c r="G50" s="92">
        <v>18</v>
      </c>
      <c r="H50" s="92">
        <v>61</v>
      </c>
      <c r="I50" s="92">
        <v>44</v>
      </c>
      <c r="J50" s="92">
        <v>79</v>
      </c>
      <c r="K50" s="92">
        <v>538</v>
      </c>
      <c r="L50" s="92">
        <v>26</v>
      </c>
      <c r="M50" s="92">
        <v>0</v>
      </c>
      <c r="N50" s="92">
        <v>1</v>
      </c>
      <c r="O50" s="92">
        <v>0</v>
      </c>
      <c r="P50" s="92">
        <v>2</v>
      </c>
      <c r="Q50" s="92">
        <v>6</v>
      </c>
      <c r="R50" s="112">
        <v>17</v>
      </c>
      <c r="S50" s="153">
        <v>0</v>
      </c>
      <c r="T50" s="82">
        <v>35</v>
      </c>
      <c r="U50" s="82">
        <v>31.47594278283485</v>
      </c>
      <c r="V50" s="84">
        <v>5.7784401889744625</v>
      </c>
      <c r="W50" s="92"/>
      <c r="X50" s="84"/>
      <c r="Y50" s="84"/>
      <c r="Z50" s="84"/>
    </row>
    <row r="51" spans="2:26" ht="15" customHeight="1">
      <c r="B51" s="205" t="s">
        <v>32</v>
      </c>
      <c r="C51" s="206"/>
      <c r="D51" s="86">
        <v>510</v>
      </c>
      <c r="E51" s="88">
        <v>494</v>
      </c>
      <c r="F51" s="92">
        <v>2</v>
      </c>
      <c r="G51" s="92">
        <v>20</v>
      </c>
      <c r="H51" s="92">
        <v>43</v>
      </c>
      <c r="I51" s="92">
        <v>24</v>
      </c>
      <c r="J51" s="92">
        <v>62</v>
      </c>
      <c r="K51" s="92">
        <v>343</v>
      </c>
      <c r="L51" s="92">
        <v>16</v>
      </c>
      <c r="M51" s="92">
        <v>0</v>
      </c>
      <c r="N51" s="92">
        <v>0</v>
      </c>
      <c r="O51" s="92">
        <v>3</v>
      </c>
      <c r="P51" s="92">
        <v>1</v>
      </c>
      <c r="Q51" s="92">
        <v>2</v>
      </c>
      <c r="R51" s="112">
        <v>10</v>
      </c>
      <c r="S51" s="153">
        <v>0</v>
      </c>
      <c r="T51" s="82">
        <v>35</v>
      </c>
      <c r="U51" s="82">
        <v>31.133333333333333</v>
      </c>
      <c r="V51" s="84">
        <v>6.16424402402179</v>
      </c>
      <c r="W51" s="92"/>
      <c r="X51" s="84"/>
      <c r="Y51" s="84"/>
      <c r="Z51" s="84"/>
    </row>
    <row r="52" spans="2:26" ht="15" customHeight="1">
      <c r="B52" s="205" t="s">
        <v>33</v>
      </c>
      <c r="C52" s="206"/>
      <c r="D52" s="86">
        <v>38</v>
      </c>
      <c r="E52" s="88">
        <v>36</v>
      </c>
      <c r="F52" s="92">
        <v>1</v>
      </c>
      <c r="G52" s="92">
        <v>4</v>
      </c>
      <c r="H52" s="92">
        <v>5</v>
      </c>
      <c r="I52" s="92">
        <v>1</v>
      </c>
      <c r="J52" s="92">
        <v>4</v>
      </c>
      <c r="K52" s="92">
        <v>21</v>
      </c>
      <c r="L52" s="92">
        <v>2</v>
      </c>
      <c r="M52" s="92">
        <v>0</v>
      </c>
      <c r="N52" s="92">
        <v>0</v>
      </c>
      <c r="O52" s="92">
        <v>0</v>
      </c>
      <c r="P52" s="92">
        <v>0</v>
      </c>
      <c r="Q52" s="92">
        <v>2</v>
      </c>
      <c r="R52" s="112">
        <v>0</v>
      </c>
      <c r="S52" s="153">
        <v>0</v>
      </c>
      <c r="T52" s="82">
        <v>34.5</v>
      </c>
      <c r="U52" s="82">
        <v>28.92105263157895</v>
      </c>
      <c r="V52" s="84">
        <v>7.957256008596444</v>
      </c>
      <c r="W52" s="92"/>
      <c r="X52" s="84"/>
      <c r="Y52" s="84"/>
      <c r="Z52" s="84"/>
    </row>
    <row r="53" spans="2:26" ht="15" customHeight="1">
      <c r="B53" s="205" t="s">
        <v>34</v>
      </c>
      <c r="C53" s="206"/>
      <c r="D53" s="86">
        <v>7</v>
      </c>
      <c r="E53" s="88">
        <v>7</v>
      </c>
      <c r="F53" s="92">
        <v>0</v>
      </c>
      <c r="G53" s="92">
        <v>0</v>
      </c>
      <c r="H53" s="92">
        <v>1</v>
      </c>
      <c r="I53" s="92">
        <v>2</v>
      </c>
      <c r="J53" s="92">
        <v>1</v>
      </c>
      <c r="K53" s="92">
        <v>3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112">
        <v>0</v>
      </c>
      <c r="S53" s="153">
        <v>0</v>
      </c>
      <c r="T53" s="82">
        <v>29</v>
      </c>
      <c r="U53" s="82">
        <v>29.142857142857142</v>
      </c>
      <c r="V53" s="84">
        <v>6.067085281214021</v>
      </c>
      <c r="W53" s="92"/>
      <c r="X53" s="84"/>
      <c r="Y53" s="84"/>
      <c r="Z53" s="84"/>
    </row>
    <row r="54" spans="2:26" ht="15" customHeight="1">
      <c r="B54" s="205" t="s">
        <v>35</v>
      </c>
      <c r="C54" s="206"/>
      <c r="D54" s="86">
        <v>0</v>
      </c>
      <c r="E54" s="88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112">
        <v>0</v>
      </c>
      <c r="S54" s="153">
        <v>0</v>
      </c>
      <c r="T54" s="82" t="s">
        <v>397</v>
      </c>
      <c r="U54" s="82" t="s">
        <v>397</v>
      </c>
      <c r="V54" s="84" t="s">
        <v>397</v>
      </c>
      <c r="W54" s="92"/>
      <c r="X54" s="84"/>
      <c r="Y54" s="84"/>
      <c r="Z54" s="84"/>
    </row>
    <row r="55" spans="2:26" ht="15" customHeight="1">
      <c r="B55" s="205" t="s">
        <v>36</v>
      </c>
      <c r="C55" s="206"/>
      <c r="D55" s="86">
        <v>2</v>
      </c>
      <c r="E55" s="88">
        <v>2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2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112">
        <v>0</v>
      </c>
      <c r="S55" s="153">
        <v>0</v>
      </c>
      <c r="T55" s="82">
        <v>34</v>
      </c>
      <c r="U55" s="82">
        <v>34</v>
      </c>
      <c r="V55" s="84">
        <v>1.4142135623730951</v>
      </c>
      <c r="W55" s="92"/>
      <c r="X55" s="84"/>
      <c r="Y55" s="84"/>
      <c r="Z55" s="84"/>
    </row>
    <row r="56" spans="2:26" ht="15" customHeight="1">
      <c r="B56" s="205" t="s">
        <v>37</v>
      </c>
      <c r="C56" s="206"/>
      <c r="D56" s="86">
        <v>30</v>
      </c>
      <c r="E56" s="88">
        <v>26</v>
      </c>
      <c r="F56" s="92">
        <v>0</v>
      </c>
      <c r="G56" s="92">
        <v>1</v>
      </c>
      <c r="H56" s="92">
        <v>4</v>
      </c>
      <c r="I56" s="92">
        <v>0</v>
      </c>
      <c r="J56" s="92">
        <v>3</v>
      </c>
      <c r="K56" s="92">
        <v>18</v>
      </c>
      <c r="L56" s="92">
        <v>4</v>
      </c>
      <c r="M56" s="92">
        <v>0</v>
      </c>
      <c r="N56" s="92">
        <v>0</v>
      </c>
      <c r="O56" s="92">
        <v>2</v>
      </c>
      <c r="P56" s="92">
        <v>0</v>
      </c>
      <c r="Q56" s="92">
        <v>0</v>
      </c>
      <c r="R56" s="112">
        <v>2</v>
      </c>
      <c r="S56" s="153">
        <v>0</v>
      </c>
      <c r="T56" s="82">
        <v>35</v>
      </c>
      <c r="U56" s="82">
        <v>30.566666666666666</v>
      </c>
      <c r="V56" s="84">
        <v>6.826335076357785</v>
      </c>
      <c r="W56" s="92"/>
      <c r="X56" s="84"/>
      <c r="Y56" s="84"/>
      <c r="Z56" s="84"/>
    </row>
    <row r="57" spans="2:26" ht="15" customHeight="1">
      <c r="B57" s="205" t="s">
        <v>38</v>
      </c>
      <c r="C57" s="206"/>
      <c r="D57" s="86">
        <v>54</v>
      </c>
      <c r="E57" s="88">
        <v>50</v>
      </c>
      <c r="F57" s="92">
        <v>0</v>
      </c>
      <c r="G57" s="92">
        <v>1</v>
      </c>
      <c r="H57" s="92">
        <v>5</v>
      </c>
      <c r="I57" s="92">
        <v>2</v>
      </c>
      <c r="J57" s="92">
        <v>11</v>
      </c>
      <c r="K57" s="92">
        <v>31</v>
      </c>
      <c r="L57" s="92">
        <v>4</v>
      </c>
      <c r="M57" s="92">
        <v>0</v>
      </c>
      <c r="N57" s="92">
        <v>0</v>
      </c>
      <c r="O57" s="92">
        <v>2</v>
      </c>
      <c r="P57" s="92">
        <v>0</v>
      </c>
      <c r="Q57" s="92">
        <v>0</v>
      </c>
      <c r="R57" s="112">
        <v>2</v>
      </c>
      <c r="S57" s="153">
        <v>0</v>
      </c>
      <c r="T57" s="82">
        <v>35</v>
      </c>
      <c r="U57" s="82">
        <v>30.98148148148148</v>
      </c>
      <c r="V57" s="84">
        <v>5.826066153109257</v>
      </c>
      <c r="W57" s="92"/>
      <c r="X57" s="84"/>
      <c r="Y57" s="84"/>
      <c r="Z57" s="84"/>
    </row>
    <row r="58" spans="2:26" ht="15" customHeight="1">
      <c r="B58" s="205" t="s">
        <v>39</v>
      </c>
      <c r="C58" s="206"/>
      <c r="D58" s="86">
        <v>6</v>
      </c>
      <c r="E58" s="88">
        <v>6</v>
      </c>
      <c r="F58" s="92">
        <v>0</v>
      </c>
      <c r="G58" s="92">
        <v>1</v>
      </c>
      <c r="H58" s="92">
        <v>0</v>
      </c>
      <c r="I58" s="92">
        <v>0</v>
      </c>
      <c r="J58" s="92">
        <v>0</v>
      </c>
      <c r="K58" s="92">
        <v>5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112">
        <v>0</v>
      </c>
      <c r="S58" s="153">
        <v>0</v>
      </c>
      <c r="T58" s="82">
        <v>35</v>
      </c>
      <c r="U58" s="82">
        <v>31</v>
      </c>
      <c r="V58" s="84">
        <v>8</v>
      </c>
      <c r="W58" s="92"/>
      <c r="X58" s="84"/>
      <c r="Y58" s="84"/>
      <c r="Z58" s="84"/>
    </row>
    <row r="59" spans="2:26" ht="15" customHeight="1">
      <c r="B59" s="205" t="s">
        <v>40</v>
      </c>
      <c r="C59" s="206"/>
      <c r="D59" s="86">
        <v>1</v>
      </c>
      <c r="E59" s="88">
        <v>1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1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112">
        <v>0</v>
      </c>
      <c r="S59" s="153">
        <v>0</v>
      </c>
      <c r="T59" s="82">
        <v>35</v>
      </c>
      <c r="U59" s="82">
        <v>35</v>
      </c>
      <c r="V59" s="84" t="s">
        <v>397</v>
      </c>
      <c r="W59" s="92"/>
      <c r="X59" s="84"/>
      <c r="Y59" s="84"/>
      <c r="Z59" s="84"/>
    </row>
    <row r="60" spans="2:26" ht="15" customHeight="1">
      <c r="B60" s="205" t="s">
        <v>41</v>
      </c>
      <c r="C60" s="206"/>
      <c r="D60" s="86">
        <v>13</v>
      </c>
      <c r="E60" s="88">
        <v>13</v>
      </c>
      <c r="F60" s="92">
        <v>0</v>
      </c>
      <c r="G60" s="92">
        <v>1</v>
      </c>
      <c r="H60" s="92">
        <v>4</v>
      </c>
      <c r="I60" s="92">
        <v>0</v>
      </c>
      <c r="J60" s="92">
        <v>2</v>
      </c>
      <c r="K60" s="92">
        <v>6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112">
        <v>0</v>
      </c>
      <c r="S60" s="153">
        <v>0</v>
      </c>
      <c r="T60" s="82">
        <v>30</v>
      </c>
      <c r="U60" s="82">
        <v>27.923076923076923</v>
      </c>
      <c r="V60" s="84">
        <v>7.653556237261412</v>
      </c>
      <c r="W60" s="92"/>
      <c r="X60" s="84"/>
      <c r="Y60" s="84"/>
      <c r="Z60" s="84"/>
    </row>
    <row r="61" spans="2:26" ht="15" customHeight="1">
      <c r="B61" s="205" t="s">
        <v>42</v>
      </c>
      <c r="C61" s="206"/>
      <c r="D61" s="86">
        <v>8</v>
      </c>
      <c r="E61" s="88">
        <v>8</v>
      </c>
      <c r="F61" s="92">
        <v>0</v>
      </c>
      <c r="G61" s="92">
        <v>0</v>
      </c>
      <c r="H61" s="92">
        <v>2</v>
      </c>
      <c r="I61" s="92">
        <v>1</v>
      </c>
      <c r="J61" s="92">
        <v>2</v>
      </c>
      <c r="K61" s="92">
        <v>3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112">
        <v>0</v>
      </c>
      <c r="S61" s="153">
        <v>0</v>
      </c>
      <c r="T61" s="82">
        <v>28.5</v>
      </c>
      <c r="U61" s="82">
        <v>28.25</v>
      </c>
      <c r="V61" s="84">
        <v>6.497252166438187</v>
      </c>
      <c r="W61" s="92"/>
      <c r="X61" s="84"/>
      <c r="Y61" s="84"/>
      <c r="Z61" s="84"/>
    </row>
    <row r="62" spans="2:26" ht="15" customHeight="1">
      <c r="B62" s="205" t="s">
        <v>43</v>
      </c>
      <c r="C62" s="206"/>
      <c r="D62" s="86">
        <v>6</v>
      </c>
      <c r="E62" s="88">
        <v>6</v>
      </c>
      <c r="F62" s="92">
        <v>0</v>
      </c>
      <c r="G62" s="92">
        <v>0</v>
      </c>
      <c r="H62" s="92">
        <v>2</v>
      </c>
      <c r="I62" s="92">
        <v>0</v>
      </c>
      <c r="J62" s="92">
        <v>0</v>
      </c>
      <c r="K62" s="92">
        <v>4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112">
        <v>0</v>
      </c>
      <c r="S62" s="153">
        <v>0</v>
      </c>
      <c r="T62" s="82">
        <v>34.5</v>
      </c>
      <c r="U62" s="82">
        <v>29.833333333333332</v>
      </c>
      <c r="V62" s="84">
        <v>7.626707459098367</v>
      </c>
      <c r="W62" s="92"/>
      <c r="X62" s="84"/>
      <c r="Y62" s="84"/>
      <c r="Z62" s="84"/>
    </row>
    <row r="63" spans="2:26" ht="15" customHeight="1">
      <c r="B63" s="205" t="s">
        <v>44</v>
      </c>
      <c r="C63" s="206"/>
      <c r="D63" s="86">
        <v>239</v>
      </c>
      <c r="E63" s="88">
        <v>226</v>
      </c>
      <c r="F63" s="92">
        <v>0</v>
      </c>
      <c r="G63" s="92">
        <v>4</v>
      </c>
      <c r="H63" s="92">
        <v>23</v>
      </c>
      <c r="I63" s="92">
        <v>12</v>
      </c>
      <c r="J63" s="92">
        <v>21</v>
      </c>
      <c r="K63" s="92">
        <v>166</v>
      </c>
      <c r="L63" s="92">
        <v>13</v>
      </c>
      <c r="M63" s="92">
        <v>0</v>
      </c>
      <c r="N63" s="92">
        <v>0</v>
      </c>
      <c r="O63" s="92">
        <v>2</v>
      </c>
      <c r="P63" s="92">
        <v>1</v>
      </c>
      <c r="Q63" s="92">
        <v>2</v>
      </c>
      <c r="R63" s="112">
        <v>8</v>
      </c>
      <c r="S63" s="153">
        <v>0</v>
      </c>
      <c r="T63" s="82">
        <v>35</v>
      </c>
      <c r="U63" s="82">
        <v>31.606694560669457</v>
      </c>
      <c r="V63" s="84">
        <v>5.688344743325586</v>
      </c>
      <c r="W63" s="92"/>
      <c r="X63" s="84"/>
      <c r="Y63" s="84"/>
      <c r="Z63" s="84"/>
    </row>
    <row r="64" spans="2:26" ht="15" customHeight="1">
      <c r="B64" s="205" t="s">
        <v>45</v>
      </c>
      <c r="C64" s="206"/>
      <c r="D64" s="86">
        <v>6</v>
      </c>
      <c r="E64" s="88">
        <v>6</v>
      </c>
      <c r="F64" s="92">
        <v>0</v>
      </c>
      <c r="G64" s="92">
        <v>0</v>
      </c>
      <c r="H64" s="92">
        <v>1</v>
      </c>
      <c r="I64" s="92">
        <v>0</v>
      </c>
      <c r="J64" s="92">
        <v>1</v>
      </c>
      <c r="K64" s="92">
        <v>4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112">
        <v>0</v>
      </c>
      <c r="S64" s="153">
        <v>0</v>
      </c>
      <c r="T64" s="82">
        <v>34</v>
      </c>
      <c r="U64" s="82">
        <v>31.333333333333332</v>
      </c>
      <c r="V64" s="84">
        <v>5.8878405775518985</v>
      </c>
      <c r="W64" s="92"/>
      <c r="X64" s="84"/>
      <c r="Y64" s="84"/>
      <c r="Z64" s="84"/>
    </row>
    <row r="65" spans="2:26" ht="15" customHeight="1">
      <c r="B65" s="205" t="s">
        <v>46</v>
      </c>
      <c r="C65" s="206"/>
      <c r="D65" s="86">
        <v>7</v>
      </c>
      <c r="E65" s="88">
        <v>6</v>
      </c>
      <c r="F65" s="92">
        <v>0</v>
      </c>
      <c r="G65" s="92">
        <v>0</v>
      </c>
      <c r="H65" s="92">
        <v>2</v>
      </c>
      <c r="I65" s="92">
        <v>1</v>
      </c>
      <c r="J65" s="92">
        <v>2</v>
      </c>
      <c r="K65" s="92">
        <v>1</v>
      </c>
      <c r="L65" s="92">
        <v>1</v>
      </c>
      <c r="M65" s="92">
        <v>0</v>
      </c>
      <c r="N65" s="92">
        <v>0</v>
      </c>
      <c r="O65" s="92">
        <v>1</v>
      </c>
      <c r="P65" s="92">
        <v>0</v>
      </c>
      <c r="Q65" s="92">
        <v>0</v>
      </c>
      <c r="R65" s="112">
        <v>0</v>
      </c>
      <c r="S65" s="153">
        <v>0</v>
      </c>
      <c r="T65" s="82">
        <v>25</v>
      </c>
      <c r="U65" s="82">
        <v>25.571428571428573</v>
      </c>
      <c r="V65" s="84">
        <v>5.968169536721256</v>
      </c>
      <c r="W65" s="92"/>
      <c r="X65" s="84"/>
      <c r="Y65" s="84"/>
      <c r="Z65" s="84"/>
    </row>
    <row r="66" spans="2:26" ht="15" customHeight="1">
      <c r="B66" s="205" t="s">
        <v>47</v>
      </c>
      <c r="C66" s="206"/>
      <c r="D66" s="86">
        <v>34</v>
      </c>
      <c r="E66" s="88">
        <v>33</v>
      </c>
      <c r="F66" s="92">
        <v>0</v>
      </c>
      <c r="G66" s="92">
        <v>3</v>
      </c>
      <c r="H66" s="92">
        <v>6</v>
      </c>
      <c r="I66" s="92">
        <v>2</v>
      </c>
      <c r="J66" s="92">
        <v>4</v>
      </c>
      <c r="K66" s="92">
        <v>18</v>
      </c>
      <c r="L66" s="92">
        <v>1</v>
      </c>
      <c r="M66" s="92">
        <v>0</v>
      </c>
      <c r="N66" s="92">
        <v>1</v>
      </c>
      <c r="O66" s="92">
        <v>0</v>
      </c>
      <c r="P66" s="92">
        <v>0</v>
      </c>
      <c r="Q66" s="92">
        <v>0</v>
      </c>
      <c r="R66" s="112">
        <v>0</v>
      </c>
      <c r="S66" s="153">
        <v>0</v>
      </c>
      <c r="T66" s="82">
        <v>33</v>
      </c>
      <c r="U66" s="82">
        <v>28.41176470588235</v>
      </c>
      <c r="V66" s="84">
        <v>7.711139706899534</v>
      </c>
      <c r="W66" s="92"/>
      <c r="X66" s="84"/>
      <c r="Y66" s="84"/>
      <c r="Z66" s="84"/>
    </row>
    <row r="67" spans="2:26" ht="15" customHeight="1">
      <c r="B67" s="205" t="s">
        <v>48</v>
      </c>
      <c r="C67" s="206"/>
      <c r="D67" s="86">
        <v>27</v>
      </c>
      <c r="E67" s="88">
        <v>27</v>
      </c>
      <c r="F67" s="92">
        <v>0</v>
      </c>
      <c r="G67" s="92">
        <v>3</v>
      </c>
      <c r="H67" s="92">
        <v>0</v>
      </c>
      <c r="I67" s="92">
        <v>3</v>
      </c>
      <c r="J67" s="92">
        <v>3</v>
      </c>
      <c r="K67" s="92">
        <v>18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112">
        <v>0</v>
      </c>
      <c r="S67" s="153">
        <v>0</v>
      </c>
      <c r="T67" s="82">
        <v>35</v>
      </c>
      <c r="U67" s="82">
        <v>31</v>
      </c>
      <c r="V67" s="84">
        <v>6.731098893025737</v>
      </c>
      <c r="W67" s="92"/>
      <c r="X67" s="84"/>
      <c r="Y67" s="84"/>
      <c r="Z67" s="84"/>
    </row>
    <row r="68" spans="2:26" ht="15" customHeight="1">
      <c r="B68" s="205" t="s">
        <v>49</v>
      </c>
      <c r="C68" s="206"/>
      <c r="D68" s="86">
        <v>11</v>
      </c>
      <c r="E68" s="88">
        <v>10</v>
      </c>
      <c r="F68" s="92">
        <v>0</v>
      </c>
      <c r="G68" s="92">
        <v>0</v>
      </c>
      <c r="H68" s="92">
        <v>2</v>
      </c>
      <c r="I68" s="92">
        <v>1</v>
      </c>
      <c r="J68" s="92">
        <v>1</v>
      </c>
      <c r="K68" s="92">
        <v>6</v>
      </c>
      <c r="L68" s="92">
        <v>1</v>
      </c>
      <c r="M68" s="92">
        <v>0</v>
      </c>
      <c r="N68" s="92">
        <v>1</v>
      </c>
      <c r="O68" s="92">
        <v>0</v>
      </c>
      <c r="P68" s="92">
        <v>0</v>
      </c>
      <c r="Q68" s="92">
        <v>0</v>
      </c>
      <c r="R68" s="112">
        <v>0</v>
      </c>
      <c r="S68" s="153">
        <v>0</v>
      </c>
      <c r="T68" s="82">
        <v>35</v>
      </c>
      <c r="U68" s="82">
        <v>29.09090909090909</v>
      </c>
      <c r="V68" s="84">
        <v>7.687061147858075</v>
      </c>
      <c r="W68" s="92"/>
      <c r="X68" s="84"/>
      <c r="Y68" s="84"/>
      <c r="Z68" s="84"/>
    </row>
    <row r="69" spans="2:26" ht="15" customHeight="1">
      <c r="B69" s="205" t="s">
        <v>50</v>
      </c>
      <c r="C69" s="206"/>
      <c r="D69" s="88">
        <v>11</v>
      </c>
      <c r="E69" s="88">
        <v>9</v>
      </c>
      <c r="F69" s="92">
        <v>0</v>
      </c>
      <c r="G69" s="92">
        <v>1</v>
      </c>
      <c r="H69" s="92">
        <v>2</v>
      </c>
      <c r="I69" s="92">
        <v>1</v>
      </c>
      <c r="J69" s="92">
        <v>0</v>
      </c>
      <c r="K69" s="92">
        <v>5</v>
      </c>
      <c r="L69" s="92">
        <v>2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112">
        <v>2</v>
      </c>
      <c r="S69" s="153">
        <v>0</v>
      </c>
      <c r="T69" s="84">
        <v>35</v>
      </c>
      <c r="U69" s="84">
        <v>29.363636363636363</v>
      </c>
      <c r="V69" s="84">
        <v>8.15196574174263</v>
      </c>
      <c r="W69" s="92"/>
      <c r="X69" s="84"/>
      <c r="Y69" s="84"/>
      <c r="Z69" s="84"/>
    </row>
    <row r="70" spans="1:26" ht="15" customHeight="1">
      <c r="A70" s="58"/>
      <c r="B70" s="209" t="s">
        <v>327</v>
      </c>
      <c r="C70" s="210"/>
      <c r="D70" s="89">
        <v>53</v>
      </c>
      <c r="E70" s="89">
        <v>50</v>
      </c>
      <c r="F70" s="94">
        <v>1</v>
      </c>
      <c r="G70" s="94">
        <v>1</v>
      </c>
      <c r="H70" s="94">
        <v>4</v>
      </c>
      <c r="I70" s="94">
        <v>5</v>
      </c>
      <c r="J70" s="94">
        <v>3</v>
      </c>
      <c r="K70" s="94">
        <v>36</v>
      </c>
      <c r="L70" s="94">
        <v>3</v>
      </c>
      <c r="M70" s="94">
        <v>0</v>
      </c>
      <c r="N70" s="94">
        <v>0</v>
      </c>
      <c r="O70" s="94">
        <v>1</v>
      </c>
      <c r="P70" s="94">
        <v>0</v>
      </c>
      <c r="Q70" s="94">
        <v>0</v>
      </c>
      <c r="R70" s="116">
        <v>2</v>
      </c>
      <c r="S70" s="154">
        <v>0</v>
      </c>
      <c r="T70" s="85">
        <v>35</v>
      </c>
      <c r="U70" s="85">
        <v>30.962264150943398</v>
      </c>
      <c r="V70" s="85">
        <v>6.510235326453684</v>
      </c>
      <c r="W70" s="92"/>
      <c r="X70" s="84"/>
      <c r="Y70" s="84"/>
      <c r="Z70" s="84"/>
    </row>
    <row r="71" spans="20:22" ht="15" customHeight="1">
      <c r="T71" s="179"/>
      <c r="U71" s="179"/>
      <c r="V71" s="182"/>
    </row>
    <row r="72" ht="15" customHeight="1">
      <c r="D72" s="203">
        <f>D7</f>
        <v>9510</v>
      </c>
    </row>
    <row r="73" ht="15" customHeight="1">
      <c r="D73" s="203" t="str">
        <f>IF(D72=SUM(D9:D12,D13:D23,D24:D70)/3,"OK","NG")</f>
        <v>OK</v>
      </c>
    </row>
  </sheetData>
  <sheetProtection/>
  <mergeCells count="87">
    <mergeCell ref="B7:C7"/>
    <mergeCell ref="B8:C8"/>
    <mergeCell ref="J4:J6"/>
    <mergeCell ref="K4:K6"/>
    <mergeCell ref="F4:F6"/>
    <mergeCell ref="G4:G6"/>
    <mergeCell ref="H4:H6"/>
    <mergeCell ref="I4:I6"/>
    <mergeCell ref="B5:C6"/>
    <mergeCell ref="B16:C16"/>
    <mergeCell ref="B17:C17"/>
    <mergeCell ref="B18:C18"/>
    <mergeCell ref="B12:C12"/>
    <mergeCell ref="B13:C13"/>
    <mergeCell ref="B14:C14"/>
    <mergeCell ref="B15:C15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47:C47"/>
    <mergeCell ref="B48:C48"/>
    <mergeCell ref="B49:C49"/>
    <mergeCell ref="B50:C50"/>
    <mergeCell ref="B51:C51"/>
    <mergeCell ref="B52:C52"/>
    <mergeCell ref="B70:C70"/>
    <mergeCell ref="B3:C4"/>
    <mergeCell ref="B63:C63"/>
    <mergeCell ref="B64:C64"/>
    <mergeCell ref="B65:C65"/>
    <mergeCell ref="B66:C66"/>
    <mergeCell ref="B59:C59"/>
    <mergeCell ref="B60:C60"/>
    <mergeCell ref="B61:C61"/>
    <mergeCell ref="B62:C62"/>
    <mergeCell ref="B68:C68"/>
    <mergeCell ref="B55:C55"/>
    <mergeCell ref="B56:C56"/>
    <mergeCell ref="B57:C57"/>
    <mergeCell ref="B58:C58"/>
    <mergeCell ref="U3:U4"/>
    <mergeCell ref="V3:V4"/>
    <mergeCell ref="N4:N6"/>
    <mergeCell ref="O4:O6"/>
    <mergeCell ref="P4:P6"/>
    <mergeCell ref="Q4:Q6"/>
    <mergeCell ref="R4:R6"/>
    <mergeCell ref="U5:U6"/>
    <mergeCell ref="V5:V6"/>
    <mergeCell ref="M3:R3"/>
    <mergeCell ref="B69:C69"/>
    <mergeCell ref="T5:T6"/>
    <mergeCell ref="M4:M6"/>
    <mergeCell ref="D3:D6"/>
    <mergeCell ref="E3:E6"/>
    <mergeCell ref="L3:L6"/>
    <mergeCell ref="T3:T4"/>
    <mergeCell ref="F3:K3"/>
    <mergeCell ref="S3:S4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tabSelected="1" zoomScalePageLayoutView="0" workbookViewId="0" topLeftCell="A55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4" width="9.7109375" style="0" customWidth="1"/>
    <col min="5" max="5" width="9.8515625" style="0" customWidth="1"/>
    <col min="6" max="6" width="9.7109375" style="0" customWidth="1"/>
  </cols>
  <sheetData>
    <row r="1" spans="2:4" ht="17.25">
      <c r="B1" s="28" t="s">
        <v>353</v>
      </c>
      <c r="D1" s="28" t="s">
        <v>224</v>
      </c>
    </row>
    <row r="2" spans="1:6" ht="17.25">
      <c r="A2" s="28"/>
      <c r="C2" s="4"/>
      <c r="F2" s="26" t="s">
        <v>143</v>
      </c>
    </row>
    <row r="3" spans="2:8" s="27" customFormat="1" ht="28.5" customHeight="1">
      <c r="B3" s="259" t="s">
        <v>223</v>
      </c>
      <c r="C3" s="251"/>
      <c r="D3" s="252" t="s">
        <v>0</v>
      </c>
      <c r="E3" s="252" t="s">
        <v>58</v>
      </c>
      <c r="F3" s="252" t="s">
        <v>59</v>
      </c>
      <c r="G3" s="43"/>
      <c r="H3" s="43"/>
    </row>
    <row r="4" spans="2:6" ht="12">
      <c r="B4" s="272" t="s">
        <v>344</v>
      </c>
      <c r="C4" s="273"/>
      <c r="D4" s="253"/>
      <c r="E4" s="253"/>
      <c r="F4" s="253"/>
    </row>
    <row r="5" spans="2:6" ht="12">
      <c r="B5" s="274"/>
      <c r="C5" s="269"/>
      <c r="D5" s="253"/>
      <c r="E5" s="253"/>
      <c r="F5" s="253"/>
    </row>
    <row r="6" spans="1:6" ht="15" customHeight="1">
      <c r="A6" s="28"/>
      <c r="B6" s="207" t="s">
        <v>317</v>
      </c>
      <c r="C6" s="208"/>
      <c r="D6" s="10">
        <v>9510</v>
      </c>
      <c r="E6" s="10">
        <v>539</v>
      </c>
      <c r="F6" s="10">
        <v>8971</v>
      </c>
    </row>
    <row r="7" spans="1:6" ht="15" customHeight="1">
      <c r="A7" s="27"/>
      <c r="B7" s="205" t="s">
        <v>3</v>
      </c>
      <c r="C7" s="206"/>
      <c r="D7" s="11">
        <v>8684</v>
      </c>
      <c r="E7" s="29">
        <v>430</v>
      </c>
      <c r="F7" s="29">
        <v>8254</v>
      </c>
    </row>
    <row r="8" spans="2:6" ht="15" customHeight="1">
      <c r="B8" s="6"/>
      <c r="C8" s="7" t="s">
        <v>83</v>
      </c>
      <c r="D8" s="12">
        <v>6778</v>
      </c>
      <c r="E8" s="30">
        <v>336</v>
      </c>
      <c r="F8" s="30">
        <v>6442</v>
      </c>
    </row>
    <row r="9" spans="2:6" ht="15" customHeight="1">
      <c r="B9" s="6"/>
      <c r="C9" s="7" t="s">
        <v>84</v>
      </c>
      <c r="D9" s="12">
        <v>1432</v>
      </c>
      <c r="E9" s="30">
        <v>63</v>
      </c>
      <c r="F9" s="30">
        <v>1369</v>
      </c>
    </row>
    <row r="10" spans="2:6" ht="15" customHeight="1">
      <c r="B10" s="6"/>
      <c r="C10" s="7" t="s">
        <v>85</v>
      </c>
      <c r="D10" s="12">
        <v>474</v>
      </c>
      <c r="E10" s="30">
        <v>31</v>
      </c>
      <c r="F10" s="30">
        <v>443</v>
      </c>
    </row>
    <row r="11" spans="2:6" ht="15" customHeight="1">
      <c r="B11" s="209" t="s">
        <v>4</v>
      </c>
      <c r="C11" s="210"/>
      <c r="D11" s="13">
        <v>826</v>
      </c>
      <c r="E11" s="31">
        <v>109</v>
      </c>
      <c r="F11" s="31">
        <v>717</v>
      </c>
    </row>
    <row r="12" spans="2:6" ht="15" customHeight="1">
      <c r="B12" s="205" t="s">
        <v>332</v>
      </c>
      <c r="C12" s="206"/>
      <c r="D12" s="10">
        <v>102</v>
      </c>
      <c r="E12" s="10">
        <v>9</v>
      </c>
      <c r="F12" s="10">
        <v>93</v>
      </c>
    </row>
    <row r="13" spans="2:6" ht="15" customHeight="1">
      <c r="B13" s="205" t="s">
        <v>333</v>
      </c>
      <c r="C13" s="206"/>
      <c r="D13" s="10">
        <v>92</v>
      </c>
      <c r="E13" s="10">
        <v>12</v>
      </c>
      <c r="F13" s="10">
        <v>80</v>
      </c>
    </row>
    <row r="14" spans="2:6" ht="15" customHeight="1">
      <c r="B14" s="205" t="s">
        <v>334</v>
      </c>
      <c r="C14" s="206"/>
      <c r="D14" s="10">
        <v>51</v>
      </c>
      <c r="E14" s="10">
        <v>8</v>
      </c>
      <c r="F14" s="10">
        <v>43</v>
      </c>
    </row>
    <row r="15" spans="2:6" ht="15" customHeight="1">
      <c r="B15" s="205" t="s">
        <v>335</v>
      </c>
      <c r="C15" s="206"/>
      <c r="D15" s="10">
        <v>6884</v>
      </c>
      <c r="E15" s="10">
        <v>347</v>
      </c>
      <c r="F15" s="10">
        <v>6537</v>
      </c>
    </row>
    <row r="16" spans="2:6" ht="15" customHeight="1">
      <c r="B16" s="205" t="s">
        <v>336</v>
      </c>
      <c r="C16" s="206"/>
      <c r="D16" s="10">
        <v>432</v>
      </c>
      <c r="E16" s="10">
        <v>27</v>
      </c>
      <c r="F16" s="10">
        <v>405</v>
      </c>
    </row>
    <row r="17" spans="2:6" ht="15" customHeight="1">
      <c r="B17" s="205" t="s">
        <v>337</v>
      </c>
      <c r="C17" s="206"/>
      <c r="D17" s="10">
        <v>9</v>
      </c>
      <c r="E17" s="10">
        <v>2</v>
      </c>
      <c r="F17" s="10">
        <v>7</v>
      </c>
    </row>
    <row r="18" spans="2:6" ht="15" customHeight="1">
      <c r="B18" s="205" t="s">
        <v>338</v>
      </c>
      <c r="C18" s="206"/>
      <c r="D18" s="10">
        <v>1432</v>
      </c>
      <c r="E18" s="10">
        <v>63</v>
      </c>
      <c r="F18" s="10">
        <v>1369</v>
      </c>
    </row>
    <row r="19" spans="2:6" ht="15" customHeight="1">
      <c r="B19" s="205" t="s">
        <v>339</v>
      </c>
      <c r="C19" s="206"/>
      <c r="D19" s="10">
        <v>92</v>
      </c>
      <c r="E19" s="10">
        <v>13</v>
      </c>
      <c r="F19" s="10">
        <v>79</v>
      </c>
    </row>
    <row r="20" spans="2:6" ht="15" customHeight="1">
      <c r="B20" s="205" t="s">
        <v>340</v>
      </c>
      <c r="C20" s="206"/>
      <c r="D20" s="10">
        <v>28</v>
      </c>
      <c r="E20" s="10">
        <v>4</v>
      </c>
      <c r="F20" s="10">
        <v>24</v>
      </c>
    </row>
    <row r="21" spans="2:6" ht="15" customHeight="1">
      <c r="B21" s="205" t="s">
        <v>360</v>
      </c>
      <c r="C21" s="206"/>
      <c r="D21" s="10">
        <v>252</v>
      </c>
      <c r="E21" s="10">
        <v>37</v>
      </c>
      <c r="F21" s="10">
        <v>215</v>
      </c>
    </row>
    <row r="22" spans="2:6" ht="15" customHeight="1">
      <c r="B22" s="209" t="s">
        <v>341</v>
      </c>
      <c r="C22" s="210"/>
      <c r="D22" s="10">
        <v>136</v>
      </c>
      <c r="E22" s="10">
        <v>17</v>
      </c>
      <c r="F22" s="10">
        <v>119</v>
      </c>
    </row>
    <row r="23" spans="2:6" ht="15" customHeight="1">
      <c r="B23" s="205" t="s">
        <v>5</v>
      </c>
      <c r="C23" s="206"/>
      <c r="D23" s="11">
        <v>102</v>
      </c>
      <c r="E23" s="29">
        <v>9</v>
      </c>
      <c r="F23" s="29">
        <v>93</v>
      </c>
    </row>
    <row r="24" spans="2:6" ht="15" customHeight="1">
      <c r="B24" s="205" t="s">
        <v>6</v>
      </c>
      <c r="C24" s="206"/>
      <c r="D24" s="167">
        <v>1</v>
      </c>
      <c r="E24" s="168">
        <v>1</v>
      </c>
      <c r="F24" s="168">
        <v>0</v>
      </c>
    </row>
    <row r="25" spans="2:6" ht="15" customHeight="1">
      <c r="B25" s="205" t="s">
        <v>7</v>
      </c>
      <c r="C25" s="206"/>
      <c r="D25" s="167">
        <v>6</v>
      </c>
      <c r="E25" s="168">
        <v>1</v>
      </c>
      <c r="F25" s="168">
        <v>5</v>
      </c>
    </row>
    <row r="26" spans="2:6" ht="15" customHeight="1">
      <c r="B26" s="205" t="s">
        <v>8</v>
      </c>
      <c r="C26" s="206"/>
      <c r="D26" s="12">
        <v>68</v>
      </c>
      <c r="E26" s="30">
        <v>7</v>
      </c>
      <c r="F26" s="30">
        <v>61</v>
      </c>
    </row>
    <row r="27" spans="2:6" ht="15" customHeight="1">
      <c r="B27" s="205" t="s">
        <v>9</v>
      </c>
      <c r="C27" s="206"/>
      <c r="D27" s="167">
        <v>5</v>
      </c>
      <c r="E27" s="168">
        <v>0</v>
      </c>
      <c r="F27" s="168">
        <v>5</v>
      </c>
    </row>
    <row r="28" spans="2:6" ht="15" customHeight="1">
      <c r="B28" s="205" t="s">
        <v>10</v>
      </c>
      <c r="C28" s="206"/>
      <c r="D28" s="167">
        <v>2</v>
      </c>
      <c r="E28" s="168">
        <v>1</v>
      </c>
      <c r="F28" s="168">
        <v>1</v>
      </c>
    </row>
    <row r="29" spans="2:6" ht="15" customHeight="1">
      <c r="B29" s="205" t="s">
        <v>11</v>
      </c>
      <c r="C29" s="206"/>
      <c r="D29" s="167">
        <v>10</v>
      </c>
      <c r="E29" s="168">
        <v>2</v>
      </c>
      <c r="F29" s="168">
        <v>8</v>
      </c>
    </row>
    <row r="30" spans="2:6" ht="15" customHeight="1">
      <c r="B30" s="205" t="s">
        <v>12</v>
      </c>
      <c r="C30" s="206"/>
      <c r="D30" s="12">
        <v>53</v>
      </c>
      <c r="E30" s="30">
        <v>6</v>
      </c>
      <c r="F30" s="30">
        <v>47</v>
      </c>
    </row>
    <row r="31" spans="2:6" ht="15" customHeight="1">
      <c r="B31" s="205" t="s">
        <v>13</v>
      </c>
      <c r="C31" s="206"/>
      <c r="D31" s="12">
        <v>21</v>
      </c>
      <c r="E31" s="30">
        <v>1</v>
      </c>
      <c r="F31" s="30">
        <v>20</v>
      </c>
    </row>
    <row r="32" spans="2:6" ht="15" customHeight="1">
      <c r="B32" s="205" t="s">
        <v>14</v>
      </c>
      <c r="C32" s="206"/>
      <c r="D32" s="12">
        <v>9</v>
      </c>
      <c r="E32" s="30">
        <v>2</v>
      </c>
      <c r="F32" s="30">
        <v>7</v>
      </c>
    </row>
    <row r="33" spans="2:6" ht="15" customHeight="1">
      <c r="B33" s="205" t="s">
        <v>15</v>
      </c>
      <c r="C33" s="206"/>
      <c r="D33" s="12">
        <v>861</v>
      </c>
      <c r="E33" s="30">
        <v>33</v>
      </c>
      <c r="F33" s="30">
        <v>828</v>
      </c>
    </row>
    <row r="34" spans="2:6" ht="15" customHeight="1">
      <c r="B34" s="205" t="s">
        <v>16</v>
      </c>
      <c r="C34" s="206"/>
      <c r="D34" s="12">
        <v>516</v>
      </c>
      <c r="E34" s="30">
        <v>33</v>
      </c>
      <c r="F34" s="30">
        <v>483</v>
      </c>
    </row>
    <row r="35" spans="2:6" ht="15" customHeight="1">
      <c r="B35" s="205" t="s">
        <v>17</v>
      </c>
      <c r="C35" s="206"/>
      <c r="D35" s="12">
        <v>3667</v>
      </c>
      <c r="E35" s="30">
        <v>191</v>
      </c>
      <c r="F35" s="30">
        <v>3476</v>
      </c>
    </row>
    <row r="36" spans="2:6" ht="15" customHeight="1">
      <c r="B36" s="205" t="s">
        <v>18</v>
      </c>
      <c r="C36" s="206"/>
      <c r="D36" s="12">
        <v>1734</v>
      </c>
      <c r="E36" s="30">
        <v>79</v>
      </c>
      <c r="F36" s="30">
        <v>1655</v>
      </c>
    </row>
    <row r="37" spans="2:6" ht="15" customHeight="1">
      <c r="B37" s="205" t="s">
        <v>19</v>
      </c>
      <c r="C37" s="206"/>
      <c r="D37" s="12">
        <v>12</v>
      </c>
      <c r="E37" s="30">
        <v>3</v>
      </c>
      <c r="F37" s="30">
        <v>9</v>
      </c>
    </row>
    <row r="38" spans="2:6" ht="15" customHeight="1">
      <c r="B38" s="205" t="s">
        <v>20</v>
      </c>
      <c r="C38" s="206"/>
      <c r="D38" s="167">
        <v>2</v>
      </c>
      <c r="E38" s="168">
        <v>1</v>
      </c>
      <c r="F38" s="168">
        <v>1</v>
      </c>
    </row>
    <row r="39" spans="2:6" ht="15" customHeight="1">
      <c r="B39" s="205" t="s">
        <v>21</v>
      </c>
      <c r="C39" s="206"/>
      <c r="D39" s="167">
        <v>4</v>
      </c>
      <c r="E39" s="168">
        <v>1</v>
      </c>
      <c r="F39" s="168">
        <v>3</v>
      </c>
    </row>
    <row r="40" spans="2:6" ht="15" customHeight="1">
      <c r="B40" s="205" t="s">
        <v>22</v>
      </c>
      <c r="C40" s="206"/>
      <c r="D40" s="167">
        <v>3</v>
      </c>
      <c r="E40" s="168">
        <v>0</v>
      </c>
      <c r="F40" s="168">
        <v>3</v>
      </c>
    </row>
    <row r="41" spans="2:6" ht="15" customHeight="1">
      <c r="B41" s="205" t="s">
        <v>23</v>
      </c>
      <c r="C41" s="206"/>
      <c r="D41" s="12">
        <v>11</v>
      </c>
      <c r="E41" s="30">
        <v>1</v>
      </c>
      <c r="F41" s="30">
        <v>10</v>
      </c>
    </row>
    <row r="42" spans="2:6" ht="15" customHeight="1">
      <c r="B42" s="205" t="s">
        <v>24</v>
      </c>
      <c r="C42" s="206"/>
      <c r="D42" s="12">
        <v>9</v>
      </c>
      <c r="E42" s="30">
        <v>2</v>
      </c>
      <c r="F42" s="30">
        <v>7</v>
      </c>
    </row>
    <row r="43" spans="2:6" ht="15" customHeight="1">
      <c r="B43" s="205" t="s">
        <v>25</v>
      </c>
      <c r="C43" s="206"/>
      <c r="D43" s="12">
        <v>22</v>
      </c>
      <c r="E43" s="30">
        <v>0</v>
      </c>
      <c r="F43" s="30">
        <v>22</v>
      </c>
    </row>
    <row r="44" spans="2:6" ht="15" customHeight="1">
      <c r="B44" s="205" t="s">
        <v>26</v>
      </c>
      <c r="C44" s="206"/>
      <c r="D44" s="12">
        <v>42</v>
      </c>
      <c r="E44" s="30">
        <v>4</v>
      </c>
      <c r="F44" s="30">
        <v>38</v>
      </c>
    </row>
    <row r="45" spans="2:6" ht="15" customHeight="1">
      <c r="B45" s="205" t="s">
        <v>27</v>
      </c>
      <c r="C45" s="206"/>
      <c r="D45" s="12">
        <v>391</v>
      </c>
      <c r="E45" s="30">
        <v>26</v>
      </c>
      <c r="F45" s="30">
        <v>365</v>
      </c>
    </row>
    <row r="46" spans="2:6" ht="15" customHeight="1">
      <c r="B46" s="205" t="s">
        <v>28</v>
      </c>
      <c r="C46" s="206"/>
      <c r="D46" s="12">
        <v>19</v>
      </c>
      <c r="E46" s="30">
        <v>1</v>
      </c>
      <c r="F46" s="30">
        <v>18</v>
      </c>
    </row>
    <row r="47" spans="2:6" ht="15" customHeight="1">
      <c r="B47" s="205" t="s">
        <v>29</v>
      </c>
      <c r="C47" s="206"/>
      <c r="D47" s="167">
        <v>34</v>
      </c>
      <c r="E47" s="168">
        <v>1</v>
      </c>
      <c r="F47" s="168">
        <v>33</v>
      </c>
    </row>
    <row r="48" spans="2:6" ht="15" customHeight="1">
      <c r="B48" s="205" t="s">
        <v>30</v>
      </c>
      <c r="C48" s="206"/>
      <c r="D48" s="12">
        <v>74</v>
      </c>
      <c r="E48" s="30">
        <v>3</v>
      </c>
      <c r="F48" s="30">
        <v>71</v>
      </c>
    </row>
    <row r="49" spans="2:6" ht="15" customHeight="1">
      <c r="B49" s="205" t="s">
        <v>31</v>
      </c>
      <c r="C49" s="206"/>
      <c r="D49" s="12">
        <v>769</v>
      </c>
      <c r="E49" s="30">
        <v>26</v>
      </c>
      <c r="F49" s="30">
        <v>743</v>
      </c>
    </row>
    <row r="50" spans="2:6" ht="15" customHeight="1">
      <c r="B50" s="205" t="s">
        <v>32</v>
      </c>
      <c r="C50" s="206"/>
      <c r="D50" s="12">
        <v>510</v>
      </c>
      <c r="E50" s="30">
        <v>32</v>
      </c>
      <c r="F50" s="30">
        <v>478</v>
      </c>
    </row>
    <row r="51" spans="2:6" ht="15" customHeight="1">
      <c r="B51" s="205" t="s">
        <v>33</v>
      </c>
      <c r="C51" s="206"/>
      <c r="D51" s="12">
        <v>38</v>
      </c>
      <c r="E51" s="30">
        <v>0</v>
      </c>
      <c r="F51" s="30">
        <v>38</v>
      </c>
    </row>
    <row r="52" spans="2:6" ht="15" customHeight="1">
      <c r="B52" s="205" t="s">
        <v>34</v>
      </c>
      <c r="C52" s="206"/>
      <c r="D52" s="167">
        <v>7</v>
      </c>
      <c r="E52" s="168">
        <v>1</v>
      </c>
      <c r="F52" s="168">
        <v>6</v>
      </c>
    </row>
    <row r="53" spans="2:6" ht="15" customHeight="1">
      <c r="B53" s="205" t="s">
        <v>35</v>
      </c>
      <c r="C53" s="206"/>
      <c r="D53" s="167">
        <v>0</v>
      </c>
      <c r="E53" s="168">
        <v>0</v>
      </c>
      <c r="F53" s="168">
        <v>0</v>
      </c>
    </row>
    <row r="54" spans="2:6" ht="15" customHeight="1">
      <c r="B54" s="205" t="s">
        <v>36</v>
      </c>
      <c r="C54" s="206"/>
      <c r="D54" s="167">
        <v>2</v>
      </c>
      <c r="E54" s="168">
        <v>0</v>
      </c>
      <c r="F54" s="168">
        <v>2</v>
      </c>
    </row>
    <row r="55" spans="2:6" ht="15" customHeight="1">
      <c r="B55" s="205" t="s">
        <v>37</v>
      </c>
      <c r="C55" s="206"/>
      <c r="D55" s="167">
        <v>30</v>
      </c>
      <c r="E55" s="168">
        <v>4</v>
      </c>
      <c r="F55" s="168">
        <v>26</v>
      </c>
    </row>
    <row r="56" spans="2:6" ht="15" customHeight="1">
      <c r="B56" s="205" t="s">
        <v>38</v>
      </c>
      <c r="C56" s="206"/>
      <c r="D56" s="12">
        <v>54</v>
      </c>
      <c r="E56" s="30">
        <v>7</v>
      </c>
      <c r="F56" s="30">
        <v>47</v>
      </c>
    </row>
    <row r="57" spans="2:6" ht="15" customHeight="1">
      <c r="B57" s="205" t="s">
        <v>39</v>
      </c>
      <c r="C57" s="206"/>
      <c r="D57" s="12">
        <v>6</v>
      </c>
      <c r="E57" s="30">
        <v>2</v>
      </c>
      <c r="F57" s="30">
        <v>4</v>
      </c>
    </row>
    <row r="58" spans="2:6" ht="15" customHeight="1">
      <c r="B58" s="205" t="s">
        <v>40</v>
      </c>
      <c r="C58" s="206"/>
      <c r="D58" s="167">
        <v>1</v>
      </c>
      <c r="E58" s="168">
        <v>0</v>
      </c>
      <c r="F58" s="168">
        <v>1</v>
      </c>
    </row>
    <row r="59" spans="2:6" ht="15" customHeight="1">
      <c r="B59" s="205" t="s">
        <v>41</v>
      </c>
      <c r="C59" s="206"/>
      <c r="D59" s="167">
        <v>13</v>
      </c>
      <c r="E59" s="168">
        <v>2</v>
      </c>
      <c r="F59" s="168">
        <v>11</v>
      </c>
    </row>
    <row r="60" spans="2:6" ht="15" customHeight="1">
      <c r="B60" s="205" t="s">
        <v>42</v>
      </c>
      <c r="C60" s="206"/>
      <c r="D60" s="167">
        <v>8</v>
      </c>
      <c r="E60" s="168">
        <v>1</v>
      </c>
      <c r="F60" s="168">
        <v>7</v>
      </c>
    </row>
    <row r="61" spans="2:6" ht="15" customHeight="1">
      <c r="B61" s="205" t="s">
        <v>43</v>
      </c>
      <c r="C61" s="206"/>
      <c r="D61" s="167">
        <v>6</v>
      </c>
      <c r="E61" s="168">
        <v>1</v>
      </c>
      <c r="F61" s="168">
        <v>5</v>
      </c>
    </row>
    <row r="62" spans="2:6" ht="15" customHeight="1">
      <c r="B62" s="205" t="s">
        <v>44</v>
      </c>
      <c r="C62" s="206"/>
      <c r="D62" s="12">
        <v>239</v>
      </c>
      <c r="E62" s="30">
        <v>35</v>
      </c>
      <c r="F62" s="30">
        <v>204</v>
      </c>
    </row>
    <row r="63" spans="2:6" ht="15" customHeight="1">
      <c r="B63" s="205" t="s">
        <v>45</v>
      </c>
      <c r="C63" s="206"/>
      <c r="D63" s="167">
        <v>6</v>
      </c>
      <c r="E63" s="168">
        <v>0</v>
      </c>
      <c r="F63" s="168">
        <v>6</v>
      </c>
    </row>
    <row r="64" spans="2:6" ht="15" customHeight="1">
      <c r="B64" s="205" t="s">
        <v>46</v>
      </c>
      <c r="C64" s="206"/>
      <c r="D64" s="167">
        <v>7</v>
      </c>
      <c r="E64" s="168">
        <v>2</v>
      </c>
      <c r="F64" s="168">
        <v>5</v>
      </c>
    </row>
    <row r="65" spans="2:6" ht="15" customHeight="1">
      <c r="B65" s="205" t="s">
        <v>47</v>
      </c>
      <c r="C65" s="206"/>
      <c r="D65" s="12">
        <v>34</v>
      </c>
      <c r="E65" s="30">
        <v>6</v>
      </c>
      <c r="F65" s="30">
        <v>28</v>
      </c>
    </row>
    <row r="66" spans="2:6" ht="15" customHeight="1">
      <c r="B66" s="205" t="s">
        <v>48</v>
      </c>
      <c r="C66" s="206"/>
      <c r="D66" s="12">
        <v>27</v>
      </c>
      <c r="E66" s="30">
        <v>4</v>
      </c>
      <c r="F66" s="30">
        <v>23</v>
      </c>
    </row>
    <row r="67" spans="2:6" ht="15" customHeight="1">
      <c r="B67" s="205" t="s">
        <v>49</v>
      </c>
      <c r="C67" s="206"/>
      <c r="D67" s="167">
        <v>11</v>
      </c>
      <c r="E67" s="168">
        <v>2</v>
      </c>
      <c r="F67" s="168">
        <v>9</v>
      </c>
    </row>
    <row r="68" spans="2:6" ht="15" customHeight="1">
      <c r="B68" s="205" t="s">
        <v>50</v>
      </c>
      <c r="C68" s="206"/>
      <c r="D68" s="167">
        <v>11</v>
      </c>
      <c r="E68" s="168">
        <v>2</v>
      </c>
      <c r="F68" s="168">
        <v>9</v>
      </c>
    </row>
    <row r="69" spans="2:6" s="58" customFormat="1" ht="15" customHeight="1">
      <c r="B69" s="209" t="s">
        <v>327</v>
      </c>
      <c r="C69" s="210"/>
      <c r="D69" s="170">
        <v>53</v>
      </c>
      <c r="E69" s="171">
        <v>3</v>
      </c>
      <c r="F69" s="171">
        <v>50</v>
      </c>
    </row>
    <row r="71" ht="15" customHeight="1">
      <c r="D71" s="203">
        <f>D6</f>
        <v>9510</v>
      </c>
    </row>
    <row r="72" ht="15" customHeight="1">
      <c r="D72" s="203" t="str">
        <f>IF(D71=SUM(D8:D11,D12:D22,D23:D69)/3,"OK","NG")</f>
        <v>OK</v>
      </c>
    </row>
  </sheetData>
  <sheetProtection/>
  <mergeCells count="66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5:C55"/>
    <mergeCell ref="B56:C56"/>
    <mergeCell ref="B57:C57"/>
    <mergeCell ref="B48:C48"/>
    <mergeCell ref="B49:C49"/>
    <mergeCell ref="B50:C50"/>
    <mergeCell ref="B51:C51"/>
    <mergeCell ref="B69:C69"/>
    <mergeCell ref="B3:C3"/>
    <mergeCell ref="B62:C62"/>
    <mergeCell ref="B63:C63"/>
    <mergeCell ref="B64:C64"/>
    <mergeCell ref="B65:C65"/>
    <mergeCell ref="B58:C58"/>
    <mergeCell ref="B59:C59"/>
    <mergeCell ref="B52:C52"/>
    <mergeCell ref="B53:C53"/>
    <mergeCell ref="B68:C68"/>
    <mergeCell ref="D3:D5"/>
    <mergeCell ref="E3:E5"/>
    <mergeCell ref="F3:F5"/>
    <mergeCell ref="B4:C5"/>
    <mergeCell ref="B66:C66"/>
    <mergeCell ref="B67:C67"/>
    <mergeCell ref="B60:C60"/>
    <mergeCell ref="B61:C61"/>
    <mergeCell ref="B54:C5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showGridLines="0" tabSelected="1" zoomScalePageLayoutView="0" workbookViewId="0" topLeftCell="A22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28" width="7.7109375" style="0" customWidth="1"/>
    <col min="29" max="30" width="8.00390625" style="0" customWidth="1"/>
    <col min="32" max="49" width="6.140625" style="0" customWidth="1"/>
    <col min="50" max="50" width="8.140625" style="0" customWidth="1"/>
    <col min="51" max="51" width="7.8515625" style="0" customWidth="1"/>
    <col min="52" max="52" width="9.421875" style="0" bestFit="1" customWidth="1"/>
    <col min="53" max="59" width="6.140625" style="0" customWidth="1"/>
    <col min="60" max="61" width="8.140625" style="0" customWidth="1"/>
    <col min="62" max="62" width="9.421875" style="0" bestFit="1" customWidth="1"/>
  </cols>
  <sheetData>
    <row r="1" spans="2:48" ht="17.25" customHeight="1">
      <c r="B1" s="28" t="s">
        <v>367</v>
      </c>
      <c r="C1" s="28"/>
      <c r="E1" s="28" t="s">
        <v>262</v>
      </c>
      <c r="P1" s="28" t="s">
        <v>261</v>
      </c>
      <c r="AA1" s="28" t="s">
        <v>261</v>
      </c>
      <c r="AB1" s="28"/>
      <c r="AH1" s="28"/>
      <c r="AV1" s="28"/>
    </row>
    <row r="2" spans="15:31" ht="17.25" customHeight="1">
      <c r="O2" s="26" t="s">
        <v>164</v>
      </c>
      <c r="Z2" s="26" t="s">
        <v>164</v>
      </c>
      <c r="AE2" s="26" t="s">
        <v>164</v>
      </c>
    </row>
    <row r="3" spans="2:31" ht="24" customHeight="1">
      <c r="B3" s="259" t="s">
        <v>324</v>
      </c>
      <c r="C3" s="315"/>
      <c r="D3" s="251"/>
      <c r="E3" s="247" t="s">
        <v>0</v>
      </c>
      <c r="F3" s="50"/>
      <c r="G3" s="50">
        <v>55</v>
      </c>
      <c r="H3" s="50">
        <v>60</v>
      </c>
      <c r="I3" s="50">
        <v>65</v>
      </c>
      <c r="J3" s="50">
        <v>70</v>
      </c>
      <c r="K3" s="50">
        <v>75</v>
      </c>
      <c r="L3" s="50">
        <v>80</v>
      </c>
      <c r="M3" s="50">
        <v>85</v>
      </c>
      <c r="N3" s="50">
        <v>90</v>
      </c>
      <c r="O3" s="50">
        <v>95</v>
      </c>
      <c r="P3" s="50">
        <v>100</v>
      </c>
      <c r="Q3" s="50">
        <v>105</v>
      </c>
      <c r="R3" s="50">
        <v>110</v>
      </c>
      <c r="S3" s="50">
        <v>115</v>
      </c>
      <c r="T3" s="50">
        <v>120</v>
      </c>
      <c r="U3" s="50">
        <v>125</v>
      </c>
      <c r="V3" s="50">
        <v>130</v>
      </c>
      <c r="W3" s="50">
        <v>135</v>
      </c>
      <c r="X3" s="50">
        <v>140</v>
      </c>
      <c r="Y3" s="50">
        <v>145</v>
      </c>
      <c r="Z3" s="50">
        <v>150</v>
      </c>
      <c r="AA3" s="50">
        <v>155</v>
      </c>
      <c r="AB3" s="78" t="s">
        <v>313</v>
      </c>
      <c r="AC3" s="277" t="s">
        <v>51</v>
      </c>
      <c r="AD3" s="277" t="s">
        <v>60</v>
      </c>
      <c r="AE3" s="277" t="s">
        <v>260</v>
      </c>
    </row>
    <row r="4" spans="2:31" s="18" customFormat="1" ht="13.5">
      <c r="B4" s="272" t="s">
        <v>325</v>
      </c>
      <c r="C4" s="316"/>
      <c r="D4" s="273"/>
      <c r="E4" s="248"/>
      <c r="F4" s="36" t="s">
        <v>101</v>
      </c>
      <c r="G4" s="35" t="s">
        <v>101</v>
      </c>
      <c r="H4" s="35" t="s">
        <v>101</v>
      </c>
      <c r="I4" s="35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5" t="s">
        <v>101</v>
      </c>
      <c r="O4" s="35" t="s">
        <v>101</v>
      </c>
      <c r="P4" s="34" t="s">
        <v>101</v>
      </c>
      <c r="Q4" s="35" t="s">
        <v>101</v>
      </c>
      <c r="R4" s="35" t="s">
        <v>101</v>
      </c>
      <c r="S4" s="35" t="s">
        <v>101</v>
      </c>
      <c r="T4" s="35" t="s">
        <v>101</v>
      </c>
      <c r="U4" s="35" t="s">
        <v>101</v>
      </c>
      <c r="V4" s="35" t="s">
        <v>101</v>
      </c>
      <c r="W4" s="35" t="s">
        <v>101</v>
      </c>
      <c r="X4" s="34" t="s">
        <v>101</v>
      </c>
      <c r="Y4" s="34" t="s">
        <v>101</v>
      </c>
      <c r="Z4" s="35" t="s">
        <v>101</v>
      </c>
      <c r="AA4" s="34" t="s">
        <v>101</v>
      </c>
      <c r="AB4" s="35" t="s">
        <v>101</v>
      </c>
      <c r="AC4" s="248"/>
      <c r="AD4" s="248"/>
      <c r="AE4" s="248"/>
    </row>
    <row r="5" spans="2:31" ht="24" customHeight="1">
      <c r="B5" s="274"/>
      <c r="C5" s="317"/>
      <c r="D5" s="269"/>
      <c r="E5" s="249"/>
      <c r="F5" s="57" t="s">
        <v>312</v>
      </c>
      <c r="G5" s="54">
        <v>59.99</v>
      </c>
      <c r="H5" s="54">
        <v>64.99</v>
      </c>
      <c r="I5" s="54">
        <v>69.99</v>
      </c>
      <c r="J5" s="54">
        <v>74.99</v>
      </c>
      <c r="K5" s="54">
        <v>79.99</v>
      </c>
      <c r="L5" s="54">
        <v>84.99</v>
      </c>
      <c r="M5" s="54">
        <v>89.99</v>
      </c>
      <c r="N5" s="54">
        <v>94.99</v>
      </c>
      <c r="O5" s="54">
        <v>99.9899999999999</v>
      </c>
      <c r="P5" s="54">
        <v>104.99</v>
      </c>
      <c r="Q5" s="54">
        <v>109.99</v>
      </c>
      <c r="R5" s="54">
        <v>114.99</v>
      </c>
      <c r="S5" s="54">
        <v>119.99</v>
      </c>
      <c r="T5" s="54">
        <v>124.99</v>
      </c>
      <c r="U5" s="54">
        <v>129.99</v>
      </c>
      <c r="V5" s="54">
        <v>134.99</v>
      </c>
      <c r="W5" s="54">
        <v>139.99</v>
      </c>
      <c r="X5" s="54">
        <v>144.99</v>
      </c>
      <c r="Y5" s="54">
        <v>149.99</v>
      </c>
      <c r="Z5" s="54">
        <v>154.99</v>
      </c>
      <c r="AA5" s="54">
        <v>159.99</v>
      </c>
      <c r="AB5" s="54"/>
      <c r="AC5" s="38" t="s">
        <v>232</v>
      </c>
      <c r="AD5" s="38" t="s">
        <v>232</v>
      </c>
      <c r="AE5" s="38" t="s">
        <v>232</v>
      </c>
    </row>
    <row r="6" spans="2:31" ht="24" customHeight="1">
      <c r="B6" s="308" t="s">
        <v>0</v>
      </c>
      <c r="C6" s="318"/>
      <c r="D6" s="319"/>
      <c r="E6" s="86">
        <v>9510</v>
      </c>
      <c r="F6" s="86">
        <v>2171</v>
      </c>
      <c r="G6" s="86">
        <v>964</v>
      </c>
      <c r="H6" s="86">
        <v>1147</v>
      </c>
      <c r="I6" s="86">
        <v>1231</v>
      </c>
      <c r="J6" s="86">
        <v>1340</v>
      </c>
      <c r="K6" s="86">
        <v>942</v>
      </c>
      <c r="L6" s="86">
        <v>624</v>
      </c>
      <c r="M6" s="86">
        <v>400</v>
      </c>
      <c r="N6" s="86">
        <v>236</v>
      </c>
      <c r="O6" s="86">
        <v>167</v>
      </c>
      <c r="P6" s="86">
        <v>112</v>
      </c>
      <c r="Q6" s="86">
        <v>60</v>
      </c>
      <c r="R6" s="86">
        <v>37</v>
      </c>
      <c r="S6" s="86">
        <v>22</v>
      </c>
      <c r="T6" s="86">
        <v>17</v>
      </c>
      <c r="U6" s="86">
        <v>11</v>
      </c>
      <c r="V6" s="86">
        <v>8</v>
      </c>
      <c r="W6" s="86">
        <v>6</v>
      </c>
      <c r="X6" s="86">
        <v>2</v>
      </c>
      <c r="Y6" s="86">
        <v>3</v>
      </c>
      <c r="Z6" s="86">
        <v>2</v>
      </c>
      <c r="AA6" s="131">
        <v>3</v>
      </c>
      <c r="AB6" s="136">
        <v>5</v>
      </c>
      <c r="AC6" s="158">
        <v>66.73</v>
      </c>
      <c r="AD6" s="158">
        <v>66.62325131440575</v>
      </c>
      <c r="AE6" s="158">
        <v>16.764369719392384</v>
      </c>
    </row>
    <row r="7" spans="2:31" ht="24" customHeight="1">
      <c r="B7" s="293" t="s">
        <v>53</v>
      </c>
      <c r="C7" s="318"/>
      <c r="D7" s="319"/>
      <c r="E7" s="87">
        <v>8591</v>
      </c>
      <c r="F7" s="91">
        <v>2109</v>
      </c>
      <c r="G7" s="91">
        <v>910</v>
      </c>
      <c r="H7" s="91">
        <v>1067</v>
      </c>
      <c r="I7" s="91">
        <v>1106</v>
      </c>
      <c r="J7" s="91">
        <v>1173</v>
      </c>
      <c r="K7" s="91">
        <v>822</v>
      </c>
      <c r="L7" s="91">
        <v>524</v>
      </c>
      <c r="M7" s="91">
        <v>330</v>
      </c>
      <c r="N7" s="91">
        <v>176</v>
      </c>
      <c r="O7" s="91">
        <v>133</v>
      </c>
      <c r="P7" s="91">
        <v>95</v>
      </c>
      <c r="Q7" s="91">
        <v>51</v>
      </c>
      <c r="R7" s="91">
        <v>36</v>
      </c>
      <c r="S7" s="91">
        <v>17</v>
      </c>
      <c r="T7" s="91">
        <v>11</v>
      </c>
      <c r="U7" s="91">
        <v>9</v>
      </c>
      <c r="V7" s="91">
        <v>7</v>
      </c>
      <c r="W7" s="91">
        <v>5</v>
      </c>
      <c r="X7" s="91">
        <v>2</v>
      </c>
      <c r="Y7" s="91">
        <v>1</v>
      </c>
      <c r="Z7" s="91">
        <v>2</v>
      </c>
      <c r="AA7" s="131">
        <v>3</v>
      </c>
      <c r="AB7" s="126">
        <v>2</v>
      </c>
      <c r="AC7" s="128">
        <v>65.92</v>
      </c>
      <c r="AD7" s="128">
        <v>65.65258759166574</v>
      </c>
      <c r="AE7" s="128">
        <v>16.547321364137368</v>
      </c>
    </row>
    <row r="8" spans="1:31" ht="24" customHeight="1">
      <c r="A8" s="18"/>
      <c r="B8" s="236"/>
      <c r="C8" s="293" t="s">
        <v>54</v>
      </c>
      <c r="D8" s="319"/>
      <c r="E8" s="88">
        <v>6814</v>
      </c>
      <c r="F8" s="92">
        <v>1984</v>
      </c>
      <c r="G8" s="92">
        <v>772</v>
      </c>
      <c r="H8" s="92">
        <v>858</v>
      </c>
      <c r="I8" s="92">
        <v>827</v>
      </c>
      <c r="J8" s="92">
        <v>870</v>
      </c>
      <c r="K8" s="92">
        <v>577</v>
      </c>
      <c r="L8" s="92">
        <v>362</v>
      </c>
      <c r="M8" s="92">
        <v>218</v>
      </c>
      <c r="N8" s="92">
        <v>104</v>
      </c>
      <c r="O8" s="92">
        <v>90</v>
      </c>
      <c r="P8" s="92">
        <v>58</v>
      </c>
      <c r="Q8" s="92">
        <v>32</v>
      </c>
      <c r="R8" s="92">
        <v>22</v>
      </c>
      <c r="S8" s="92">
        <v>9</v>
      </c>
      <c r="T8" s="92">
        <v>9</v>
      </c>
      <c r="U8" s="92">
        <v>5</v>
      </c>
      <c r="V8" s="92">
        <v>6</v>
      </c>
      <c r="W8" s="92">
        <v>2</v>
      </c>
      <c r="X8" s="92">
        <v>2</v>
      </c>
      <c r="Y8" s="92">
        <v>1</v>
      </c>
      <c r="Z8" s="92">
        <v>2</v>
      </c>
      <c r="AA8" s="132">
        <v>2</v>
      </c>
      <c r="AB8" s="126">
        <v>2</v>
      </c>
      <c r="AC8" s="128">
        <v>63.64</v>
      </c>
      <c r="AD8" s="128">
        <v>63.63341356031713</v>
      </c>
      <c r="AE8" s="128">
        <v>16.463666908643386</v>
      </c>
    </row>
    <row r="9" spans="2:31" ht="24" customHeight="1">
      <c r="B9" s="236"/>
      <c r="C9" s="236"/>
      <c r="D9" s="64" t="s">
        <v>225</v>
      </c>
      <c r="E9" s="88">
        <v>1712</v>
      </c>
      <c r="F9" s="92">
        <v>855</v>
      </c>
      <c r="G9" s="92">
        <v>190</v>
      </c>
      <c r="H9" s="92">
        <v>176</v>
      </c>
      <c r="I9" s="92">
        <v>139</v>
      </c>
      <c r="J9" s="92">
        <v>127</v>
      </c>
      <c r="K9" s="92">
        <v>74</v>
      </c>
      <c r="L9" s="92">
        <v>53</v>
      </c>
      <c r="M9" s="92">
        <v>32</v>
      </c>
      <c r="N9" s="92">
        <v>18</v>
      </c>
      <c r="O9" s="92">
        <v>11</v>
      </c>
      <c r="P9" s="92">
        <v>11</v>
      </c>
      <c r="Q9" s="92">
        <v>9</v>
      </c>
      <c r="R9" s="92">
        <v>8</v>
      </c>
      <c r="S9" s="92">
        <v>4</v>
      </c>
      <c r="T9" s="92">
        <v>3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132">
        <v>1</v>
      </c>
      <c r="AB9" s="126">
        <v>1</v>
      </c>
      <c r="AC9" s="128">
        <v>55</v>
      </c>
      <c r="AD9" s="128">
        <v>56.71063668224301</v>
      </c>
      <c r="AE9" s="128">
        <v>17.262947381953865</v>
      </c>
    </row>
    <row r="10" spans="2:31" ht="24" customHeight="1">
      <c r="B10" s="236"/>
      <c r="C10" s="236"/>
      <c r="D10" s="64" t="s">
        <v>226</v>
      </c>
      <c r="E10" s="88">
        <v>2212</v>
      </c>
      <c r="F10" s="92">
        <v>626</v>
      </c>
      <c r="G10" s="92">
        <v>266</v>
      </c>
      <c r="H10" s="92">
        <v>296</v>
      </c>
      <c r="I10" s="92">
        <v>301</v>
      </c>
      <c r="J10" s="92">
        <v>311</v>
      </c>
      <c r="K10" s="92">
        <v>167</v>
      </c>
      <c r="L10" s="92">
        <v>95</v>
      </c>
      <c r="M10" s="92">
        <v>52</v>
      </c>
      <c r="N10" s="92">
        <v>27</v>
      </c>
      <c r="O10" s="92">
        <v>22</v>
      </c>
      <c r="P10" s="92">
        <v>18</v>
      </c>
      <c r="Q10" s="92">
        <v>11</v>
      </c>
      <c r="R10" s="92">
        <v>8</v>
      </c>
      <c r="S10" s="92">
        <v>0</v>
      </c>
      <c r="T10" s="92">
        <v>3</v>
      </c>
      <c r="U10" s="92">
        <v>1</v>
      </c>
      <c r="V10" s="92">
        <v>3</v>
      </c>
      <c r="W10" s="92">
        <v>1</v>
      </c>
      <c r="X10" s="92">
        <v>0</v>
      </c>
      <c r="Y10" s="92">
        <v>0</v>
      </c>
      <c r="Z10" s="92">
        <v>2</v>
      </c>
      <c r="AA10" s="132">
        <v>1</v>
      </c>
      <c r="AB10" s="126">
        <v>1</v>
      </c>
      <c r="AC10" s="128">
        <v>63.495000000000005</v>
      </c>
      <c r="AD10" s="128">
        <v>63.20463833634716</v>
      </c>
      <c r="AE10" s="128">
        <v>15.998759263441254</v>
      </c>
    </row>
    <row r="11" spans="1:31" ht="24" customHeight="1">
      <c r="A11" s="18"/>
      <c r="B11" s="236"/>
      <c r="C11" s="236"/>
      <c r="D11" s="64" t="s">
        <v>227</v>
      </c>
      <c r="E11" s="88">
        <v>1415</v>
      </c>
      <c r="F11" s="92">
        <v>260</v>
      </c>
      <c r="G11" s="92">
        <v>156</v>
      </c>
      <c r="H11" s="92">
        <v>183</v>
      </c>
      <c r="I11" s="92">
        <v>180</v>
      </c>
      <c r="J11" s="92">
        <v>236</v>
      </c>
      <c r="K11" s="92">
        <v>167</v>
      </c>
      <c r="L11" s="92">
        <v>91</v>
      </c>
      <c r="M11" s="92">
        <v>61</v>
      </c>
      <c r="N11" s="92">
        <v>30</v>
      </c>
      <c r="O11" s="92">
        <v>19</v>
      </c>
      <c r="P11" s="92">
        <v>15</v>
      </c>
      <c r="Q11" s="92">
        <v>6</v>
      </c>
      <c r="R11" s="92">
        <v>4</v>
      </c>
      <c r="S11" s="92">
        <v>1</v>
      </c>
      <c r="T11" s="92">
        <v>1</v>
      </c>
      <c r="U11" s="92">
        <v>2</v>
      </c>
      <c r="V11" s="92">
        <v>3</v>
      </c>
      <c r="W11" s="92">
        <v>0</v>
      </c>
      <c r="X11" s="92">
        <v>0</v>
      </c>
      <c r="Y11" s="92">
        <v>0</v>
      </c>
      <c r="Z11" s="92">
        <v>0</v>
      </c>
      <c r="AA11" s="132">
        <v>0</v>
      </c>
      <c r="AB11" s="126">
        <v>0</v>
      </c>
      <c r="AC11" s="128">
        <v>67.83</v>
      </c>
      <c r="AD11" s="128">
        <v>67.31884805653704</v>
      </c>
      <c r="AE11" s="128">
        <v>14.789115885410052</v>
      </c>
    </row>
    <row r="12" spans="2:31" ht="24" customHeight="1">
      <c r="B12" s="236"/>
      <c r="C12" s="236"/>
      <c r="D12" s="64" t="s">
        <v>228</v>
      </c>
      <c r="E12" s="88">
        <v>898</v>
      </c>
      <c r="F12" s="92">
        <v>180</v>
      </c>
      <c r="G12" s="92">
        <v>103</v>
      </c>
      <c r="H12" s="92">
        <v>135</v>
      </c>
      <c r="I12" s="92">
        <v>113</v>
      </c>
      <c r="J12" s="92">
        <v>120</v>
      </c>
      <c r="K12" s="92">
        <v>87</v>
      </c>
      <c r="L12" s="92">
        <v>77</v>
      </c>
      <c r="M12" s="92">
        <v>37</v>
      </c>
      <c r="N12" s="92">
        <v>12</v>
      </c>
      <c r="O12" s="92">
        <v>17</v>
      </c>
      <c r="P12" s="92">
        <v>7</v>
      </c>
      <c r="Q12" s="92">
        <v>3</v>
      </c>
      <c r="R12" s="92">
        <v>0</v>
      </c>
      <c r="S12" s="92">
        <v>2</v>
      </c>
      <c r="T12" s="92">
        <v>2</v>
      </c>
      <c r="U12" s="92">
        <v>1</v>
      </c>
      <c r="V12" s="92">
        <v>0</v>
      </c>
      <c r="W12" s="92">
        <v>1</v>
      </c>
      <c r="X12" s="92">
        <v>0</v>
      </c>
      <c r="Y12" s="92">
        <v>1</v>
      </c>
      <c r="Z12" s="92">
        <v>0</v>
      </c>
      <c r="AA12" s="132">
        <v>0</v>
      </c>
      <c r="AB12" s="126">
        <v>0</v>
      </c>
      <c r="AC12" s="128">
        <v>66.58500000000001</v>
      </c>
      <c r="AD12" s="128">
        <v>67.14345211581289</v>
      </c>
      <c r="AE12" s="128">
        <v>14.576274292118155</v>
      </c>
    </row>
    <row r="13" spans="2:31" ht="24" customHeight="1">
      <c r="B13" s="236"/>
      <c r="C13" s="236"/>
      <c r="D13" s="64" t="s">
        <v>229</v>
      </c>
      <c r="E13" s="88">
        <v>476</v>
      </c>
      <c r="F13" s="92">
        <v>52</v>
      </c>
      <c r="G13" s="92">
        <v>43</v>
      </c>
      <c r="H13" s="92">
        <v>55</v>
      </c>
      <c r="I13" s="92">
        <v>79</v>
      </c>
      <c r="J13" s="92">
        <v>65</v>
      </c>
      <c r="K13" s="92">
        <v>70</v>
      </c>
      <c r="L13" s="92">
        <v>39</v>
      </c>
      <c r="M13" s="92">
        <v>31</v>
      </c>
      <c r="N13" s="92">
        <v>12</v>
      </c>
      <c r="O13" s="92">
        <v>15</v>
      </c>
      <c r="P13" s="92">
        <v>6</v>
      </c>
      <c r="Q13" s="92">
        <v>2</v>
      </c>
      <c r="R13" s="92">
        <v>2</v>
      </c>
      <c r="S13" s="92">
        <v>2</v>
      </c>
      <c r="T13" s="92">
        <v>0</v>
      </c>
      <c r="U13" s="92">
        <v>1</v>
      </c>
      <c r="V13" s="92">
        <v>0</v>
      </c>
      <c r="W13" s="92">
        <v>0</v>
      </c>
      <c r="X13" s="92">
        <v>2</v>
      </c>
      <c r="Y13" s="92">
        <v>0</v>
      </c>
      <c r="Z13" s="92">
        <v>0</v>
      </c>
      <c r="AA13" s="132">
        <v>0</v>
      </c>
      <c r="AB13" s="126">
        <v>0</v>
      </c>
      <c r="AC13" s="128">
        <v>70.95</v>
      </c>
      <c r="AD13" s="128">
        <v>71.44489495798315</v>
      </c>
      <c r="AE13" s="128">
        <v>14.750542904888041</v>
      </c>
    </row>
    <row r="14" spans="2:31" ht="24" customHeight="1">
      <c r="B14" s="236"/>
      <c r="C14" s="236"/>
      <c r="D14" s="64" t="s">
        <v>230</v>
      </c>
      <c r="E14" s="88">
        <v>80</v>
      </c>
      <c r="F14" s="92">
        <v>8</v>
      </c>
      <c r="G14" s="92">
        <v>13</v>
      </c>
      <c r="H14" s="92">
        <v>8</v>
      </c>
      <c r="I14" s="92">
        <v>13</v>
      </c>
      <c r="J14" s="92">
        <v>9</v>
      </c>
      <c r="K14" s="92">
        <v>9</v>
      </c>
      <c r="L14" s="92">
        <v>6</v>
      </c>
      <c r="M14" s="92">
        <v>4</v>
      </c>
      <c r="N14" s="92">
        <v>3</v>
      </c>
      <c r="O14" s="92">
        <v>5</v>
      </c>
      <c r="P14" s="92">
        <v>1</v>
      </c>
      <c r="Q14" s="92">
        <v>1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132">
        <v>0</v>
      </c>
      <c r="AB14" s="126">
        <v>0</v>
      </c>
      <c r="AC14" s="128">
        <v>68.78999999999999</v>
      </c>
      <c r="AD14" s="128">
        <v>70.89799999999998</v>
      </c>
      <c r="AE14" s="128">
        <v>14.328727486849804</v>
      </c>
    </row>
    <row r="15" spans="2:31" ht="24" customHeight="1">
      <c r="B15" s="236"/>
      <c r="C15" s="321"/>
      <c r="D15" s="64" t="s">
        <v>231</v>
      </c>
      <c r="E15" s="88">
        <v>21</v>
      </c>
      <c r="F15" s="92">
        <v>3</v>
      </c>
      <c r="G15" s="92">
        <v>1</v>
      </c>
      <c r="H15" s="92">
        <v>5</v>
      </c>
      <c r="I15" s="92">
        <v>2</v>
      </c>
      <c r="J15" s="92">
        <v>2</v>
      </c>
      <c r="K15" s="92">
        <v>3</v>
      </c>
      <c r="L15" s="92">
        <v>1</v>
      </c>
      <c r="M15" s="92">
        <v>1</v>
      </c>
      <c r="N15" s="92">
        <v>2</v>
      </c>
      <c r="O15" s="92">
        <v>1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132">
        <v>0</v>
      </c>
      <c r="AB15" s="126">
        <v>0</v>
      </c>
      <c r="AC15" s="128">
        <v>67.96</v>
      </c>
      <c r="AD15" s="128">
        <v>70.01000000000002</v>
      </c>
      <c r="AE15" s="128">
        <v>15.13149463866673</v>
      </c>
    </row>
    <row r="16" spans="2:31" ht="24" customHeight="1">
      <c r="B16" s="236"/>
      <c r="C16" s="293" t="s">
        <v>55</v>
      </c>
      <c r="D16" s="319"/>
      <c r="E16" s="88">
        <v>1356</v>
      </c>
      <c r="F16" s="92">
        <v>118</v>
      </c>
      <c r="G16" s="92">
        <v>122</v>
      </c>
      <c r="H16" s="92">
        <v>190</v>
      </c>
      <c r="I16" s="92">
        <v>220</v>
      </c>
      <c r="J16" s="92">
        <v>206</v>
      </c>
      <c r="K16" s="92">
        <v>175</v>
      </c>
      <c r="L16" s="92">
        <v>105</v>
      </c>
      <c r="M16" s="92">
        <v>75</v>
      </c>
      <c r="N16" s="92">
        <v>53</v>
      </c>
      <c r="O16" s="92">
        <v>30</v>
      </c>
      <c r="P16" s="92">
        <v>23</v>
      </c>
      <c r="Q16" s="92">
        <v>12</v>
      </c>
      <c r="R16" s="92">
        <v>11</v>
      </c>
      <c r="S16" s="92">
        <v>8</v>
      </c>
      <c r="T16" s="92">
        <v>2</v>
      </c>
      <c r="U16" s="92">
        <v>2</v>
      </c>
      <c r="V16" s="92">
        <v>0</v>
      </c>
      <c r="W16" s="92">
        <v>3</v>
      </c>
      <c r="X16" s="92">
        <v>0</v>
      </c>
      <c r="Y16" s="92">
        <v>0</v>
      </c>
      <c r="Z16" s="92">
        <v>0</v>
      </c>
      <c r="AA16" s="132">
        <v>1</v>
      </c>
      <c r="AB16" s="126">
        <v>0</v>
      </c>
      <c r="AC16" s="128">
        <v>70.41</v>
      </c>
      <c r="AD16" s="128">
        <v>72.05317846607677</v>
      </c>
      <c r="AE16" s="128">
        <v>14.766611935202981</v>
      </c>
    </row>
    <row r="17" spans="2:31" ht="24" customHeight="1">
      <c r="B17" s="236"/>
      <c r="C17" s="236"/>
      <c r="D17" s="64" t="s">
        <v>225</v>
      </c>
      <c r="E17" s="88">
        <v>553</v>
      </c>
      <c r="F17" s="92">
        <v>59</v>
      </c>
      <c r="G17" s="92">
        <v>61</v>
      </c>
      <c r="H17" s="92">
        <v>84</v>
      </c>
      <c r="I17" s="92">
        <v>107</v>
      </c>
      <c r="J17" s="92">
        <v>74</v>
      </c>
      <c r="K17" s="92">
        <v>64</v>
      </c>
      <c r="L17" s="92">
        <v>38</v>
      </c>
      <c r="M17" s="92">
        <v>26</v>
      </c>
      <c r="N17" s="92">
        <v>12</v>
      </c>
      <c r="O17" s="92">
        <v>8</v>
      </c>
      <c r="P17" s="92">
        <v>5</v>
      </c>
      <c r="Q17" s="92">
        <v>6</v>
      </c>
      <c r="R17" s="92">
        <v>4</v>
      </c>
      <c r="S17" s="92">
        <v>5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132">
        <v>0</v>
      </c>
      <c r="AB17" s="126">
        <v>0</v>
      </c>
      <c r="AC17" s="128">
        <v>68.24</v>
      </c>
      <c r="AD17" s="128">
        <v>69.59238698010849</v>
      </c>
      <c r="AE17" s="128">
        <v>14.120781866592523</v>
      </c>
    </row>
    <row r="18" spans="2:31" ht="24" customHeight="1">
      <c r="B18" s="236"/>
      <c r="C18" s="236"/>
      <c r="D18" s="64" t="s">
        <v>226</v>
      </c>
      <c r="E18" s="88">
        <v>297</v>
      </c>
      <c r="F18" s="92">
        <v>14</v>
      </c>
      <c r="G18" s="92">
        <v>14</v>
      </c>
      <c r="H18" s="92">
        <v>27</v>
      </c>
      <c r="I18" s="92">
        <v>33</v>
      </c>
      <c r="J18" s="92">
        <v>59</v>
      </c>
      <c r="K18" s="92">
        <v>57</v>
      </c>
      <c r="L18" s="92">
        <v>28</v>
      </c>
      <c r="M18" s="92">
        <v>18</v>
      </c>
      <c r="N18" s="92">
        <v>22</v>
      </c>
      <c r="O18" s="92">
        <v>6</v>
      </c>
      <c r="P18" s="92">
        <v>8</v>
      </c>
      <c r="Q18" s="92">
        <v>4</v>
      </c>
      <c r="R18" s="92">
        <v>3</v>
      </c>
      <c r="S18" s="92">
        <v>2</v>
      </c>
      <c r="T18" s="92">
        <v>0</v>
      </c>
      <c r="U18" s="92">
        <v>0</v>
      </c>
      <c r="V18" s="92">
        <v>0</v>
      </c>
      <c r="W18" s="92">
        <v>2</v>
      </c>
      <c r="X18" s="92">
        <v>0</v>
      </c>
      <c r="Y18" s="92">
        <v>0</v>
      </c>
      <c r="Z18" s="92">
        <v>0</v>
      </c>
      <c r="AA18" s="132">
        <v>0</v>
      </c>
      <c r="AB18" s="126">
        <v>0</v>
      </c>
      <c r="AC18" s="128">
        <v>75.1</v>
      </c>
      <c r="AD18" s="128">
        <v>76.33437710437711</v>
      </c>
      <c r="AE18" s="128">
        <v>14.018640234326371</v>
      </c>
    </row>
    <row r="19" spans="2:31" ht="24" customHeight="1">
      <c r="B19" s="236"/>
      <c r="C19" s="236"/>
      <c r="D19" s="64" t="s">
        <v>227</v>
      </c>
      <c r="E19" s="88">
        <v>234</v>
      </c>
      <c r="F19" s="92">
        <v>20</v>
      </c>
      <c r="G19" s="92">
        <v>20</v>
      </c>
      <c r="H19" s="92">
        <v>29</v>
      </c>
      <c r="I19" s="92">
        <v>40</v>
      </c>
      <c r="J19" s="92">
        <v>29</v>
      </c>
      <c r="K19" s="92">
        <v>28</v>
      </c>
      <c r="L19" s="92">
        <v>19</v>
      </c>
      <c r="M19" s="92">
        <v>14</v>
      </c>
      <c r="N19" s="92">
        <v>13</v>
      </c>
      <c r="O19" s="92">
        <v>8</v>
      </c>
      <c r="P19" s="92">
        <v>5</v>
      </c>
      <c r="Q19" s="92">
        <v>1</v>
      </c>
      <c r="R19" s="92">
        <v>3</v>
      </c>
      <c r="S19" s="92">
        <v>1</v>
      </c>
      <c r="T19" s="92">
        <v>2</v>
      </c>
      <c r="U19" s="92">
        <v>0</v>
      </c>
      <c r="V19" s="92">
        <v>0</v>
      </c>
      <c r="W19" s="92">
        <v>1</v>
      </c>
      <c r="X19" s="92">
        <v>0</v>
      </c>
      <c r="Y19" s="92">
        <v>0</v>
      </c>
      <c r="Z19" s="92">
        <v>0</v>
      </c>
      <c r="AA19" s="132">
        <v>1</v>
      </c>
      <c r="AB19" s="126">
        <v>0</v>
      </c>
      <c r="AC19" s="128">
        <v>70.92</v>
      </c>
      <c r="AD19" s="128">
        <v>73.98367521367524</v>
      </c>
      <c r="AE19" s="128">
        <v>16.45902724498452</v>
      </c>
    </row>
    <row r="20" spans="2:31" ht="24" customHeight="1">
      <c r="B20" s="236"/>
      <c r="C20" s="236"/>
      <c r="D20" s="64" t="s">
        <v>228</v>
      </c>
      <c r="E20" s="88">
        <v>110</v>
      </c>
      <c r="F20" s="92">
        <v>11</v>
      </c>
      <c r="G20" s="92">
        <v>7</v>
      </c>
      <c r="H20" s="92">
        <v>23</v>
      </c>
      <c r="I20" s="92">
        <v>18</v>
      </c>
      <c r="J20" s="92">
        <v>21</v>
      </c>
      <c r="K20" s="92">
        <v>12</v>
      </c>
      <c r="L20" s="92">
        <v>8</v>
      </c>
      <c r="M20" s="92">
        <v>6</v>
      </c>
      <c r="N20" s="92">
        <v>0</v>
      </c>
      <c r="O20" s="92">
        <v>2</v>
      </c>
      <c r="P20" s="92">
        <v>0</v>
      </c>
      <c r="Q20" s="92">
        <v>1</v>
      </c>
      <c r="R20" s="92">
        <v>0</v>
      </c>
      <c r="S20" s="92">
        <v>0</v>
      </c>
      <c r="T20" s="92">
        <v>0</v>
      </c>
      <c r="U20" s="92">
        <v>1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132">
        <v>0</v>
      </c>
      <c r="AB20" s="126">
        <v>0</v>
      </c>
      <c r="AC20" s="128">
        <v>69.39</v>
      </c>
      <c r="AD20" s="128">
        <v>70.05545454545454</v>
      </c>
      <c r="AE20" s="128">
        <v>12.28686713202081</v>
      </c>
    </row>
    <row r="21" spans="2:31" ht="24" customHeight="1">
      <c r="B21" s="236"/>
      <c r="C21" s="321"/>
      <c r="D21" s="64" t="s">
        <v>229</v>
      </c>
      <c r="E21" s="88">
        <v>162</v>
      </c>
      <c r="F21" s="92">
        <v>14</v>
      </c>
      <c r="G21" s="92">
        <v>20</v>
      </c>
      <c r="H21" s="92">
        <v>27</v>
      </c>
      <c r="I21" s="92">
        <v>22</v>
      </c>
      <c r="J21" s="92">
        <v>23</v>
      </c>
      <c r="K21" s="92">
        <v>14</v>
      </c>
      <c r="L21" s="92">
        <v>12</v>
      </c>
      <c r="M21" s="92">
        <v>11</v>
      </c>
      <c r="N21" s="92">
        <v>6</v>
      </c>
      <c r="O21" s="92">
        <v>6</v>
      </c>
      <c r="P21" s="92">
        <v>5</v>
      </c>
      <c r="Q21" s="92">
        <v>0</v>
      </c>
      <c r="R21" s="92">
        <v>1</v>
      </c>
      <c r="S21" s="92">
        <v>0</v>
      </c>
      <c r="T21" s="92">
        <v>0</v>
      </c>
      <c r="U21" s="92">
        <v>1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132">
        <v>0</v>
      </c>
      <c r="AB21" s="126">
        <v>0</v>
      </c>
      <c r="AC21" s="128">
        <v>69.17</v>
      </c>
      <c r="AD21" s="128">
        <v>71.17240740740736</v>
      </c>
      <c r="AE21" s="128">
        <v>15.245418283551345</v>
      </c>
    </row>
    <row r="22" spans="2:31" ht="24" customHeight="1">
      <c r="B22" s="236"/>
      <c r="C22" s="293" t="s">
        <v>56</v>
      </c>
      <c r="D22" s="319"/>
      <c r="E22" s="88">
        <v>421</v>
      </c>
      <c r="F22" s="92">
        <v>7</v>
      </c>
      <c r="G22" s="92">
        <v>16</v>
      </c>
      <c r="H22" s="92">
        <v>19</v>
      </c>
      <c r="I22" s="92">
        <v>59</v>
      </c>
      <c r="J22" s="92">
        <v>97</v>
      </c>
      <c r="K22" s="92">
        <v>70</v>
      </c>
      <c r="L22" s="92">
        <v>57</v>
      </c>
      <c r="M22" s="92">
        <v>37</v>
      </c>
      <c r="N22" s="92">
        <v>19</v>
      </c>
      <c r="O22" s="92">
        <v>13</v>
      </c>
      <c r="P22" s="92">
        <v>14</v>
      </c>
      <c r="Q22" s="92">
        <v>7</v>
      </c>
      <c r="R22" s="92">
        <v>3</v>
      </c>
      <c r="S22" s="92">
        <v>0</v>
      </c>
      <c r="T22" s="92">
        <v>0</v>
      </c>
      <c r="U22" s="92">
        <v>2</v>
      </c>
      <c r="V22" s="92">
        <v>1</v>
      </c>
      <c r="W22" s="92">
        <v>0</v>
      </c>
      <c r="X22" s="92">
        <v>0</v>
      </c>
      <c r="Y22" s="92">
        <v>0</v>
      </c>
      <c r="Z22" s="92">
        <v>0</v>
      </c>
      <c r="AA22" s="132">
        <v>0</v>
      </c>
      <c r="AB22" s="126">
        <v>0</v>
      </c>
      <c r="AC22" s="128">
        <v>75.69</v>
      </c>
      <c r="AD22" s="128">
        <v>77.71779097387173</v>
      </c>
      <c r="AE22" s="128">
        <v>12.469209319799148</v>
      </c>
    </row>
    <row r="23" spans="2:31" ht="24" customHeight="1">
      <c r="B23" s="236"/>
      <c r="C23" s="236"/>
      <c r="D23" s="64" t="s">
        <v>225</v>
      </c>
      <c r="E23" s="88">
        <v>217</v>
      </c>
      <c r="F23" s="92">
        <v>5</v>
      </c>
      <c r="G23" s="92">
        <v>8</v>
      </c>
      <c r="H23" s="92">
        <v>14</v>
      </c>
      <c r="I23" s="92">
        <v>32</v>
      </c>
      <c r="J23" s="92">
        <v>60</v>
      </c>
      <c r="K23" s="92">
        <v>34</v>
      </c>
      <c r="L23" s="92">
        <v>23</v>
      </c>
      <c r="M23" s="92">
        <v>16</v>
      </c>
      <c r="N23" s="92">
        <v>11</v>
      </c>
      <c r="O23" s="92">
        <v>5</v>
      </c>
      <c r="P23" s="92">
        <v>6</v>
      </c>
      <c r="Q23" s="92">
        <v>1</v>
      </c>
      <c r="R23" s="92">
        <v>0</v>
      </c>
      <c r="S23" s="92">
        <v>0</v>
      </c>
      <c r="T23" s="92">
        <v>0</v>
      </c>
      <c r="U23" s="92">
        <v>1</v>
      </c>
      <c r="V23" s="92">
        <v>1</v>
      </c>
      <c r="W23" s="92">
        <v>0</v>
      </c>
      <c r="X23" s="92">
        <v>0</v>
      </c>
      <c r="Y23" s="92">
        <v>0</v>
      </c>
      <c r="Z23" s="92">
        <v>0</v>
      </c>
      <c r="AA23" s="132">
        <v>0</v>
      </c>
      <c r="AB23" s="126">
        <v>0</v>
      </c>
      <c r="AC23" s="128">
        <v>73.7</v>
      </c>
      <c r="AD23" s="128">
        <v>75.99276497695845</v>
      </c>
      <c r="AE23" s="128">
        <v>12.02044048867306</v>
      </c>
    </row>
    <row r="24" spans="2:31" ht="24" customHeight="1">
      <c r="B24" s="236"/>
      <c r="C24" s="236"/>
      <c r="D24" s="64" t="s">
        <v>226</v>
      </c>
      <c r="E24" s="88">
        <v>93</v>
      </c>
      <c r="F24" s="92">
        <v>2</v>
      </c>
      <c r="G24" s="92">
        <v>2</v>
      </c>
      <c r="H24" s="92">
        <v>3</v>
      </c>
      <c r="I24" s="92">
        <v>12</v>
      </c>
      <c r="J24" s="92">
        <v>19</v>
      </c>
      <c r="K24" s="92">
        <v>17</v>
      </c>
      <c r="L24" s="92">
        <v>15</v>
      </c>
      <c r="M24" s="92">
        <v>8</v>
      </c>
      <c r="N24" s="92">
        <v>5</v>
      </c>
      <c r="O24" s="92">
        <v>2</v>
      </c>
      <c r="P24" s="92">
        <v>4</v>
      </c>
      <c r="Q24" s="92">
        <v>3</v>
      </c>
      <c r="R24" s="92">
        <v>0</v>
      </c>
      <c r="S24" s="92">
        <v>0</v>
      </c>
      <c r="T24" s="92">
        <v>0</v>
      </c>
      <c r="U24" s="92">
        <v>1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132">
        <v>0</v>
      </c>
      <c r="AB24" s="126">
        <v>0</v>
      </c>
      <c r="AC24" s="128">
        <v>77.05</v>
      </c>
      <c r="AD24" s="128">
        <v>79.25215053763445</v>
      </c>
      <c r="AE24" s="128">
        <v>12.891927272645432</v>
      </c>
    </row>
    <row r="25" spans="2:31" ht="24" customHeight="1">
      <c r="B25" s="236"/>
      <c r="C25" s="236"/>
      <c r="D25" s="64" t="s">
        <v>227</v>
      </c>
      <c r="E25" s="88">
        <v>60</v>
      </c>
      <c r="F25" s="92">
        <v>0</v>
      </c>
      <c r="G25" s="92">
        <v>5</v>
      </c>
      <c r="H25" s="92">
        <v>0</v>
      </c>
      <c r="I25" s="92">
        <v>9</v>
      </c>
      <c r="J25" s="92">
        <v>12</v>
      </c>
      <c r="K25" s="92">
        <v>8</v>
      </c>
      <c r="L25" s="92">
        <v>13</v>
      </c>
      <c r="M25" s="92">
        <v>3</v>
      </c>
      <c r="N25" s="92">
        <v>1</v>
      </c>
      <c r="O25" s="92">
        <v>2</v>
      </c>
      <c r="P25" s="92">
        <v>2</v>
      </c>
      <c r="Q25" s="92">
        <v>2</v>
      </c>
      <c r="R25" s="92">
        <v>3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132">
        <v>0</v>
      </c>
      <c r="AB25" s="126">
        <v>0</v>
      </c>
      <c r="AC25" s="128">
        <v>76.47999999999999</v>
      </c>
      <c r="AD25" s="128">
        <v>79.10133333333334</v>
      </c>
      <c r="AE25" s="128">
        <v>13.812997989079983</v>
      </c>
    </row>
    <row r="26" spans="2:31" ht="24" customHeight="1">
      <c r="B26" s="236"/>
      <c r="C26" s="236"/>
      <c r="D26" s="64" t="s">
        <v>228</v>
      </c>
      <c r="E26" s="88">
        <v>48</v>
      </c>
      <c r="F26" s="92">
        <v>0</v>
      </c>
      <c r="G26" s="92">
        <v>1</v>
      </c>
      <c r="H26" s="92">
        <v>2</v>
      </c>
      <c r="I26" s="92">
        <v>6</v>
      </c>
      <c r="J26" s="92">
        <v>6</v>
      </c>
      <c r="K26" s="92">
        <v>9</v>
      </c>
      <c r="L26" s="92">
        <v>6</v>
      </c>
      <c r="M26" s="92">
        <v>10</v>
      </c>
      <c r="N26" s="92">
        <v>2</v>
      </c>
      <c r="O26" s="92">
        <v>4</v>
      </c>
      <c r="P26" s="92">
        <v>1</v>
      </c>
      <c r="Q26" s="92">
        <v>1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132">
        <v>0</v>
      </c>
      <c r="AB26" s="126">
        <v>0</v>
      </c>
      <c r="AC26" s="128">
        <v>80.11500000000001</v>
      </c>
      <c r="AD26" s="128">
        <v>80.36208333333333</v>
      </c>
      <c r="AE26" s="128">
        <v>11.043440713899743</v>
      </c>
    </row>
    <row r="27" spans="2:31" ht="24" customHeight="1">
      <c r="B27" s="321"/>
      <c r="C27" s="321"/>
      <c r="D27" s="64" t="s">
        <v>229</v>
      </c>
      <c r="E27" s="89">
        <v>3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2</v>
      </c>
      <c r="L27" s="94">
        <v>0</v>
      </c>
      <c r="M27" s="94">
        <v>0</v>
      </c>
      <c r="N27" s="94">
        <v>0</v>
      </c>
      <c r="O27" s="94">
        <v>0</v>
      </c>
      <c r="P27" s="94">
        <v>1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133">
        <v>0</v>
      </c>
      <c r="AB27" s="127">
        <v>0</v>
      </c>
      <c r="AC27" s="129">
        <v>77.93</v>
      </c>
      <c r="AD27" s="129">
        <v>84.95</v>
      </c>
      <c r="AE27" s="129">
        <v>13.043461963757933</v>
      </c>
    </row>
    <row r="28" spans="2:31" ht="24" customHeight="1">
      <c r="B28" s="281" t="s">
        <v>57</v>
      </c>
      <c r="C28" s="320"/>
      <c r="D28" s="295"/>
      <c r="E28" s="113">
        <v>919</v>
      </c>
      <c r="F28" s="114">
        <v>62</v>
      </c>
      <c r="G28" s="114">
        <v>54</v>
      </c>
      <c r="H28" s="114">
        <v>80</v>
      </c>
      <c r="I28" s="114">
        <v>125</v>
      </c>
      <c r="J28" s="114">
        <v>167</v>
      </c>
      <c r="K28" s="114">
        <v>120</v>
      </c>
      <c r="L28" s="114">
        <v>100</v>
      </c>
      <c r="M28" s="114">
        <v>70</v>
      </c>
      <c r="N28" s="114">
        <v>60</v>
      </c>
      <c r="O28" s="114">
        <v>34</v>
      </c>
      <c r="P28" s="114">
        <v>17</v>
      </c>
      <c r="Q28" s="114">
        <v>9</v>
      </c>
      <c r="R28" s="114">
        <v>1</v>
      </c>
      <c r="S28" s="114">
        <v>5</v>
      </c>
      <c r="T28" s="114">
        <v>6</v>
      </c>
      <c r="U28" s="114">
        <v>2</v>
      </c>
      <c r="V28" s="114">
        <v>1</v>
      </c>
      <c r="W28" s="114">
        <v>1</v>
      </c>
      <c r="X28" s="114">
        <v>0</v>
      </c>
      <c r="Y28" s="114">
        <v>2</v>
      </c>
      <c r="Z28" s="114">
        <v>0</v>
      </c>
      <c r="AA28" s="134">
        <v>0</v>
      </c>
      <c r="AB28" s="127">
        <v>3</v>
      </c>
      <c r="AC28" s="129">
        <v>73.99</v>
      </c>
      <c r="AD28" s="129">
        <v>75.69721436343858</v>
      </c>
      <c r="AE28" s="129">
        <v>16.05496709696097</v>
      </c>
    </row>
    <row r="29" spans="29:31" ht="15" customHeight="1">
      <c r="AC29" s="179"/>
      <c r="AD29" s="179"/>
      <c r="AE29" s="179"/>
    </row>
    <row r="30" spans="5:31" ht="15" customHeight="1">
      <c r="E30" s="204" t="str">
        <f>IF(SUM(E8,E16,E22,E28)=E6,"OK","NG")</f>
        <v>OK</v>
      </c>
      <c r="AC30" s="179"/>
      <c r="AD30" s="179"/>
      <c r="AE30" s="179"/>
    </row>
  </sheetData>
  <sheetProtection/>
  <mergeCells count="16">
    <mergeCell ref="B6:D6"/>
    <mergeCell ref="B7:D7"/>
    <mergeCell ref="B28:D28"/>
    <mergeCell ref="B8:B27"/>
    <mergeCell ref="C8:D8"/>
    <mergeCell ref="C9:C15"/>
    <mergeCell ref="C16:D16"/>
    <mergeCell ref="C17:C21"/>
    <mergeCell ref="C22:D22"/>
    <mergeCell ref="C23:C27"/>
    <mergeCell ref="AD3:AD4"/>
    <mergeCell ref="AE3:AE4"/>
    <mergeCell ref="B3:D3"/>
    <mergeCell ref="E3:E5"/>
    <mergeCell ref="AC3:AC4"/>
    <mergeCell ref="B4:D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showGridLines="0" tabSelected="1" zoomScalePageLayoutView="0" workbookViewId="0" topLeftCell="A19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28" width="7.00390625" style="0" customWidth="1"/>
  </cols>
  <sheetData>
    <row r="1" spans="2:23" ht="17.25">
      <c r="B1" s="28" t="s">
        <v>368</v>
      </c>
      <c r="C1" s="28"/>
      <c r="E1" s="28" t="s">
        <v>345</v>
      </c>
      <c r="Q1" s="28" t="s">
        <v>346</v>
      </c>
      <c r="W1" s="28"/>
    </row>
    <row r="2" spans="2:28" ht="17.25">
      <c r="B2" s="28"/>
      <c r="C2" s="28"/>
      <c r="E2" s="155"/>
      <c r="P2" s="26" t="s">
        <v>143</v>
      </c>
      <c r="R2" s="26"/>
      <c r="S2" s="28"/>
      <c r="AB2" s="26" t="s">
        <v>143</v>
      </c>
    </row>
    <row r="3" spans="2:28" ht="24" customHeight="1">
      <c r="B3" s="259" t="s">
        <v>324</v>
      </c>
      <c r="C3" s="315"/>
      <c r="D3" s="251"/>
      <c r="E3" s="247" t="s">
        <v>0</v>
      </c>
      <c r="F3" s="50"/>
      <c r="G3" s="50">
        <v>55</v>
      </c>
      <c r="H3" s="50">
        <v>60</v>
      </c>
      <c r="I3" s="50">
        <v>65</v>
      </c>
      <c r="J3" s="50">
        <v>70</v>
      </c>
      <c r="K3" s="50">
        <v>75</v>
      </c>
      <c r="L3" s="50">
        <v>80</v>
      </c>
      <c r="M3" s="50">
        <v>85</v>
      </c>
      <c r="N3" s="50">
        <v>90</v>
      </c>
      <c r="O3" s="50">
        <v>95</v>
      </c>
      <c r="P3" s="50">
        <v>100</v>
      </c>
      <c r="Q3" s="50">
        <v>105</v>
      </c>
      <c r="R3" s="50">
        <v>110</v>
      </c>
      <c r="S3" s="50">
        <v>115</v>
      </c>
      <c r="T3" s="50">
        <v>120</v>
      </c>
      <c r="U3" s="50">
        <v>125</v>
      </c>
      <c r="V3" s="50">
        <v>130</v>
      </c>
      <c r="W3" s="50">
        <v>135</v>
      </c>
      <c r="X3" s="50">
        <v>140</v>
      </c>
      <c r="Y3" s="50">
        <v>145</v>
      </c>
      <c r="Z3" s="50">
        <v>150</v>
      </c>
      <c r="AA3" s="50">
        <v>155</v>
      </c>
      <c r="AB3" s="78" t="s">
        <v>313</v>
      </c>
    </row>
    <row r="4" spans="2:28" s="18" customFormat="1" ht="13.5">
      <c r="B4" s="272" t="s">
        <v>325</v>
      </c>
      <c r="C4" s="316"/>
      <c r="D4" s="273"/>
      <c r="E4" s="248"/>
      <c r="F4" s="36" t="s">
        <v>101</v>
      </c>
      <c r="G4" s="35" t="s">
        <v>101</v>
      </c>
      <c r="H4" s="35" t="s">
        <v>101</v>
      </c>
      <c r="I4" s="35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5" t="s">
        <v>101</v>
      </c>
      <c r="O4" s="34" t="s">
        <v>101</v>
      </c>
      <c r="P4" s="35" t="s">
        <v>101</v>
      </c>
      <c r="Q4" s="35" t="s">
        <v>101</v>
      </c>
      <c r="R4" s="35" t="s">
        <v>101</v>
      </c>
      <c r="S4" s="35" t="s">
        <v>101</v>
      </c>
      <c r="T4" s="35" t="s">
        <v>101</v>
      </c>
      <c r="U4" s="35" t="s">
        <v>101</v>
      </c>
      <c r="V4" s="35" t="s">
        <v>101</v>
      </c>
      <c r="W4" s="35" t="s">
        <v>101</v>
      </c>
      <c r="X4" s="34" t="s">
        <v>101</v>
      </c>
      <c r="Y4" s="34" t="s">
        <v>101</v>
      </c>
      <c r="Z4" s="35" t="s">
        <v>101</v>
      </c>
      <c r="AA4" s="34" t="s">
        <v>101</v>
      </c>
      <c r="AB4" s="35" t="s">
        <v>101</v>
      </c>
    </row>
    <row r="5" spans="2:28" ht="24" customHeight="1">
      <c r="B5" s="274"/>
      <c r="C5" s="317"/>
      <c r="D5" s="269"/>
      <c r="E5" s="249"/>
      <c r="F5" s="57" t="s">
        <v>312</v>
      </c>
      <c r="G5" s="54">
        <v>59.99</v>
      </c>
      <c r="H5" s="54">
        <v>64.99</v>
      </c>
      <c r="I5" s="54">
        <v>69.99</v>
      </c>
      <c r="J5" s="54">
        <v>74.99</v>
      </c>
      <c r="K5" s="54">
        <v>79.99</v>
      </c>
      <c r="L5" s="54">
        <v>84.99</v>
      </c>
      <c r="M5" s="54">
        <v>89.99</v>
      </c>
      <c r="N5" s="54">
        <v>94.99</v>
      </c>
      <c r="O5" s="54">
        <v>99.9899999999999</v>
      </c>
      <c r="P5" s="54">
        <v>104.99</v>
      </c>
      <c r="Q5" s="54">
        <v>109.99</v>
      </c>
      <c r="R5" s="54">
        <v>114.99</v>
      </c>
      <c r="S5" s="54">
        <v>119.99</v>
      </c>
      <c r="T5" s="54">
        <v>124.99</v>
      </c>
      <c r="U5" s="54">
        <v>129.99</v>
      </c>
      <c r="V5" s="54">
        <v>134.99</v>
      </c>
      <c r="W5" s="54">
        <v>139.99</v>
      </c>
      <c r="X5" s="54">
        <v>144.99</v>
      </c>
      <c r="Y5" s="54">
        <v>149.99</v>
      </c>
      <c r="Z5" s="54">
        <v>154.99</v>
      </c>
      <c r="AA5" s="54">
        <v>159.99</v>
      </c>
      <c r="AB5" s="54"/>
    </row>
    <row r="6" spans="2:28" ht="24" customHeight="1">
      <c r="B6" s="308" t="s">
        <v>0</v>
      </c>
      <c r="C6" s="318"/>
      <c r="D6" s="319"/>
      <c r="E6" s="82">
        <v>100</v>
      </c>
      <c r="F6" s="82">
        <v>22.828601472134597</v>
      </c>
      <c r="G6" s="82">
        <v>10.136698212407993</v>
      </c>
      <c r="H6" s="82">
        <v>12.060988433228182</v>
      </c>
      <c r="I6" s="82">
        <v>12.944269190325972</v>
      </c>
      <c r="J6" s="82">
        <v>14.090431125131442</v>
      </c>
      <c r="K6" s="82">
        <v>9.905362776025237</v>
      </c>
      <c r="L6" s="82">
        <v>6.561514195583597</v>
      </c>
      <c r="M6" s="82">
        <v>4.206098843322819</v>
      </c>
      <c r="N6" s="82">
        <v>2.481598317560463</v>
      </c>
      <c r="O6" s="82">
        <v>1.7560462670872765</v>
      </c>
      <c r="P6" s="82">
        <v>1.177707676130389</v>
      </c>
      <c r="Q6" s="82">
        <v>0.6309148264984227</v>
      </c>
      <c r="R6" s="82">
        <v>0.3890641430073607</v>
      </c>
      <c r="S6" s="82">
        <v>0.23133543638275497</v>
      </c>
      <c r="T6" s="82">
        <v>0.17875920084121977</v>
      </c>
      <c r="U6" s="82">
        <v>0.11566771819137749</v>
      </c>
      <c r="V6" s="82">
        <v>0.08412197686645635</v>
      </c>
      <c r="W6" s="82">
        <v>0.06309148264984228</v>
      </c>
      <c r="X6" s="123">
        <v>0.021030494216614088</v>
      </c>
      <c r="Y6" s="123">
        <v>0.03154574132492114</v>
      </c>
      <c r="Z6" s="123">
        <v>0.021030494216614088</v>
      </c>
      <c r="AA6" s="123">
        <v>0.03154574132492114</v>
      </c>
      <c r="AB6" s="123">
        <v>0.052576235541535225</v>
      </c>
    </row>
    <row r="7" spans="2:28" ht="24" customHeight="1">
      <c r="B7" s="280" t="s">
        <v>53</v>
      </c>
      <c r="C7" s="320"/>
      <c r="D7" s="295"/>
      <c r="E7" s="90">
        <v>100</v>
      </c>
      <c r="F7" s="83">
        <v>24.548946571993945</v>
      </c>
      <c r="G7" s="83">
        <v>10.59248050285182</v>
      </c>
      <c r="H7" s="83">
        <v>12.419974391805377</v>
      </c>
      <c r="I7" s="83">
        <v>12.8739378419276</v>
      </c>
      <c r="J7" s="83">
        <v>13.653823769060644</v>
      </c>
      <c r="K7" s="83">
        <v>9.568152717960658</v>
      </c>
      <c r="L7" s="83">
        <v>6.099406355488302</v>
      </c>
      <c r="M7" s="83">
        <v>3.841229193341869</v>
      </c>
      <c r="N7" s="83">
        <v>2.0486555697823303</v>
      </c>
      <c r="O7" s="83">
        <v>1.54813176580142</v>
      </c>
      <c r="P7" s="83">
        <v>1.1058084041438714</v>
      </c>
      <c r="Q7" s="83">
        <v>0.5936445116982889</v>
      </c>
      <c r="R7" s="83">
        <v>0.41904318472820395</v>
      </c>
      <c r="S7" s="83">
        <v>0.19788150389942963</v>
      </c>
      <c r="T7" s="83">
        <v>0.12804097311139565</v>
      </c>
      <c r="U7" s="83">
        <v>0.10476079618205099</v>
      </c>
      <c r="V7" s="83">
        <v>0.08148061925270633</v>
      </c>
      <c r="W7" s="83">
        <v>0.058200442323361655</v>
      </c>
      <c r="X7" s="166">
        <v>0.023280176929344663</v>
      </c>
      <c r="Y7" s="166">
        <v>0.011640088464672332</v>
      </c>
      <c r="Z7" s="166">
        <v>0.023280176929344663</v>
      </c>
      <c r="AA7" s="166">
        <v>0.03492026539401699</v>
      </c>
      <c r="AB7" s="166">
        <v>0.023280176929344663</v>
      </c>
    </row>
    <row r="8" spans="1:28" ht="24" customHeight="1">
      <c r="A8" s="18"/>
      <c r="B8" s="236"/>
      <c r="C8" s="280" t="s">
        <v>54</v>
      </c>
      <c r="D8" s="295"/>
      <c r="E8" s="93">
        <v>100</v>
      </c>
      <c r="F8" s="84">
        <v>29.116524801878484</v>
      </c>
      <c r="G8" s="84">
        <v>11.329615497505136</v>
      </c>
      <c r="H8" s="84">
        <v>12.591722923393014</v>
      </c>
      <c r="I8" s="84">
        <v>12.136777223363664</v>
      </c>
      <c r="J8" s="84">
        <v>12.767830936307604</v>
      </c>
      <c r="K8" s="84">
        <v>8.467860287643088</v>
      </c>
      <c r="L8" s="84">
        <v>5.312591722923393</v>
      </c>
      <c r="M8" s="84">
        <v>3.199295567948342</v>
      </c>
      <c r="N8" s="84">
        <v>1.5262694452597594</v>
      </c>
      <c r="O8" s="84">
        <v>1.3208100968594072</v>
      </c>
      <c r="P8" s="84">
        <v>0.8511887290871734</v>
      </c>
      <c r="Q8" s="84">
        <v>0.4696213677722336</v>
      </c>
      <c r="R8" s="84">
        <v>0.3228646903434106</v>
      </c>
      <c r="S8" s="84">
        <v>0.13208100968594072</v>
      </c>
      <c r="T8" s="84">
        <v>0.13208100968594072</v>
      </c>
      <c r="U8" s="84">
        <v>0.0733783387144115</v>
      </c>
      <c r="V8" s="84">
        <v>0.0880540064572938</v>
      </c>
      <c r="W8" s="84">
        <v>0.0293513354857646</v>
      </c>
      <c r="X8" s="143">
        <v>0.0293513354857646</v>
      </c>
      <c r="Y8" s="143">
        <v>0.0146756677428823</v>
      </c>
      <c r="Z8" s="143">
        <v>0.0293513354857646</v>
      </c>
      <c r="AA8" s="143">
        <v>0.0293513354857646</v>
      </c>
      <c r="AB8" s="143">
        <v>0.0293513354857646</v>
      </c>
    </row>
    <row r="9" spans="2:28" ht="24" customHeight="1">
      <c r="B9" s="236"/>
      <c r="C9" s="236"/>
      <c r="D9" s="64" t="s">
        <v>225</v>
      </c>
      <c r="E9" s="93">
        <v>100</v>
      </c>
      <c r="F9" s="84">
        <v>49.94158878504673</v>
      </c>
      <c r="G9" s="84">
        <v>11.098130841121495</v>
      </c>
      <c r="H9" s="84">
        <v>10.2803738317757</v>
      </c>
      <c r="I9" s="84">
        <v>8.119158878504674</v>
      </c>
      <c r="J9" s="84">
        <v>7.418224299065421</v>
      </c>
      <c r="K9" s="84">
        <v>4.322429906542056</v>
      </c>
      <c r="L9" s="84">
        <v>3.0957943925233646</v>
      </c>
      <c r="M9" s="84">
        <v>1.8691588785046727</v>
      </c>
      <c r="N9" s="84">
        <v>1.0514018691588785</v>
      </c>
      <c r="O9" s="84">
        <v>0.6425233644859812</v>
      </c>
      <c r="P9" s="84">
        <v>0.6425233644859812</v>
      </c>
      <c r="Q9" s="84">
        <v>0.5257009345794392</v>
      </c>
      <c r="R9" s="84">
        <v>0.46728971962616817</v>
      </c>
      <c r="S9" s="84">
        <v>0.23364485981308408</v>
      </c>
      <c r="T9" s="84">
        <v>0.17523364485981308</v>
      </c>
      <c r="U9" s="84">
        <v>0</v>
      </c>
      <c r="V9" s="84">
        <v>0</v>
      </c>
      <c r="W9" s="84">
        <v>0</v>
      </c>
      <c r="X9" s="143">
        <v>0</v>
      </c>
      <c r="Y9" s="143">
        <v>0</v>
      </c>
      <c r="Z9" s="143">
        <v>0</v>
      </c>
      <c r="AA9" s="143">
        <v>0.05841121495327102</v>
      </c>
      <c r="AB9" s="143">
        <v>0.05841121495327102</v>
      </c>
    </row>
    <row r="10" spans="2:28" ht="24" customHeight="1">
      <c r="B10" s="236"/>
      <c r="C10" s="236"/>
      <c r="D10" s="64" t="s">
        <v>226</v>
      </c>
      <c r="E10" s="93">
        <v>100</v>
      </c>
      <c r="F10" s="84">
        <v>28.3001808318264</v>
      </c>
      <c r="G10" s="84">
        <v>12.025316455696203</v>
      </c>
      <c r="H10" s="84">
        <v>13.381555153707053</v>
      </c>
      <c r="I10" s="84">
        <v>13.60759493670886</v>
      </c>
      <c r="J10" s="84">
        <v>14.059674502712477</v>
      </c>
      <c r="K10" s="84">
        <v>7.549728752260398</v>
      </c>
      <c r="L10" s="84">
        <v>4.2947558770343575</v>
      </c>
      <c r="M10" s="84">
        <v>2.3508137432188065</v>
      </c>
      <c r="N10" s="84">
        <v>1.2206148282097649</v>
      </c>
      <c r="O10" s="84">
        <v>0.9945750452079566</v>
      </c>
      <c r="P10" s="84">
        <v>0.81374321880651</v>
      </c>
      <c r="Q10" s="84">
        <v>0.4972875226039783</v>
      </c>
      <c r="R10" s="84">
        <v>0.3616636528028933</v>
      </c>
      <c r="S10" s="84">
        <v>0</v>
      </c>
      <c r="T10" s="84">
        <v>0.13562386980108498</v>
      </c>
      <c r="U10" s="84">
        <v>0.045207956600361664</v>
      </c>
      <c r="V10" s="84">
        <v>0.13562386980108498</v>
      </c>
      <c r="W10" s="84">
        <v>0.045207956600361664</v>
      </c>
      <c r="X10" s="143">
        <v>0</v>
      </c>
      <c r="Y10" s="143">
        <v>0</v>
      </c>
      <c r="Z10" s="143">
        <v>0.09041591320072333</v>
      </c>
      <c r="AA10" s="143">
        <v>0.045207956600361664</v>
      </c>
      <c r="AB10" s="143">
        <v>0.045207956600361664</v>
      </c>
    </row>
    <row r="11" spans="1:28" ht="24" customHeight="1">
      <c r="A11" s="18"/>
      <c r="B11" s="236"/>
      <c r="C11" s="236"/>
      <c r="D11" s="64" t="s">
        <v>227</v>
      </c>
      <c r="E11" s="93">
        <v>100</v>
      </c>
      <c r="F11" s="84">
        <v>18.374558303886925</v>
      </c>
      <c r="G11" s="84">
        <v>11.024734982332156</v>
      </c>
      <c r="H11" s="84">
        <v>12.932862190812722</v>
      </c>
      <c r="I11" s="84">
        <v>12.7208480565371</v>
      </c>
      <c r="J11" s="84">
        <v>16.67844522968198</v>
      </c>
      <c r="K11" s="84">
        <v>11.802120141342757</v>
      </c>
      <c r="L11" s="84">
        <v>6.4310954063604235</v>
      </c>
      <c r="M11" s="84">
        <v>4.31095406360424</v>
      </c>
      <c r="N11" s="84">
        <v>2.1201413427561837</v>
      </c>
      <c r="O11" s="84">
        <v>1.342756183745583</v>
      </c>
      <c r="P11" s="84">
        <v>1.0600706713780919</v>
      </c>
      <c r="Q11" s="84">
        <v>0.4240282685512367</v>
      </c>
      <c r="R11" s="84">
        <v>0.2826855123674912</v>
      </c>
      <c r="S11" s="84">
        <v>0.0706713780918728</v>
      </c>
      <c r="T11" s="84">
        <v>0.0706713780918728</v>
      </c>
      <c r="U11" s="84">
        <v>0.1413427561837456</v>
      </c>
      <c r="V11" s="84">
        <v>0.21201413427561835</v>
      </c>
      <c r="W11" s="84">
        <v>0</v>
      </c>
      <c r="X11" s="143">
        <v>0</v>
      </c>
      <c r="Y11" s="143">
        <v>0</v>
      </c>
      <c r="Z11" s="143">
        <v>0</v>
      </c>
      <c r="AA11" s="143">
        <v>0</v>
      </c>
      <c r="AB11" s="143">
        <v>0</v>
      </c>
    </row>
    <row r="12" spans="2:28" ht="24" customHeight="1">
      <c r="B12" s="236"/>
      <c r="C12" s="236"/>
      <c r="D12" s="64" t="s">
        <v>228</v>
      </c>
      <c r="E12" s="93">
        <v>100</v>
      </c>
      <c r="F12" s="84">
        <v>20.044543429844097</v>
      </c>
      <c r="G12" s="84">
        <v>11.469933184855234</v>
      </c>
      <c r="H12" s="84">
        <v>15.033407572383073</v>
      </c>
      <c r="I12" s="84">
        <v>12.583518930957686</v>
      </c>
      <c r="J12" s="84">
        <v>13.3630289532294</v>
      </c>
      <c r="K12" s="84">
        <v>9.688195991091314</v>
      </c>
      <c r="L12" s="84">
        <v>8.574610244988865</v>
      </c>
      <c r="M12" s="84">
        <v>4.120267260579064</v>
      </c>
      <c r="N12" s="84">
        <v>1.3363028953229399</v>
      </c>
      <c r="O12" s="84">
        <v>1.893095768374165</v>
      </c>
      <c r="P12" s="84">
        <v>0.779510022271715</v>
      </c>
      <c r="Q12" s="84">
        <v>0.33407572383073497</v>
      </c>
      <c r="R12" s="84">
        <v>0</v>
      </c>
      <c r="S12" s="84">
        <v>0.22271714922048996</v>
      </c>
      <c r="T12" s="84">
        <v>0.22271714922048996</v>
      </c>
      <c r="U12" s="84">
        <v>0.11135857461024498</v>
      </c>
      <c r="V12" s="84">
        <v>0</v>
      </c>
      <c r="W12" s="84">
        <v>0.11135857461024498</v>
      </c>
      <c r="X12" s="143">
        <v>0</v>
      </c>
      <c r="Y12" s="143">
        <v>0.11135857461024498</v>
      </c>
      <c r="Z12" s="143">
        <v>0</v>
      </c>
      <c r="AA12" s="143">
        <v>0</v>
      </c>
      <c r="AB12" s="143">
        <v>0</v>
      </c>
    </row>
    <row r="13" spans="2:28" ht="24" customHeight="1">
      <c r="B13" s="236"/>
      <c r="C13" s="236"/>
      <c r="D13" s="64" t="s">
        <v>229</v>
      </c>
      <c r="E13" s="93">
        <v>100</v>
      </c>
      <c r="F13" s="84">
        <v>10.92436974789916</v>
      </c>
      <c r="G13" s="84">
        <v>9.033613445378151</v>
      </c>
      <c r="H13" s="84">
        <v>11.554621848739496</v>
      </c>
      <c r="I13" s="84">
        <v>16.596638655462183</v>
      </c>
      <c r="J13" s="84">
        <v>13.655462184873949</v>
      </c>
      <c r="K13" s="84">
        <v>14.705882352941178</v>
      </c>
      <c r="L13" s="84">
        <v>8.193277310924369</v>
      </c>
      <c r="M13" s="84">
        <v>6.512605042016808</v>
      </c>
      <c r="N13" s="84">
        <v>2.5210084033613445</v>
      </c>
      <c r="O13" s="84">
        <v>3.1512605042016806</v>
      </c>
      <c r="P13" s="84">
        <v>1.2605042016806722</v>
      </c>
      <c r="Q13" s="84">
        <v>0.42016806722689076</v>
      </c>
      <c r="R13" s="84">
        <v>0.42016806722689076</v>
      </c>
      <c r="S13" s="84">
        <v>0.42016806722689076</v>
      </c>
      <c r="T13" s="84">
        <v>0</v>
      </c>
      <c r="U13" s="84">
        <v>0.21008403361344538</v>
      </c>
      <c r="V13" s="84">
        <v>0</v>
      </c>
      <c r="W13" s="84">
        <v>0</v>
      </c>
      <c r="X13" s="143">
        <v>0.42016806722689076</v>
      </c>
      <c r="Y13" s="143">
        <v>0</v>
      </c>
      <c r="Z13" s="143">
        <v>0</v>
      </c>
      <c r="AA13" s="143">
        <v>0</v>
      </c>
      <c r="AB13" s="143">
        <v>0</v>
      </c>
    </row>
    <row r="14" spans="2:28" ht="24" customHeight="1">
      <c r="B14" s="236"/>
      <c r="C14" s="236"/>
      <c r="D14" s="64" t="s">
        <v>230</v>
      </c>
      <c r="E14" s="93">
        <v>100</v>
      </c>
      <c r="F14" s="84">
        <v>10</v>
      </c>
      <c r="G14" s="84">
        <v>16.25</v>
      </c>
      <c r="H14" s="84">
        <v>10</v>
      </c>
      <c r="I14" s="84">
        <v>16.25</v>
      </c>
      <c r="J14" s="84">
        <v>11.25</v>
      </c>
      <c r="K14" s="84">
        <v>11.25</v>
      </c>
      <c r="L14" s="84">
        <v>7.5</v>
      </c>
      <c r="M14" s="84">
        <v>5</v>
      </c>
      <c r="N14" s="84">
        <v>3.75</v>
      </c>
      <c r="O14" s="84">
        <v>6.25</v>
      </c>
      <c r="P14" s="84">
        <v>1.25</v>
      </c>
      <c r="Q14" s="84">
        <v>1.25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</row>
    <row r="15" spans="2:28" ht="24" customHeight="1">
      <c r="B15" s="236"/>
      <c r="C15" s="321"/>
      <c r="D15" s="64" t="s">
        <v>231</v>
      </c>
      <c r="E15" s="93">
        <v>100</v>
      </c>
      <c r="F15" s="84">
        <v>14.285714285714285</v>
      </c>
      <c r="G15" s="84">
        <v>4.761904761904762</v>
      </c>
      <c r="H15" s="84">
        <v>23.809523809523807</v>
      </c>
      <c r="I15" s="84">
        <v>9.523809523809524</v>
      </c>
      <c r="J15" s="84">
        <v>9.523809523809524</v>
      </c>
      <c r="K15" s="84">
        <v>14.285714285714285</v>
      </c>
      <c r="L15" s="84">
        <v>4.761904761904762</v>
      </c>
      <c r="M15" s="84">
        <v>4.761904761904762</v>
      </c>
      <c r="N15" s="84">
        <v>9.523809523809524</v>
      </c>
      <c r="O15" s="84">
        <v>4.761904761904762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</row>
    <row r="16" spans="2:28" ht="24" customHeight="1">
      <c r="B16" s="236"/>
      <c r="C16" s="293" t="s">
        <v>55</v>
      </c>
      <c r="D16" s="319"/>
      <c r="E16" s="93">
        <v>100</v>
      </c>
      <c r="F16" s="84">
        <v>8.702064896755163</v>
      </c>
      <c r="G16" s="84">
        <v>8.997050147492626</v>
      </c>
      <c r="H16" s="84">
        <v>14.011799410029498</v>
      </c>
      <c r="I16" s="84">
        <v>16.224188790560472</v>
      </c>
      <c r="J16" s="84">
        <v>15.191740412979351</v>
      </c>
      <c r="K16" s="84">
        <v>12.90560471976401</v>
      </c>
      <c r="L16" s="84">
        <v>7.7433628318584065</v>
      </c>
      <c r="M16" s="84">
        <v>5.530973451327434</v>
      </c>
      <c r="N16" s="84">
        <v>3.908554572271387</v>
      </c>
      <c r="O16" s="84">
        <v>2.2123893805309733</v>
      </c>
      <c r="P16" s="84">
        <v>1.696165191740413</v>
      </c>
      <c r="Q16" s="84">
        <v>0.8849557522123894</v>
      </c>
      <c r="R16" s="84">
        <v>0.8112094395280236</v>
      </c>
      <c r="S16" s="84">
        <v>0.5899705014749262</v>
      </c>
      <c r="T16" s="84">
        <v>0.14749262536873156</v>
      </c>
      <c r="U16" s="84">
        <v>0.14749262536873156</v>
      </c>
      <c r="V16" s="84">
        <v>0</v>
      </c>
      <c r="W16" s="84">
        <v>0.22123893805309736</v>
      </c>
      <c r="X16" s="143">
        <v>0</v>
      </c>
      <c r="Y16" s="143">
        <v>0</v>
      </c>
      <c r="Z16" s="143">
        <v>0</v>
      </c>
      <c r="AA16" s="143">
        <v>0.07374631268436578</v>
      </c>
      <c r="AB16" s="143">
        <v>0</v>
      </c>
    </row>
    <row r="17" spans="2:28" ht="24" customHeight="1">
      <c r="B17" s="236"/>
      <c r="C17" s="236"/>
      <c r="D17" s="64" t="s">
        <v>225</v>
      </c>
      <c r="E17" s="93">
        <v>100</v>
      </c>
      <c r="F17" s="84">
        <v>10.669077757685352</v>
      </c>
      <c r="G17" s="84">
        <v>11.030741410488245</v>
      </c>
      <c r="H17" s="84">
        <v>15.18987341772152</v>
      </c>
      <c r="I17" s="84">
        <v>19.349005424954793</v>
      </c>
      <c r="J17" s="84">
        <v>13.381555153707053</v>
      </c>
      <c r="K17" s="84">
        <v>11.573236889692586</v>
      </c>
      <c r="L17" s="84">
        <v>6.871609403254973</v>
      </c>
      <c r="M17" s="84">
        <v>4.701627486437613</v>
      </c>
      <c r="N17" s="84">
        <v>2.1699819168173597</v>
      </c>
      <c r="O17" s="84">
        <v>1.4466546112115732</v>
      </c>
      <c r="P17" s="84">
        <v>0.9041591320072333</v>
      </c>
      <c r="Q17" s="84">
        <v>1.0849909584086799</v>
      </c>
      <c r="R17" s="84">
        <v>0.7233273056057866</v>
      </c>
      <c r="S17" s="84">
        <v>0.9041591320072333</v>
      </c>
      <c r="T17" s="84">
        <v>0</v>
      </c>
      <c r="U17" s="84">
        <v>0</v>
      </c>
      <c r="V17" s="84">
        <v>0</v>
      </c>
      <c r="W17" s="84">
        <v>0</v>
      </c>
      <c r="X17" s="143">
        <v>0</v>
      </c>
      <c r="Y17" s="143">
        <v>0</v>
      </c>
      <c r="Z17" s="143">
        <v>0</v>
      </c>
      <c r="AA17" s="143">
        <v>0</v>
      </c>
      <c r="AB17" s="143">
        <v>0</v>
      </c>
    </row>
    <row r="18" spans="2:28" ht="24" customHeight="1">
      <c r="B18" s="236"/>
      <c r="C18" s="236"/>
      <c r="D18" s="64" t="s">
        <v>226</v>
      </c>
      <c r="E18" s="93">
        <v>100</v>
      </c>
      <c r="F18" s="84">
        <v>4.713804713804714</v>
      </c>
      <c r="G18" s="84">
        <v>4.713804713804714</v>
      </c>
      <c r="H18" s="84">
        <v>9.090909090909092</v>
      </c>
      <c r="I18" s="84">
        <v>11.11111111111111</v>
      </c>
      <c r="J18" s="84">
        <v>19.865319865319865</v>
      </c>
      <c r="K18" s="84">
        <v>19.19191919191919</v>
      </c>
      <c r="L18" s="84">
        <v>9.427609427609427</v>
      </c>
      <c r="M18" s="84">
        <v>6.0606060606060606</v>
      </c>
      <c r="N18" s="84">
        <v>7.4074074074074066</v>
      </c>
      <c r="O18" s="84">
        <v>2.0202020202020203</v>
      </c>
      <c r="P18" s="84">
        <v>2.6936026936026933</v>
      </c>
      <c r="Q18" s="84">
        <v>1.3468013468013467</v>
      </c>
      <c r="R18" s="84">
        <v>1.0101010101010102</v>
      </c>
      <c r="S18" s="84">
        <v>0.6734006734006733</v>
      </c>
      <c r="T18" s="84">
        <v>0</v>
      </c>
      <c r="U18" s="84">
        <v>0</v>
      </c>
      <c r="V18" s="84">
        <v>0</v>
      </c>
      <c r="W18" s="84">
        <v>0.6734006734006733</v>
      </c>
      <c r="X18" s="143">
        <v>0</v>
      </c>
      <c r="Y18" s="143">
        <v>0</v>
      </c>
      <c r="Z18" s="143">
        <v>0</v>
      </c>
      <c r="AA18" s="143">
        <v>0</v>
      </c>
      <c r="AB18" s="143">
        <v>0</v>
      </c>
    </row>
    <row r="19" spans="2:28" ht="24" customHeight="1">
      <c r="B19" s="236"/>
      <c r="C19" s="236"/>
      <c r="D19" s="64" t="s">
        <v>227</v>
      </c>
      <c r="E19" s="93">
        <v>100</v>
      </c>
      <c r="F19" s="84">
        <v>8.547008547008547</v>
      </c>
      <c r="G19" s="84">
        <v>8.547008547008547</v>
      </c>
      <c r="H19" s="84">
        <v>12.393162393162394</v>
      </c>
      <c r="I19" s="84">
        <v>17.094017094017094</v>
      </c>
      <c r="J19" s="84">
        <v>12.393162393162394</v>
      </c>
      <c r="K19" s="84">
        <v>11.965811965811966</v>
      </c>
      <c r="L19" s="84">
        <v>8.11965811965812</v>
      </c>
      <c r="M19" s="84">
        <v>5.982905982905983</v>
      </c>
      <c r="N19" s="84">
        <v>5.555555555555555</v>
      </c>
      <c r="O19" s="84">
        <v>3.418803418803419</v>
      </c>
      <c r="P19" s="84">
        <v>2.1367521367521367</v>
      </c>
      <c r="Q19" s="84">
        <v>0.4273504273504274</v>
      </c>
      <c r="R19" s="84">
        <v>1.282051282051282</v>
      </c>
      <c r="S19" s="84">
        <v>0.4273504273504274</v>
      </c>
      <c r="T19" s="84">
        <v>0.8547008547008548</v>
      </c>
      <c r="U19" s="84">
        <v>0</v>
      </c>
      <c r="V19" s="84">
        <v>0</v>
      </c>
      <c r="W19" s="84">
        <v>0.4273504273504274</v>
      </c>
      <c r="X19" s="143">
        <v>0</v>
      </c>
      <c r="Y19" s="143">
        <v>0</v>
      </c>
      <c r="Z19" s="143">
        <v>0</v>
      </c>
      <c r="AA19" s="143">
        <v>0.4273504273504274</v>
      </c>
      <c r="AB19" s="143">
        <v>0</v>
      </c>
    </row>
    <row r="20" spans="2:28" ht="24" customHeight="1">
      <c r="B20" s="236"/>
      <c r="C20" s="236"/>
      <c r="D20" s="64" t="s">
        <v>228</v>
      </c>
      <c r="E20" s="93">
        <v>100</v>
      </c>
      <c r="F20" s="84">
        <v>10</v>
      </c>
      <c r="G20" s="84">
        <v>6.363636363636363</v>
      </c>
      <c r="H20" s="84">
        <v>20.909090909090907</v>
      </c>
      <c r="I20" s="84">
        <v>16.363636363636363</v>
      </c>
      <c r="J20" s="84">
        <v>19.090909090909093</v>
      </c>
      <c r="K20" s="84">
        <v>10.909090909090908</v>
      </c>
      <c r="L20" s="84">
        <v>7.2727272727272725</v>
      </c>
      <c r="M20" s="84">
        <v>5.454545454545454</v>
      </c>
      <c r="N20" s="84">
        <v>0</v>
      </c>
      <c r="O20" s="84">
        <v>1.8181818181818181</v>
      </c>
      <c r="P20" s="84">
        <v>0</v>
      </c>
      <c r="Q20" s="84">
        <v>0.9090909090909091</v>
      </c>
      <c r="R20" s="84">
        <v>0</v>
      </c>
      <c r="S20" s="84">
        <v>0</v>
      </c>
      <c r="T20" s="84">
        <v>0</v>
      </c>
      <c r="U20" s="84">
        <v>0.9090909090909091</v>
      </c>
      <c r="V20" s="84">
        <v>0</v>
      </c>
      <c r="W20" s="84">
        <v>0</v>
      </c>
      <c r="X20" s="143">
        <v>0</v>
      </c>
      <c r="Y20" s="143">
        <v>0</v>
      </c>
      <c r="Z20" s="143">
        <v>0</v>
      </c>
      <c r="AA20" s="143">
        <v>0</v>
      </c>
      <c r="AB20" s="143">
        <v>0</v>
      </c>
    </row>
    <row r="21" spans="2:28" ht="24" customHeight="1">
      <c r="B21" s="236"/>
      <c r="C21" s="321"/>
      <c r="D21" s="64" t="s">
        <v>229</v>
      </c>
      <c r="E21" s="93">
        <v>100</v>
      </c>
      <c r="F21" s="84">
        <v>8.641975308641975</v>
      </c>
      <c r="G21" s="84">
        <v>12.345679012345679</v>
      </c>
      <c r="H21" s="84">
        <v>16.666666666666664</v>
      </c>
      <c r="I21" s="84">
        <v>13.580246913580247</v>
      </c>
      <c r="J21" s="84">
        <v>14.19753086419753</v>
      </c>
      <c r="K21" s="84">
        <v>8.641975308641975</v>
      </c>
      <c r="L21" s="84">
        <v>7.4074074074074066</v>
      </c>
      <c r="M21" s="84">
        <v>6.790123456790123</v>
      </c>
      <c r="N21" s="84">
        <v>3.7037037037037033</v>
      </c>
      <c r="O21" s="84">
        <v>3.7037037037037033</v>
      </c>
      <c r="P21" s="84">
        <v>3.0864197530864197</v>
      </c>
      <c r="Q21" s="84">
        <v>0</v>
      </c>
      <c r="R21" s="84">
        <v>0.6172839506172839</v>
      </c>
      <c r="S21" s="84">
        <v>0</v>
      </c>
      <c r="T21" s="84">
        <v>0</v>
      </c>
      <c r="U21" s="84">
        <v>0.6172839506172839</v>
      </c>
      <c r="V21" s="84">
        <v>0</v>
      </c>
      <c r="W21" s="84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</row>
    <row r="22" spans="2:28" ht="24" customHeight="1">
      <c r="B22" s="236"/>
      <c r="C22" s="293" t="s">
        <v>56</v>
      </c>
      <c r="D22" s="319"/>
      <c r="E22" s="93">
        <v>100</v>
      </c>
      <c r="F22" s="84">
        <v>1.66270783847981</v>
      </c>
      <c r="G22" s="84">
        <v>3.800475059382423</v>
      </c>
      <c r="H22" s="84">
        <v>4.513064133016627</v>
      </c>
      <c r="I22" s="84">
        <v>14.014251781472684</v>
      </c>
      <c r="J22" s="84">
        <v>23.040380047505938</v>
      </c>
      <c r="K22" s="84">
        <v>16.6270783847981</v>
      </c>
      <c r="L22" s="84">
        <v>13.539192399049881</v>
      </c>
      <c r="M22" s="84">
        <v>8.788598574821853</v>
      </c>
      <c r="N22" s="84">
        <v>4.513064133016627</v>
      </c>
      <c r="O22" s="84">
        <v>3.0878859857482186</v>
      </c>
      <c r="P22" s="84">
        <v>3.32541567695962</v>
      </c>
      <c r="Q22" s="84">
        <v>1.66270783847981</v>
      </c>
      <c r="R22" s="84">
        <v>0.7125890736342043</v>
      </c>
      <c r="S22" s="84">
        <v>0</v>
      </c>
      <c r="T22" s="84">
        <v>0</v>
      </c>
      <c r="U22" s="84">
        <v>0.4750593824228029</v>
      </c>
      <c r="V22" s="84">
        <v>0.23752969121140144</v>
      </c>
      <c r="W22" s="84">
        <v>0</v>
      </c>
      <c r="X22" s="143">
        <v>0</v>
      </c>
      <c r="Y22" s="143">
        <v>0</v>
      </c>
      <c r="Z22" s="143">
        <v>0</v>
      </c>
      <c r="AA22" s="143">
        <v>0</v>
      </c>
      <c r="AB22" s="143">
        <v>0</v>
      </c>
    </row>
    <row r="23" spans="2:28" ht="24" customHeight="1">
      <c r="B23" s="236"/>
      <c r="C23" s="236"/>
      <c r="D23" s="64" t="s">
        <v>225</v>
      </c>
      <c r="E23" s="93">
        <v>100</v>
      </c>
      <c r="F23" s="84">
        <v>2.3041474654377883</v>
      </c>
      <c r="G23" s="84">
        <v>3.686635944700461</v>
      </c>
      <c r="H23" s="84">
        <v>6.451612903225806</v>
      </c>
      <c r="I23" s="84">
        <v>14.746543778801843</v>
      </c>
      <c r="J23" s="84">
        <v>27.64976958525346</v>
      </c>
      <c r="K23" s="84">
        <v>15.668202764976957</v>
      </c>
      <c r="L23" s="84">
        <v>10.599078341013826</v>
      </c>
      <c r="M23" s="84">
        <v>7.373271889400922</v>
      </c>
      <c r="N23" s="84">
        <v>5.0691244239631335</v>
      </c>
      <c r="O23" s="84">
        <v>2.3041474654377883</v>
      </c>
      <c r="P23" s="84">
        <v>2.7649769585253456</v>
      </c>
      <c r="Q23" s="84">
        <v>0.4608294930875576</v>
      </c>
      <c r="R23" s="84">
        <v>0</v>
      </c>
      <c r="S23" s="84">
        <v>0</v>
      </c>
      <c r="T23" s="84">
        <v>0</v>
      </c>
      <c r="U23" s="84">
        <v>0.4608294930875576</v>
      </c>
      <c r="V23" s="84">
        <v>0.4608294930875576</v>
      </c>
      <c r="W23" s="84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</row>
    <row r="24" spans="2:28" ht="24" customHeight="1">
      <c r="B24" s="236"/>
      <c r="C24" s="236"/>
      <c r="D24" s="64" t="s">
        <v>226</v>
      </c>
      <c r="E24" s="93">
        <v>100</v>
      </c>
      <c r="F24" s="84">
        <v>2.1505376344086025</v>
      </c>
      <c r="G24" s="84">
        <v>2.1505376344086025</v>
      </c>
      <c r="H24" s="84">
        <v>3.225806451612903</v>
      </c>
      <c r="I24" s="84">
        <v>12.903225806451612</v>
      </c>
      <c r="J24" s="84">
        <v>20.43010752688172</v>
      </c>
      <c r="K24" s="84">
        <v>18.27956989247312</v>
      </c>
      <c r="L24" s="84">
        <v>16.129032258064516</v>
      </c>
      <c r="M24" s="84">
        <v>8.60215053763441</v>
      </c>
      <c r="N24" s="84">
        <v>5.376344086021505</v>
      </c>
      <c r="O24" s="84">
        <v>2.1505376344086025</v>
      </c>
      <c r="P24" s="84">
        <v>4.301075268817205</v>
      </c>
      <c r="Q24" s="84">
        <v>3.225806451612903</v>
      </c>
      <c r="R24" s="84">
        <v>0</v>
      </c>
      <c r="S24" s="84">
        <v>0</v>
      </c>
      <c r="T24" s="84">
        <v>0</v>
      </c>
      <c r="U24" s="84">
        <v>1.0752688172043012</v>
      </c>
      <c r="V24" s="84">
        <v>0</v>
      </c>
      <c r="W24" s="84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</row>
    <row r="25" spans="2:28" ht="24" customHeight="1">
      <c r="B25" s="236"/>
      <c r="C25" s="236"/>
      <c r="D25" s="64" t="s">
        <v>227</v>
      </c>
      <c r="E25" s="93">
        <v>100</v>
      </c>
      <c r="F25" s="84">
        <v>0</v>
      </c>
      <c r="G25" s="84">
        <v>8.333333333333332</v>
      </c>
      <c r="H25" s="84">
        <v>0</v>
      </c>
      <c r="I25" s="84">
        <v>15</v>
      </c>
      <c r="J25" s="84">
        <v>20</v>
      </c>
      <c r="K25" s="84">
        <v>13.333333333333334</v>
      </c>
      <c r="L25" s="84">
        <v>21.666666666666668</v>
      </c>
      <c r="M25" s="84">
        <v>5</v>
      </c>
      <c r="N25" s="84">
        <v>1.6666666666666667</v>
      </c>
      <c r="O25" s="84">
        <v>3.3333333333333335</v>
      </c>
      <c r="P25" s="84">
        <v>3.3333333333333335</v>
      </c>
      <c r="Q25" s="84">
        <v>3.3333333333333335</v>
      </c>
      <c r="R25" s="84">
        <v>5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0</v>
      </c>
    </row>
    <row r="26" spans="2:28" ht="24" customHeight="1">
      <c r="B26" s="236"/>
      <c r="C26" s="236"/>
      <c r="D26" s="64" t="s">
        <v>228</v>
      </c>
      <c r="E26" s="93">
        <v>100</v>
      </c>
      <c r="F26" s="84">
        <v>0</v>
      </c>
      <c r="G26" s="84">
        <v>2.083333333333333</v>
      </c>
      <c r="H26" s="84">
        <v>4.166666666666666</v>
      </c>
      <c r="I26" s="84">
        <v>12.5</v>
      </c>
      <c r="J26" s="84">
        <v>12.5</v>
      </c>
      <c r="K26" s="84">
        <v>18.75</v>
      </c>
      <c r="L26" s="84">
        <v>12.5</v>
      </c>
      <c r="M26" s="84">
        <v>20.833333333333336</v>
      </c>
      <c r="N26" s="84">
        <v>4.166666666666666</v>
      </c>
      <c r="O26" s="84">
        <v>8.333333333333332</v>
      </c>
      <c r="P26" s="84">
        <v>2.083333333333333</v>
      </c>
      <c r="Q26" s="84">
        <v>2.083333333333333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143">
        <v>0</v>
      </c>
      <c r="Y26" s="143">
        <v>0</v>
      </c>
      <c r="Z26" s="143">
        <v>0</v>
      </c>
      <c r="AA26" s="143">
        <v>0</v>
      </c>
      <c r="AB26" s="143">
        <v>0</v>
      </c>
    </row>
    <row r="27" spans="2:28" ht="24" customHeight="1">
      <c r="B27" s="321"/>
      <c r="C27" s="321"/>
      <c r="D27" s="64" t="s">
        <v>229</v>
      </c>
      <c r="E27" s="95">
        <v>100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66.66666666666666</v>
      </c>
      <c r="L27" s="85">
        <v>0</v>
      </c>
      <c r="M27" s="85">
        <v>0</v>
      </c>
      <c r="N27" s="85">
        <v>0</v>
      </c>
      <c r="O27" s="85">
        <v>0</v>
      </c>
      <c r="P27" s="85">
        <v>33.33333333333333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124">
        <v>0</v>
      </c>
      <c r="Y27" s="124">
        <v>0</v>
      </c>
      <c r="Z27" s="124">
        <v>0</v>
      </c>
      <c r="AA27" s="124">
        <v>0</v>
      </c>
      <c r="AB27" s="124">
        <v>0</v>
      </c>
    </row>
    <row r="28" spans="2:28" ht="24" customHeight="1">
      <c r="B28" s="281" t="s">
        <v>239</v>
      </c>
      <c r="C28" s="320"/>
      <c r="D28" s="295"/>
      <c r="E28" s="161">
        <v>100</v>
      </c>
      <c r="F28" s="115">
        <v>6.746463547334058</v>
      </c>
      <c r="G28" s="115">
        <v>5.8759521218716</v>
      </c>
      <c r="H28" s="115">
        <v>8.705114254624592</v>
      </c>
      <c r="I28" s="115">
        <v>13.601741022850925</v>
      </c>
      <c r="J28" s="115">
        <v>18.171926006528835</v>
      </c>
      <c r="K28" s="115">
        <v>13.057671381936888</v>
      </c>
      <c r="L28" s="115">
        <v>10.88139281828074</v>
      </c>
      <c r="M28" s="115">
        <v>7.616974972796518</v>
      </c>
      <c r="N28" s="115">
        <v>6.528835690968444</v>
      </c>
      <c r="O28" s="115">
        <v>3.6996735582154514</v>
      </c>
      <c r="P28" s="115">
        <v>1.8498367791077257</v>
      </c>
      <c r="Q28" s="115">
        <v>0.9793253536452665</v>
      </c>
      <c r="R28" s="115">
        <v>0.1088139281828074</v>
      </c>
      <c r="S28" s="115">
        <v>0.544069640914037</v>
      </c>
      <c r="T28" s="115">
        <v>0.6528835690968444</v>
      </c>
      <c r="U28" s="115">
        <v>0.2176278563656148</v>
      </c>
      <c r="V28" s="115">
        <v>0.1088139281828074</v>
      </c>
      <c r="W28" s="115">
        <v>0.1088139281828074</v>
      </c>
      <c r="X28" s="178">
        <v>0</v>
      </c>
      <c r="Y28" s="178">
        <v>0.2176278563656148</v>
      </c>
      <c r="Z28" s="178">
        <v>0</v>
      </c>
      <c r="AA28" s="178">
        <v>0</v>
      </c>
      <c r="AB28" s="178">
        <v>0.3264417845484222</v>
      </c>
    </row>
    <row r="29" spans="2:28" ht="15" customHeight="1">
      <c r="B29" s="81"/>
      <c r="C29" s="81"/>
      <c r="D29" s="81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</row>
    <row r="30" spans="5:28" ht="15" customHeight="1"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</row>
  </sheetData>
  <sheetProtection/>
  <mergeCells count="13">
    <mergeCell ref="C23:C27"/>
    <mergeCell ref="B6:D6"/>
    <mergeCell ref="B7:D7"/>
    <mergeCell ref="B28:D28"/>
    <mergeCell ref="B3:D3"/>
    <mergeCell ref="E3:E5"/>
    <mergeCell ref="B4:D5"/>
    <mergeCell ref="B8:B27"/>
    <mergeCell ref="C8:D8"/>
    <mergeCell ref="C9:C15"/>
    <mergeCell ref="C16:D16"/>
    <mergeCell ref="C17:C21"/>
    <mergeCell ref="C22:D2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zoomScalePageLayoutView="0" workbookViewId="0" topLeftCell="A55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4" width="10.28125" style="0" customWidth="1"/>
  </cols>
  <sheetData>
    <row r="1" spans="2:4" ht="18.75">
      <c r="B1" s="19" t="s">
        <v>104</v>
      </c>
      <c r="D1" s="19" t="s">
        <v>105</v>
      </c>
    </row>
    <row r="2" spans="3:14" ht="17.25">
      <c r="C2" s="4"/>
      <c r="N2" s="26" t="s">
        <v>109</v>
      </c>
    </row>
    <row r="3" spans="2:14" s="27" customFormat="1" ht="20.25" customHeight="1">
      <c r="B3" s="211" t="s">
        <v>319</v>
      </c>
      <c r="C3" s="251"/>
      <c r="D3" s="250" t="s">
        <v>0</v>
      </c>
      <c r="E3" s="250" t="s">
        <v>77</v>
      </c>
      <c r="F3" s="250" t="s">
        <v>78</v>
      </c>
      <c r="G3" s="250" t="s">
        <v>106</v>
      </c>
      <c r="H3" s="250" t="s">
        <v>79</v>
      </c>
      <c r="I3" s="250" t="s">
        <v>80</v>
      </c>
      <c r="J3" s="250" t="s">
        <v>285</v>
      </c>
      <c r="K3" s="250" t="s">
        <v>107</v>
      </c>
      <c r="L3" s="250" t="s">
        <v>108</v>
      </c>
      <c r="M3" s="250" t="s">
        <v>57</v>
      </c>
      <c r="N3" s="250" t="s">
        <v>1</v>
      </c>
    </row>
    <row r="4" spans="2:14" ht="13.5" customHeight="1">
      <c r="B4" s="215" t="s">
        <v>344</v>
      </c>
      <c r="C4" s="216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</row>
    <row r="5" spans="2:14" ht="13.5" customHeight="1">
      <c r="B5" s="217"/>
      <c r="C5" s="218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</row>
    <row r="6" spans="1:14" ht="15" customHeight="1">
      <c r="A6" s="27"/>
      <c r="B6" s="207" t="s">
        <v>2</v>
      </c>
      <c r="C6" s="208"/>
      <c r="D6" s="10">
        <v>9510</v>
      </c>
      <c r="E6" s="10">
        <v>1804</v>
      </c>
      <c r="F6" s="10">
        <v>264</v>
      </c>
      <c r="G6" s="10">
        <v>1</v>
      </c>
      <c r="H6" s="10">
        <v>6374</v>
      </c>
      <c r="I6" s="10">
        <v>82</v>
      </c>
      <c r="J6" s="10">
        <v>309</v>
      </c>
      <c r="K6" s="10">
        <v>468</v>
      </c>
      <c r="L6" s="10">
        <v>107</v>
      </c>
      <c r="M6" s="10">
        <v>101</v>
      </c>
      <c r="N6" s="10">
        <v>0</v>
      </c>
    </row>
    <row r="7" spans="2:14" ht="15" customHeight="1">
      <c r="B7" s="205" t="s">
        <v>3</v>
      </c>
      <c r="C7" s="206"/>
      <c r="D7" s="11">
        <v>8684</v>
      </c>
      <c r="E7" s="29">
        <v>1617</v>
      </c>
      <c r="F7" s="29">
        <v>198</v>
      </c>
      <c r="G7" s="29">
        <v>0</v>
      </c>
      <c r="H7" s="29">
        <v>5861</v>
      </c>
      <c r="I7" s="29">
        <v>72</v>
      </c>
      <c r="J7" s="29">
        <v>298</v>
      </c>
      <c r="K7" s="29">
        <v>450</v>
      </c>
      <c r="L7" s="29">
        <v>97</v>
      </c>
      <c r="M7" s="29">
        <v>91</v>
      </c>
      <c r="N7" s="29">
        <v>0</v>
      </c>
    </row>
    <row r="8" spans="2:14" ht="15" customHeight="1">
      <c r="B8" s="6"/>
      <c r="C8" s="7" t="s">
        <v>83</v>
      </c>
      <c r="D8" s="12">
        <v>6778</v>
      </c>
      <c r="E8" s="30">
        <v>1183</v>
      </c>
      <c r="F8" s="30">
        <v>132</v>
      </c>
      <c r="G8" s="30">
        <v>0</v>
      </c>
      <c r="H8" s="30">
        <v>4707</v>
      </c>
      <c r="I8" s="30">
        <v>47</v>
      </c>
      <c r="J8" s="30">
        <v>230</v>
      </c>
      <c r="K8" s="30">
        <v>330</v>
      </c>
      <c r="L8" s="30">
        <v>73</v>
      </c>
      <c r="M8" s="30">
        <v>76</v>
      </c>
      <c r="N8" s="30">
        <v>0</v>
      </c>
    </row>
    <row r="9" spans="2:14" ht="15" customHeight="1">
      <c r="B9" s="6"/>
      <c r="C9" s="7" t="s">
        <v>84</v>
      </c>
      <c r="D9" s="12">
        <v>1432</v>
      </c>
      <c r="E9" s="30">
        <v>337</v>
      </c>
      <c r="F9" s="30">
        <v>49</v>
      </c>
      <c r="G9" s="30">
        <v>0</v>
      </c>
      <c r="H9" s="30">
        <v>877</v>
      </c>
      <c r="I9" s="30">
        <v>15</v>
      </c>
      <c r="J9" s="30">
        <v>38</v>
      </c>
      <c r="K9" s="30">
        <v>90</v>
      </c>
      <c r="L9" s="30">
        <v>16</v>
      </c>
      <c r="M9" s="30">
        <v>10</v>
      </c>
      <c r="N9" s="30">
        <v>0</v>
      </c>
    </row>
    <row r="10" spans="2:14" ht="15" customHeight="1">
      <c r="B10" s="6"/>
      <c r="C10" s="7" t="s">
        <v>85</v>
      </c>
      <c r="D10" s="12">
        <v>474</v>
      </c>
      <c r="E10" s="30">
        <v>97</v>
      </c>
      <c r="F10" s="30">
        <v>17</v>
      </c>
      <c r="G10" s="30">
        <v>0</v>
      </c>
      <c r="H10" s="30">
        <v>277</v>
      </c>
      <c r="I10" s="30">
        <v>10</v>
      </c>
      <c r="J10" s="30">
        <v>30</v>
      </c>
      <c r="K10" s="30">
        <v>30</v>
      </c>
      <c r="L10" s="30">
        <v>8</v>
      </c>
      <c r="M10" s="30">
        <v>5</v>
      </c>
      <c r="N10" s="30">
        <v>0</v>
      </c>
    </row>
    <row r="11" spans="2:14" ht="15" customHeight="1">
      <c r="B11" s="209" t="s">
        <v>4</v>
      </c>
      <c r="C11" s="210"/>
      <c r="D11" s="13">
        <v>826</v>
      </c>
      <c r="E11" s="31">
        <v>187</v>
      </c>
      <c r="F11" s="31">
        <v>66</v>
      </c>
      <c r="G11" s="31">
        <v>1</v>
      </c>
      <c r="H11" s="31">
        <v>513</v>
      </c>
      <c r="I11" s="31">
        <v>10</v>
      </c>
      <c r="J11" s="31">
        <v>11</v>
      </c>
      <c r="K11" s="31">
        <v>18</v>
      </c>
      <c r="L11" s="31">
        <v>10</v>
      </c>
      <c r="M11" s="31">
        <v>10</v>
      </c>
      <c r="N11" s="31">
        <v>0</v>
      </c>
    </row>
    <row r="12" spans="2:14" ht="15" customHeight="1">
      <c r="B12" s="205" t="s">
        <v>332</v>
      </c>
      <c r="C12" s="206"/>
      <c r="D12" s="10">
        <v>102</v>
      </c>
      <c r="E12" s="10">
        <v>30</v>
      </c>
      <c r="F12" s="10">
        <v>6</v>
      </c>
      <c r="G12" s="10">
        <v>1</v>
      </c>
      <c r="H12" s="10">
        <v>57</v>
      </c>
      <c r="I12" s="10">
        <v>1</v>
      </c>
      <c r="J12" s="10">
        <v>2</v>
      </c>
      <c r="K12" s="10">
        <v>4</v>
      </c>
      <c r="L12" s="10">
        <v>1</v>
      </c>
      <c r="M12" s="10">
        <v>0</v>
      </c>
      <c r="N12" s="10">
        <v>0</v>
      </c>
    </row>
    <row r="13" spans="2:14" ht="15" customHeight="1">
      <c r="B13" s="205" t="s">
        <v>333</v>
      </c>
      <c r="C13" s="206"/>
      <c r="D13" s="10">
        <v>92</v>
      </c>
      <c r="E13" s="10">
        <v>26</v>
      </c>
      <c r="F13" s="10">
        <v>6</v>
      </c>
      <c r="G13" s="10">
        <v>0</v>
      </c>
      <c r="H13" s="10">
        <v>51</v>
      </c>
      <c r="I13" s="10">
        <v>2</v>
      </c>
      <c r="J13" s="10">
        <v>1</v>
      </c>
      <c r="K13" s="10">
        <v>2</v>
      </c>
      <c r="L13" s="10">
        <v>1</v>
      </c>
      <c r="M13" s="10">
        <v>3</v>
      </c>
      <c r="N13" s="10">
        <v>0</v>
      </c>
    </row>
    <row r="14" spans="2:14" ht="15" customHeight="1">
      <c r="B14" s="205" t="s">
        <v>334</v>
      </c>
      <c r="C14" s="206"/>
      <c r="D14" s="10">
        <v>51</v>
      </c>
      <c r="E14" s="10">
        <v>11</v>
      </c>
      <c r="F14" s="10">
        <v>5</v>
      </c>
      <c r="G14" s="10">
        <v>0</v>
      </c>
      <c r="H14" s="10">
        <v>33</v>
      </c>
      <c r="I14" s="10">
        <v>0</v>
      </c>
      <c r="J14" s="10">
        <v>1</v>
      </c>
      <c r="K14" s="10">
        <v>0</v>
      </c>
      <c r="L14" s="10">
        <v>0</v>
      </c>
      <c r="M14" s="10">
        <v>1</v>
      </c>
      <c r="N14" s="10">
        <v>0</v>
      </c>
    </row>
    <row r="15" spans="2:14" ht="15" customHeight="1">
      <c r="B15" s="205" t="s">
        <v>335</v>
      </c>
      <c r="C15" s="206"/>
      <c r="D15" s="10">
        <v>6884</v>
      </c>
      <c r="E15" s="10">
        <v>1198</v>
      </c>
      <c r="F15" s="10">
        <v>141</v>
      </c>
      <c r="G15" s="10">
        <v>0</v>
      </c>
      <c r="H15" s="10">
        <v>4774</v>
      </c>
      <c r="I15" s="10">
        <v>48</v>
      </c>
      <c r="J15" s="10">
        <v>232</v>
      </c>
      <c r="K15" s="10">
        <v>337</v>
      </c>
      <c r="L15" s="10">
        <v>76</v>
      </c>
      <c r="M15" s="10">
        <v>78</v>
      </c>
      <c r="N15" s="10">
        <v>0</v>
      </c>
    </row>
    <row r="16" spans="2:14" ht="15" customHeight="1">
      <c r="B16" s="205" t="s">
        <v>336</v>
      </c>
      <c r="C16" s="206"/>
      <c r="D16" s="10">
        <v>432</v>
      </c>
      <c r="E16" s="10">
        <v>90</v>
      </c>
      <c r="F16" s="10">
        <v>15</v>
      </c>
      <c r="G16" s="10">
        <v>0</v>
      </c>
      <c r="H16" s="10">
        <v>248</v>
      </c>
      <c r="I16" s="10">
        <v>10</v>
      </c>
      <c r="J16" s="10">
        <v>28</v>
      </c>
      <c r="K16" s="10">
        <v>29</v>
      </c>
      <c r="L16" s="10">
        <v>7</v>
      </c>
      <c r="M16" s="10">
        <v>5</v>
      </c>
      <c r="N16" s="10">
        <v>0</v>
      </c>
    </row>
    <row r="17" spans="2:14" ht="15" customHeight="1">
      <c r="B17" s="205" t="s">
        <v>337</v>
      </c>
      <c r="C17" s="206"/>
      <c r="D17" s="10">
        <v>9</v>
      </c>
      <c r="E17" s="10">
        <v>3</v>
      </c>
      <c r="F17" s="10">
        <v>3</v>
      </c>
      <c r="G17" s="10">
        <v>0</v>
      </c>
      <c r="H17" s="10">
        <v>3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5" customHeight="1">
      <c r="B18" s="205" t="s">
        <v>338</v>
      </c>
      <c r="C18" s="206"/>
      <c r="D18" s="10">
        <v>1432</v>
      </c>
      <c r="E18" s="10">
        <v>337</v>
      </c>
      <c r="F18" s="10">
        <v>49</v>
      </c>
      <c r="G18" s="10">
        <v>0</v>
      </c>
      <c r="H18" s="10">
        <v>877</v>
      </c>
      <c r="I18" s="10">
        <v>15</v>
      </c>
      <c r="J18" s="10">
        <v>38</v>
      </c>
      <c r="K18" s="10">
        <v>90</v>
      </c>
      <c r="L18" s="10">
        <v>16</v>
      </c>
      <c r="M18" s="10">
        <v>10</v>
      </c>
      <c r="N18" s="10">
        <v>0</v>
      </c>
    </row>
    <row r="19" spans="2:14" ht="15" customHeight="1">
      <c r="B19" s="205" t="s">
        <v>339</v>
      </c>
      <c r="C19" s="206"/>
      <c r="D19" s="10">
        <v>92</v>
      </c>
      <c r="E19" s="10">
        <v>22</v>
      </c>
      <c r="F19" s="10">
        <v>10</v>
      </c>
      <c r="G19" s="10">
        <v>0</v>
      </c>
      <c r="H19" s="10">
        <v>55</v>
      </c>
      <c r="I19" s="10">
        <v>0</v>
      </c>
      <c r="J19" s="10">
        <v>0</v>
      </c>
      <c r="K19" s="10">
        <v>2</v>
      </c>
      <c r="L19" s="10">
        <v>2</v>
      </c>
      <c r="M19" s="10">
        <v>1</v>
      </c>
      <c r="N19" s="10">
        <v>0</v>
      </c>
    </row>
    <row r="20" spans="2:14" ht="15" customHeight="1">
      <c r="B20" s="205" t="s">
        <v>340</v>
      </c>
      <c r="C20" s="206"/>
      <c r="D20" s="10">
        <v>28</v>
      </c>
      <c r="E20" s="10">
        <v>8</v>
      </c>
      <c r="F20" s="10">
        <v>0</v>
      </c>
      <c r="G20" s="10">
        <v>0</v>
      </c>
      <c r="H20" s="10">
        <v>16</v>
      </c>
      <c r="I20" s="10">
        <v>2</v>
      </c>
      <c r="J20" s="10">
        <v>0</v>
      </c>
      <c r="K20" s="10">
        <v>2</v>
      </c>
      <c r="L20" s="10">
        <v>0</v>
      </c>
      <c r="M20" s="10">
        <v>0</v>
      </c>
      <c r="N20" s="10">
        <v>0</v>
      </c>
    </row>
    <row r="21" spans="2:14" ht="15" customHeight="1">
      <c r="B21" s="205" t="s">
        <v>360</v>
      </c>
      <c r="C21" s="206"/>
      <c r="D21" s="10">
        <v>252</v>
      </c>
      <c r="E21" s="10">
        <v>51</v>
      </c>
      <c r="F21" s="10">
        <v>15</v>
      </c>
      <c r="G21" s="10">
        <v>0</v>
      </c>
      <c r="H21" s="10">
        <v>170</v>
      </c>
      <c r="I21" s="10">
        <v>1</v>
      </c>
      <c r="J21" s="10">
        <v>7</v>
      </c>
      <c r="K21" s="10">
        <v>1</v>
      </c>
      <c r="L21" s="10">
        <v>4</v>
      </c>
      <c r="M21" s="10">
        <v>3</v>
      </c>
      <c r="N21" s="10">
        <v>0</v>
      </c>
    </row>
    <row r="22" spans="2:14" ht="15" customHeight="1">
      <c r="B22" s="209" t="s">
        <v>341</v>
      </c>
      <c r="C22" s="210"/>
      <c r="D22" s="10">
        <v>136</v>
      </c>
      <c r="E22" s="10">
        <v>28</v>
      </c>
      <c r="F22" s="10">
        <v>14</v>
      </c>
      <c r="G22" s="10">
        <v>0</v>
      </c>
      <c r="H22" s="10">
        <v>90</v>
      </c>
      <c r="I22" s="10">
        <v>3</v>
      </c>
      <c r="J22" s="10">
        <v>0</v>
      </c>
      <c r="K22" s="10">
        <v>1</v>
      </c>
      <c r="L22" s="10">
        <v>0</v>
      </c>
      <c r="M22" s="10">
        <v>0</v>
      </c>
      <c r="N22" s="10">
        <v>0</v>
      </c>
    </row>
    <row r="23" spans="2:14" ht="15" customHeight="1">
      <c r="B23" s="205" t="s">
        <v>5</v>
      </c>
      <c r="C23" s="206"/>
      <c r="D23" s="11">
        <v>102</v>
      </c>
      <c r="E23" s="29">
        <v>30</v>
      </c>
      <c r="F23" s="29">
        <v>6</v>
      </c>
      <c r="G23" s="29">
        <v>1</v>
      </c>
      <c r="H23" s="29">
        <v>57</v>
      </c>
      <c r="I23" s="29">
        <v>1</v>
      </c>
      <c r="J23" s="29">
        <v>2</v>
      </c>
      <c r="K23" s="29">
        <v>4</v>
      </c>
      <c r="L23" s="29">
        <v>1</v>
      </c>
      <c r="M23" s="29">
        <v>0</v>
      </c>
      <c r="N23" s="29">
        <v>0</v>
      </c>
    </row>
    <row r="24" spans="2:14" ht="15" customHeight="1">
      <c r="B24" s="205" t="s">
        <v>6</v>
      </c>
      <c r="C24" s="206"/>
      <c r="D24" s="167">
        <v>1</v>
      </c>
      <c r="E24" s="168">
        <v>0</v>
      </c>
      <c r="F24" s="168">
        <v>0</v>
      </c>
      <c r="G24" s="168">
        <v>0</v>
      </c>
      <c r="H24" s="168">
        <v>1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</row>
    <row r="25" spans="2:14" ht="15" customHeight="1">
      <c r="B25" s="205" t="s">
        <v>7</v>
      </c>
      <c r="C25" s="206"/>
      <c r="D25" s="167">
        <v>6</v>
      </c>
      <c r="E25" s="168">
        <v>1</v>
      </c>
      <c r="F25" s="168">
        <v>0</v>
      </c>
      <c r="G25" s="168">
        <v>0</v>
      </c>
      <c r="H25" s="168">
        <v>4</v>
      </c>
      <c r="I25" s="168">
        <v>0</v>
      </c>
      <c r="J25" s="168">
        <v>0</v>
      </c>
      <c r="K25" s="168">
        <v>1</v>
      </c>
      <c r="L25" s="168">
        <v>0</v>
      </c>
      <c r="M25" s="168">
        <v>0</v>
      </c>
      <c r="N25" s="168">
        <v>0</v>
      </c>
    </row>
    <row r="26" spans="2:14" ht="15" customHeight="1">
      <c r="B26" s="205" t="s">
        <v>8</v>
      </c>
      <c r="C26" s="206"/>
      <c r="D26" s="12">
        <v>68</v>
      </c>
      <c r="E26" s="30">
        <v>23</v>
      </c>
      <c r="F26" s="30">
        <v>2</v>
      </c>
      <c r="G26" s="30">
        <v>0</v>
      </c>
      <c r="H26" s="30">
        <v>37</v>
      </c>
      <c r="I26" s="30">
        <v>1</v>
      </c>
      <c r="J26" s="30">
        <v>1</v>
      </c>
      <c r="K26" s="30">
        <v>1</v>
      </c>
      <c r="L26" s="30">
        <v>1</v>
      </c>
      <c r="M26" s="30">
        <v>2</v>
      </c>
      <c r="N26" s="30">
        <v>0</v>
      </c>
    </row>
    <row r="27" spans="2:14" ht="15" customHeight="1">
      <c r="B27" s="205" t="s">
        <v>9</v>
      </c>
      <c r="C27" s="206"/>
      <c r="D27" s="167">
        <v>5</v>
      </c>
      <c r="E27" s="168">
        <v>1</v>
      </c>
      <c r="F27" s="168">
        <v>1</v>
      </c>
      <c r="G27" s="168">
        <v>0</v>
      </c>
      <c r="H27" s="168">
        <v>2</v>
      </c>
      <c r="I27" s="168">
        <v>0</v>
      </c>
      <c r="J27" s="168">
        <v>0</v>
      </c>
      <c r="K27" s="168">
        <v>0</v>
      </c>
      <c r="L27" s="168">
        <v>0</v>
      </c>
      <c r="M27" s="168">
        <v>1</v>
      </c>
      <c r="N27" s="168">
        <v>0</v>
      </c>
    </row>
    <row r="28" spans="2:14" ht="15" customHeight="1">
      <c r="B28" s="205" t="s">
        <v>10</v>
      </c>
      <c r="C28" s="206"/>
      <c r="D28" s="167">
        <v>2</v>
      </c>
      <c r="E28" s="168">
        <v>0</v>
      </c>
      <c r="F28" s="168">
        <v>1</v>
      </c>
      <c r="G28" s="168">
        <v>0</v>
      </c>
      <c r="H28" s="168">
        <v>1</v>
      </c>
      <c r="I28" s="168">
        <v>0</v>
      </c>
      <c r="J28" s="168">
        <v>0</v>
      </c>
      <c r="K28" s="168">
        <v>0</v>
      </c>
      <c r="L28" s="168">
        <v>0</v>
      </c>
      <c r="M28" s="168">
        <v>0</v>
      </c>
      <c r="N28" s="168">
        <v>0</v>
      </c>
    </row>
    <row r="29" spans="2:14" ht="15" customHeight="1">
      <c r="B29" s="205" t="s">
        <v>11</v>
      </c>
      <c r="C29" s="206"/>
      <c r="D29" s="167">
        <v>10</v>
      </c>
      <c r="E29" s="168">
        <v>1</v>
      </c>
      <c r="F29" s="168">
        <v>2</v>
      </c>
      <c r="G29" s="168">
        <v>0</v>
      </c>
      <c r="H29" s="168">
        <v>6</v>
      </c>
      <c r="I29" s="168">
        <v>1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</row>
    <row r="30" spans="2:14" ht="15" customHeight="1">
      <c r="B30" s="205" t="s">
        <v>12</v>
      </c>
      <c r="C30" s="206"/>
      <c r="D30" s="12">
        <v>53</v>
      </c>
      <c r="E30" s="30">
        <v>8</v>
      </c>
      <c r="F30" s="30">
        <v>6</v>
      </c>
      <c r="G30" s="30">
        <v>0</v>
      </c>
      <c r="H30" s="30">
        <v>29</v>
      </c>
      <c r="I30" s="30">
        <v>1</v>
      </c>
      <c r="J30" s="30">
        <v>0</v>
      </c>
      <c r="K30" s="30">
        <v>5</v>
      </c>
      <c r="L30" s="30">
        <v>2</v>
      </c>
      <c r="M30" s="30">
        <v>2</v>
      </c>
      <c r="N30" s="30">
        <v>0</v>
      </c>
    </row>
    <row r="31" spans="2:14" ht="15" customHeight="1">
      <c r="B31" s="205" t="s">
        <v>13</v>
      </c>
      <c r="C31" s="206"/>
      <c r="D31" s="12">
        <v>21</v>
      </c>
      <c r="E31" s="30">
        <v>5</v>
      </c>
      <c r="F31" s="30">
        <v>1</v>
      </c>
      <c r="G31" s="30">
        <v>0</v>
      </c>
      <c r="H31" s="30">
        <v>15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</row>
    <row r="32" spans="2:14" ht="15" customHeight="1">
      <c r="B32" s="205" t="s">
        <v>14</v>
      </c>
      <c r="C32" s="206"/>
      <c r="D32" s="12">
        <v>9</v>
      </c>
      <c r="E32" s="30">
        <v>0</v>
      </c>
      <c r="F32" s="30">
        <v>0</v>
      </c>
      <c r="G32" s="30">
        <v>0</v>
      </c>
      <c r="H32" s="30">
        <v>8</v>
      </c>
      <c r="I32" s="30">
        <v>0</v>
      </c>
      <c r="J32" s="30">
        <v>1</v>
      </c>
      <c r="K32" s="30">
        <v>0</v>
      </c>
      <c r="L32" s="30">
        <v>0</v>
      </c>
      <c r="M32" s="30">
        <v>0</v>
      </c>
      <c r="N32" s="30">
        <v>0</v>
      </c>
    </row>
    <row r="33" spans="2:14" ht="15" customHeight="1">
      <c r="B33" s="205" t="s">
        <v>15</v>
      </c>
      <c r="C33" s="206"/>
      <c r="D33" s="12">
        <v>861</v>
      </c>
      <c r="E33" s="30">
        <v>114</v>
      </c>
      <c r="F33" s="30">
        <v>15</v>
      </c>
      <c r="G33" s="30">
        <v>0</v>
      </c>
      <c r="H33" s="30">
        <v>602</v>
      </c>
      <c r="I33" s="30">
        <v>7</v>
      </c>
      <c r="J33" s="30">
        <v>43</v>
      </c>
      <c r="K33" s="30">
        <v>67</v>
      </c>
      <c r="L33" s="30">
        <v>8</v>
      </c>
      <c r="M33" s="30">
        <v>5</v>
      </c>
      <c r="N33" s="30">
        <v>0</v>
      </c>
    </row>
    <row r="34" spans="2:14" ht="15" customHeight="1">
      <c r="B34" s="205" t="s">
        <v>16</v>
      </c>
      <c r="C34" s="206"/>
      <c r="D34" s="12">
        <v>516</v>
      </c>
      <c r="E34" s="30">
        <v>68</v>
      </c>
      <c r="F34" s="30">
        <v>13</v>
      </c>
      <c r="G34" s="30">
        <v>0</v>
      </c>
      <c r="H34" s="30">
        <v>356</v>
      </c>
      <c r="I34" s="30">
        <v>9</v>
      </c>
      <c r="J34" s="30">
        <v>16</v>
      </c>
      <c r="K34" s="30">
        <v>36</v>
      </c>
      <c r="L34" s="30">
        <v>9</v>
      </c>
      <c r="M34" s="30">
        <v>9</v>
      </c>
      <c r="N34" s="30">
        <v>0</v>
      </c>
    </row>
    <row r="35" spans="2:14" ht="15" customHeight="1">
      <c r="B35" s="205" t="s">
        <v>17</v>
      </c>
      <c r="C35" s="206"/>
      <c r="D35" s="12">
        <v>3667</v>
      </c>
      <c r="E35" s="30">
        <v>706</v>
      </c>
      <c r="F35" s="30">
        <v>72</v>
      </c>
      <c r="G35" s="30">
        <v>0</v>
      </c>
      <c r="H35" s="30">
        <v>2565</v>
      </c>
      <c r="I35" s="30">
        <v>19</v>
      </c>
      <c r="J35" s="30">
        <v>101</v>
      </c>
      <c r="K35" s="30">
        <v>123</v>
      </c>
      <c r="L35" s="30">
        <v>35</v>
      </c>
      <c r="M35" s="30">
        <v>46</v>
      </c>
      <c r="N35" s="30">
        <v>0</v>
      </c>
    </row>
    <row r="36" spans="2:14" ht="15" customHeight="1">
      <c r="B36" s="205" t="s">
        <v>18</v>
      </c>
      <c r="C36" s="206"/>
      <c r="D36" s="12">
        <v>1734</v>
      </c>
      <c r="E36" s="30">
        <v>295</v>
      </c>
      <c r="F36" s="30">
        <v>32</v>
      </c>
      <c r="G36" s="30">
        <v>0</v>
      </c>
      <c r="H36" s="30">
        <v>1184</v>
      </c>
      <c r="I36" s="30">
        <v>12</v>
      </c>
      <c r="J36" s="30">
        <v>70</v>
      </c>
      <c r="K36" s="30">
        <v>104</v>
      </c>
      <c r="L36" s="30">
        <v>21</v>
      </c>
      <c r="M36" s="30">
        <v>16</v>
      </c>
      <c r="N36" s="30">
        <v>0</v>
      </c>
    </row>
    <row r="37" spans="2:14" ht="15" customHeight="1">
      <c r="B37" s="205" t="s">
        <v>19</v>
      </c>
      <c r="C37" s="206"/>
      <c r="D37" s="12">
        <v>12</v>
      </c>
      <c r="E37" s="30">
        <v>2</v>
      </c>
      <c r="F37" s="30">
        <v>3</v>
      </c>
      <c r="G37" s="30">
        <v>0</v>
      </c>
      <c r="H37" s="30">
        <v>6</v>
      </c>
      <c r="I37" s="30">
        <v>0</v>
      </c>
      <c r="J37" s="30">
        <v>0</v>
      </c>
      <c r="K37" s="30">
        <v>0</v>
      </c>
      <c r="L37" s="30">
        <v>0</v>
      </c>
      <c r="M37" s="30">
        <v>1</v>
      </c>
      <c r="N37" s="30">
        <v>0</v>
      </c>
    </row>
    <row r="38" spans="2:14" ht="15" customHeight="1">
      <c r="B38" s="205" t="s">
        <v>20</v>
      </c>
      <c r="C38" s="206"/>
      <c r="D38" s="167">
        <v>2</v>
      </c>
      <c r="E38" s="168">
        <v>0</v>
      </c>
      <c r="F38" s="168">
        <v>1</v>
      </c>
      <c r="G38" s="168">
        <v>0</v>
      </c>
      <c r="H38" s="168">
        <v>1</v>
      </c>
      <c r="I38" s="168">
        <v>0</v>
      </c>
      <c r="J38" s="168">
        <v>0</v>
      </c>
      <c r="K38" s="168">
        <v>0</v>
      </c>
      <c r="L38" s="168">
        <v>0</v>
      </c>
      <c r="M38" s="168">
        <v>0</v>
      </c>
      <c r="N38" s="168">
        <v>0</v>
      </c>
    </row>
    <row r="39" spans="2:14" ht="15" customHeight="1">
      <c r="B39" s="205" t="s">
        <v>21</v>
      </c>
      <c r="C39" s="206"/>
      <c r="D39" s="167">
        <v>4</v>
      </c>
      <c r="E39" s="168">
        <v>2</v>
      </c>
      <c r="F39" s="168">
        <v>2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  <c r="N39" s="168">
        <v>0</v>
      </c>
    </row>
    <row r="40" spans="2:14" ht="15" customHeight="1">
      <c r="B40" s="205" t="s">
        <v>22</v>
      </c>
      <c r="C40" s="206"/>
      <c r="D40" s="167">
        <v>3</v>
      </c>
      <c r="E40" s="168">
        <v>1</v>
      </c>
      <c r="F40" s="168">
        <v>0</v>
      </c>
      <c r="G40" s="168">
        <v>0</v>
      </c>
      <c r="H40" s="168">
        <v>2</v>
      </c>
      <c r="I40" s="168">
        <v>0</v>
      </c>
      <c r="J40" s="168">
        <v>0</v>
      </c>
      <c r="K40" s="168">
        <v>0</v>
      </c>
      <c r="L40" s="168">
        <v>0</v>
      </c>
      <c r="M40" s="168">
        <v>0</v>
      </c>
      <c r="N40" s="168">
        <v>0</v>
      </c>
    </row>
    <row r="41" spans="2:14" ht="15" customHeight="1">
      <c r="B41" s="205" t="s">
        <v>23</v>
      </c>
      <c r="C41" s="206"/>
      <c r="D41" s="12">
        <v>11</v>
      </c>
      <c r="E41" s="30">
        <v>0</v>
      </c>
      <c r="F41" s="30">
        <v>1</v>
      </c>
      <c r="G41" s="30">
        <v>0</v>
      </c>
      <c r="H41" s="30">
        <v>9</v>
      </c>
      <c r="I41" s="30">
        <v>0</v>
      </c>
      <c r="J41" s="30">
        <v>0</v>
      </c>
      <c r="K41" s="30">
        <v>1</v>
      </c>
      <c r="L41" s="30">
        <v>0</v>
      </c>
      <c r="M41" s="30">
        <v>0</v>
      </c>
      <c r="N41" s="30">
        <v>0</v>
      </c>
    </row>
    <row r="42" spans="2:14" ht="15" customHeight="1">
      <c r="B42" s="205" t="s">
        <v>24</v>
      </c>
      <c r="C42" s="206"/>
      <c r="D42" s="12">
        <v>9</v>
      </c>
      <c r="E42" s="30">
        <v>4</v>
      </c>
      <c r="F42" s="30">
        <v>1</v>
      </c>
      <c r="G42" s="30">
        <v>0</v>
      </c>
      <c r="H42" s="30">
        <v>4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</row>
    <row r="43" spans="2:14" ht="15" customHeight="1">
      <c r="B43" s="205" t="s">
        <v>25</v>
      </c>
      <c r="C43" s="206"/>
      <c r="D43" s="12">
        <v>22</v>
      </c>
      <c r="E43" s="30">
        <v>3</v>
      </c>
      <c r="F43" s="30">
        <v>1</v>
      </c>
      <c r="G43" s="30">
        <v>0</v>
      </c>
      <c r="H43" s="30">
        <v>15</v>
      </c>
      <c r="I43" s="30">
        <v>0</v>
      </c>
      <c r="J43" s="30">
        <v>1</v>
      </c>
      <c r="K43" s="30">
        <v>1</v>
      </c>
      <c r="L43" s="30">
        <v>0</v>
      </c>
      <c r="M43" s="30">
        <v>1</v>
      </c>
      <c r="N43" s="30">
        <v>0</v>
      </c>
    </row>
    <row r="44" spans="2:14" ht="15" customHeight="1">
      <c r="B44" s="205" t="s">
        <v>26</v>
      </c>
      <c r="C44" s="206"/>
      <c r="D44" s="12">
        <v>42</v>
      </c>
      <c r="E44" s="30">
        <v>7</v>
      </c>
      <c r="F44" s="30">
        <v>2</v>
      </c>
      <c r="G44" s="30">
        <v>0</v>
      </c>
      <c r="H44" s="30">
        <v>29</v>
      </c>
      <c r="I44" s="30">
        <v>0</v>
      </c>
      <c r="J44" s="30">
        <v>2</v>
      </c>
      <c r="K44" s="30">
        <v>1</v>
      </c>
      <c r="L44" s="30">
        <v>1</v>
      </c>
      <c r="M44" s="30">
        <v>0</v>
      </c>
      <c r="N44" s="30">
        <v>0</v>
      </c>
    </row>
    <row r="45" spans="2:14" ht="15" customHeight="1">
      <c r="B45" s="205" t="s">
        <v>27</v>
      </c>
      <c r="C45" s="206"/>
      <c r="D45" s="12">
        <v>391</v>
      </c>
      <c r="E45" s="30">
        <v>80</v>
      </c>
      <c r="F45" s="30">
        <v>13</v>
      </c>
      <c r="G45" s="30">
        <v>0</v>
      </c>
      <c r="H45" s="30">
        <v>225</v>
      </c>
      <c r="I45" s="30">
        <v>10</v>
      </c>
      <c r="J45" s="30">
        <v>26</v>
      </c>
      <c r="K45" s="30">
        <v>28</v>
      </c>
      <c r="L45" s="30">
        <v>6</v>
      </c>
      <c r="M45" s="30">
        <v>3</v>
      </c>
      <c r="N45" s="30">
        <v>0</v>
      </c>
    </row>
    <row r="46" spans="2:14" ht="15" customHeight="1">
      <c r="B46" s="205" t="s">
        <v>28</v>
      </c>
      <c r="C46" s="206"/>
      <c r="D46" s="12">
        <v>19</v>
      </c>
      <c r="E46" s="30">
        <v>7</v>
      </c>
      <c r="F46" s="30">
        <v>1</v>
      </c>
      <c r="G46" s="30">
        <v>0</v>
      </c>
      <c r="H46" s="30">
        <v>8</v>
      </c>
      <c r="I46" s="30">
        <v>0</v>
      </c>
      <c r="J46" s="30">
        <v>1</v>
      </c>
      <c r="K46" s="30">
        <v>0</v>
      </c>
      <c r="L46" s="30">
        <v>1</v>
      </c>
      <c r="M46" s="30">
        <v>1</v>
      </c>
      <c r="N46" s="30">
        <v>0</v>
      </c>
    </row>
    <row r="47" spans="2:14" ht="15" customHeight="1">
      <c r="B47" s="205" t="s">
        <v>29</v>
      </c>
      <c r="C47" s="206"/>
      <c r="D47" s="167">
        <v>34</v>
      </c>
      <c r="E47" s="168">
        <v>6</v>
      </c>
      <c r="F47" s="168">
        <v>0</v>
      </c>
      <c r="G47" s="168">
        <v>0</v>
      </c>
      <c r="H47" s="168">
        <v>25</v>
      </c>
      <c r="I47" s="168">
        <v>0</v>
      </c>
      <c r="J47" s="168">
        <v>1</v>
      </c>
      <c r="K47" s="168">
        <v>2</v>
      </c>
      <c r="L47" s="168">
        <v>0</v>
      </c>
      <c r="M47" s="168">
        <v>0</v>
      </c>
      <c r="N47" s="168">
        <v>0</v>
      </c>
    </row>
    <row r="48" spans="2:14" ht="15" customHeight="1">
      <c r="B48" s="205" t="s">
        <v>30</v>
      </c>
      <c r="C48" s="206"/>
      <c r="D48" s="12">
        <v>74</v>
      </c>
      <c r="E48" s="30">
        <v>12</v>
      </c>
      <c r="F48" s="30">
        <v>2</v>
      </c>
      <c r="G48" s="30">
        <v>0</v>
      </c>
      <c r="H48" s="30">
        <v>52</v>
      </c>
      <c r="I48" s="30">
        <v>1</v>
      </c>
      <c r="J48" s="30">
        <v>1</v>
      </c>
      <c r="K48" s="30">
        <v>6</v>
      </c>
      <c r="L48" s="30">
        <v>0</v>
      </c>
      <c r="M48" s="30">
        <v>0</v>
      </c>
      <c r="N48" s="30">
        <v>0</v>
      </c>
    </row>
    <row r="49" spans="2:14" ht="15" customHeight="1">
      <c r="B49" s="205" t="s">
        <v>31</v>
      </c>
      <c r="C49" s="206"/>
      <c r="D49" s="12">
        <v>769</v>
      </c>
      <c r="E49" s="30">
        <v>203</v>
      </c>
      <c r="F49" s="30">
        <v>24</v>
      </c>
      <c r="G49" s="30">
        <v>0</v>
      </c>
      <c r="H49" s="30">
        <v>457</v>
      </c>
      <c r="I49" s="30">
        <v>8</v>
      </c>
      <c r="J49" s="30">
        <v>17</v>
      </c>
      <c r="K49" s="30">
        <v>40</v>
      </c>
      <c r="L49" s="30">
        <v>13</v>
      </c>
      <c r="M49" s="30">
        <v>7</v>
      </c>
      <c r="N49" s="30">
        <v>0</v>
      </c>
    </row>
    <row r="50" spans="2:14" ht="15" customHeight="1">
      <c r="B50" s="205" t="s">
        <v>32</v>
      </c>
      <c r="C50" s="206"/>
      <c r="D50" s="12">
        <v>510</v>
      </c>
      <c r="E50" s="30">
        <v>106</v>
      </c>
      <c r="F50" s="30">
        <v>17</v>
      </c>
      <c r="G50" s="30">
        <v>0</v>
      </c>
      <c r="H50" s="30">
        <v>321</v>
      </c>
      <c r="I50" s="30">
        <v>5</v>
      </c>
      <c r="J50" s="30">
        <v>18</v>
      </c>
      <c r="K50" s="30">
        <v>37</v>
      </c>
      <c r="L50" s="30">
        <v>3</v>
      </c>
      <c r="M50" s="30">
        <v>3</v>
      </c>
      <c r="N50" s="30">
        <v>0</v>
      </c>
    </row>
    <row r="51" spans="2:14" ht="15" customHeight="1">
      <c r="B51" s="205" t="s">
        <v>33</v>
      </c>
      <c r="C51" s="206"/>
      <c r="D51" s="12">
        <v>38</v>
      </c>
      <c r="E51" s="30">
        <v>10</v>
      </c>
      <c r="F51" s="30">
        <v>3</v>
      </c>
      <c r="G51" s="30">
        <v>0</v>
      </c>
      <c r="H51" s="30">
        <v>18</v>
      </c>
      <c r="I51" s="30">
        <v>1</v>
      </c>
      <c r="J51" s="30">
        <v>1</v>
      </c>
      <c r="K51" s="30">
        <v>5</v>
      </c>
      <c r="L51" s="30">
        <v>0</v>
      </c>
      <c r="M51" s="30">
        <v>0</v>
      </c>
      <c r="N51" s="30">
        <v>0</v>
      </c>
    </row>
    <row r="52" spans="2:14" ht="15" customHeight="1">
      <c r="B52" s="205" t="s">
        <v>34</v>
      </c>
      <c r="C52" s="206"/>
      <c r="D52" s="167">
        <v>7</v>
      </c>
      <c r="E52" s="168">
        <v>0</v>
      </c>
      <c r="F52" s="168">
        <v>3</v>
      </c>
      <c r="G52" s="168">
        <v>0</v>
      </c>
      <c r="H52" s="168">
        <v>4</v>
      </c>
      <c r="I52" s="168">
        <v>0</v>
      </c>
      <c r="J52" s="168">
        <v>0</v>
      </c>
      <c r="K52" s="168">
        <v>0</v>
      </c>
      <c r="L52" s="168">
        <v>0</v>
      </c>
      <c r="M52" s="168">
        <v>0</v>
      </c>
      <c r="N52" s="168">
        <v>0</v>
      </c>
    </row>
    <row r="53" spans="2:14" ht="15" customHeight="1">
      <c r="B53" s="205" t="s">
        <v>35</v>
      </c>
      <c r="C53" s="206"/>
      <c r="D53" s="167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</row>
    <row r="54" spans="2:14" ht="15" customHeight="1">
      <c r="B54" s="205" t="s">
        <v>36</v>
      </c>
      <c r="C54" s="206"/>
      <c r="D54" s="167">
        <v>2</v>
      </c>
      <c r="E54" s="168">
        <v>0</v>
      </c>
      <c r="F54" s="168">
        <v>0</v>
      </c>
      <c r="G54" s="168">
        <v>0</v>
      </c>
      <c r="H54" s="168">
        <v>1</v>
      </c>
      <c r="I54" s="168">
        <v>0</v>
      </c>
      <c r="J54" s="168">
        <v>0</v>
      </c>
      <c r="K54" s="168">
        <v>1</v>
      </c>
      <c r="L54" s="168">
        <v>0</v>
      </c>
      <c r="M54" s="168">
        <v>0</v>
      </c>
      <c r="N54" s="168">
        <v>0</v>
      </c>
    </row>
    <row r="55" spans="2:14" ht="15" customHeight="1">
      <c r="B55" s="205" t="s">
        <v>37</v>
      </c>
      <c r="C55" s="206"/>
      <c r="D55" s="167">
        <v>30</v>
      </c>
      <c r="E55" s="168">
        <v>6</v>
      </c>
      <c r="F55" s="168">
        <v>3</v>
      </c>
      <c r="G55" s="168">
        <v>0</v>
      </c>
      <c r="H55" s="168">
        <v>19</v>
      </c>
      <c r="I55" s="168">
        <v>0</v>
      </c>
      <c r="J55" s="168">
        <v>0</v>
      </c>
      <c r="K55" s="168">
        <v>1</v>
      </c>
      <c r="L55" s="168">
        <v>0</v>
      </c>
      <c r="M55" s="168">
        <v>1</v>
      </c>
      <c r="N55" s="168">
        <v>0</v>
      </c>
    </row>
    <row r="56" spans="2:14" ht="15" customHeight="1">
      <c r="B56" s="205" t="s">
        <v>38</v>
      </c>
      <c r="C56" s="206"/>
      <c r="D56" s="12">
        <v>54</v>
      </c>
      <c r="E56" s="30">
        <v>15</v>
      </c>
      <c r="F56" s="30">
        <v>7</v>
      </c>
      <c r="G56" s="30">
        <v>0</v>
      </c>
      <c r="H56" s="30">
        <v>30</v>
      </c>
      <c r="I56" s="30">
        <v>0</v>
      </c>
      <c r="J56" s="30">
        <v>0</v>
      </c>
      <c r="K56" s="30">
        <v>0</v>
      </c>
      <c r="L56" s="30">
        <v>2</v>
      </c>
      <c r="M56" s="30">
        <v>0</v>
      </c>
      <c r="N56" s="30">
        <v>0</v>
      </c>
    </row>
    <row r="57" spans="2:14" ht="15" customHeight="1">
      <c r="B57" s="205" t="s">
        <v>39</v>
      </c>
      <c r="C57" s="206"/>
      <c r="D57" s="12">
        <v>6</v>
      </c>
      <c r="E57" s="30">
        <v>1</v>
      </c>
      <c r="F57" s="30">
        <v>0</v>
      </c>
      <c r="G57" s="30">
        <v>0</v>
      </c>
      <c r="H57" s="30">
        <v>5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2:14" ht="15" customHeight="1">
      <c r="B58" s="205" t="s">
        <v>40</v>
      </c>
      <c r="C58" s="206"/>
      <c r="D58" s="167">
        <v>1</v>
      </c>
      <c r="E58" s="168">
        <v>0</v>
      </c>
      <c r="F58" s="168">
        <v>0</v>
      </c>
      <c r="G58" s="168">
        <v>0</v>
      </c>
      <c r="H58" s="168">
        <v>1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v>0</v>
      </c>
    </row>
    <row r="59" spans="2:14" ht="15" customHeight="1">
      <c r="B59" s="205" t="s">
        <v>41</v>
      </c>
      <c r="C59" s="206"/>
      <c r="D59" s="167">
        <v>13</v>
      </c>
      <c r="E59" s="168">
        <v>2</v>
      </c>
      <c r="F59" s="168">
        <v>0</v>
      </c>
      <c r="G59" s="168">
        <v>0</v>
      </c>
      <c r="H59" s="168">
        <v>10</v>
      </c>
      <c r="I59" s="168">
        <v>0</v>
      </c>
      <c r="J59" s="168">
        <v>0</v>
      </c>
      <c r="K59" s="168">
        <v>1</v>
      </c>
      <c r="L59" s="168">
        <v>0</v>
      </c>
      <c r="M59" s="168">
        <v>0</v>
      </c>
      <c r="N59" s="168">
        <v>0</v>
      </c>
    </row>
    <row r="60" spans="2:14" ht="15" customHeight="1">
      <c r="B60" s="205" t="s">
        <v>42</v>
      </c>
      <c r="C60" s="206"/>
      <c r="D60" s="167">
        <v>8</v>
      </c>
      <c r="E60" s="168">
        <v>3</v>
      </c>
      <c r="F60" s="168">
        <v>0</v>
      </c>
      <c r="G60" s="168">
        <v>0</v>
      </c>
      <c r="H60" s="168">
        <v>3</v>
      </c>
      <c r="I60" s="168">
        <v>1</v>
      </c>
      <c r="J60" s="168">
        <v>0</v>
      </c>
      <c r="K60" s="168">
        <v>1</v>
      </c>
      <c r="L60" s="168">
        <v>0</v>
      </c>
      <c r="M60" s="168">
        <v>0</v>
      </c>
      <c r="N60" s="168">
        <v>0</v>
      </c>
    </row>
    <row r="61" spans="2:14" ht="15" customHeight="1">
      <c r="B61" s="205" t="s">
        <v>43</v>
      </c>
      <c r="C61" s="206"/>
      <c r="D61" s="167">
        <v>6</v>
      </c>
      <c r="E61" s="168">
        <v>3</v>
      </c>
      <c r="F61" s="168">
        <v>0</v>
      </c>
      <c r="G61" s="168">
        <v>0</v>
      </c>
      <c r="H61" s="168">
        <v>2</v>
      </c>
      <c r="I61" s="168">
        <v>1</v>
      </c>
      <c r="J61" s="168">
        <v>0</v>
      </c>
      <c r="K61" s="168">
        <v>0</v>
      </c>
      <c r="L61" s="168">
        <v>0</v>
      </c>
      <c r="M61" s="168">
        <v>0</v>
      </c>
      <c r="N61" s="168">
        <v>0</v>
      </c>
    </row>
    <row r="62" spans="2:14" ht="15" customHeight="1">
      <c r="B62" s="205" t="s">
        <v>44</v>
      </c>
      <c r="C62" s="206"/>
      <c r="D62" s="12">
        <v>239</v>
      </c>
      <c r="E62" s="30">
        <v>49</v>
      </c>
      <c r="F62" s="30">
        <v>15</v>
      </c>
      <c r="G62" s="30">
        <v>0</v>
      </c>
      <c r="H62" s="30">
        <v>161</v>
      </c>
      <c r="I62" s="30">
        <v>1</v>
      </c>
      <c r="J62" s="30">
        <v>6</v>
      </c>
      <c r="K62" s="30">
        <v>1</v>
      </c>
      <c r="L62" s="30">
        <v>3</v>
      </c>
      <c r="M62" s="30">
        <v>3</v>
      </c>
      <c r="N62" s="30">
        <v>0</v>
      </c>
    </row>
    <row r="63" spans="2:14" ht="15" customHeight="1">
      <c r="B63" s="205" t="s">
        <v>45</v>
      </c>
      <c r="C63" s="206"/>
      <c r="D63" s="167">
        <v>6</v>
      </c>
      <c r="E63" s="168">
        <v>1</v>
      </c>
      <c r="F63" s="168">
        <v>0</v>
      </c>
      <c r="G63" s="168">
        <v>0</v>
      </c>
      <c r="H63" s="168">
        <v>3</v>
      </c>
      <c r="I63" s="168">
        <v>0</v>
      </c>
      <c r="J63" s="168">
        <v>1</v>
      </c>
      <c r="K63" s="168">
        <v>0</v>
      </c>
      <c r="L63" s="168">
        <v>1</v>
      </c>
      <c r="M63" s="168">
        <v>0</v>
      </c>
      <c r="N63" s="168">
        <v>0</v>
      </c>
    </row>
    <row r="64" spans="2:14" ht="15" customHeight="1">
      <c r="B64" s="205" t="s">
        <v>46</v>
      </c>
      <c r="C64" s="206"/>
      <c r="D64" s="167">
        <v>7</v>
      </c>
      <c r="E64" s="168">
        <v>1</v>
      </c>
      <c r="F64" s="168">
        <v>0</v>
      </c>
      <c r="G64" s="168">
        <v>0</v>
      </c>
      <c r="H64" s="168">
        <v>6</v>
      </c>
      <c r="I64" s="168">
        <v>0</v>
      </c>
      <c r="J64" s="168">
        <v>0</v>
      </c>
      <c r="K64" s="168">
        <v>0</v>
      </c>
      <c r="L64" s="168">
        <v>0</v>
      </c>
      <c r="M64" s="168">
        <v>0</v>
      </c>
      <c r="N64" s="168">
        <v>0</v>
      </c>
    </row>
    <row r="65" spans="2:14" ht="15" customHeight="1">
      <c r="B65" s="205" t="s">
        <v>47</v>
      </c>
      <c r="C65" s="206"/>
      <c r="D65" s="12">
        <v>34</v>
      </c>
      <c r="E65" s="30">
        <v>8</v>
      </c>
      <c r="F65" s="30">
        <v>5</v>
      </c>
      <c r="G65" s="30">
        <v>0</v>
      </c>
      <c r="H65" s="30">
        <v>21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</row>
    <row r="66" spans="2:14" ht="15" customHeight="1">
      <c r="B66" s="205" t="s">
        <v>48</v>
      </c>
      <c r="C66" s="206"/>
      <c r="D66" s="12">
        <v>27</v>
      </c>
      <c r="E66" s="30">
        <v>4</v>
      </c>
      <c r="F66" s="30">
        <v>1</v>
      </c>
      <c r="G66" s="30">
        <v>0</v>
      </c>
      <c r="H66" s="30">
        <v>20</v>
      </c>
      <c r="I66" s="30">
        <v>1</v>
      </c>
      <c r="J66" s="30">
        <v>0</v>
      </c>
      <c r="K66" s="30">
        <v>1</v>
      </c>
      <c r="L66" s="30">
        <v>0</v>
      </c>
      <c r="M66" s="30">
        <v>0</v>
      </c>
      <c r="N66" s="30">
        <v>0</v>
      </c>
    </row>
    <row r="67" spans="2:14" ht="15" customHeight="1">
      <c r="B67" s="205" t="s">
        <v>49</v>
      </c>
      <c r="C67" s="206"/>
      <c r="D67" s="167">
        <v>11</v>
      </c>
      <c r="E67" s="168">
        <v>2</v>
      </c>
      <c r="F67" s="168">
        <v>1</v>
      </c>
      <c r="G67" s="168">
        <v>0</v>
      </c>
      <c r="H67" s="168">
        <v>8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8">
        <v>0</v>
      </c>
    </row>
    <row r="68" spans="2:14" ht="15" customHeight="1">
      <c r="B68" s="205" t="s">
        <v>50</v>
      </c>
      <c r="C68" s="206"/>
      <c r="D68" s="167">
        <v>11</v>
      </c>
      <c r="E68" s="168">
        <v>2</v>
      </c>
      <c r="F68" s="168">
        <v>1</v>
      </c>
      <c r="G68" s="168">
        <v>0</v>
      </c>
      <c r="H68" s="168">
        <v>7</v>
      </c>
      <c r="I68" s="168">
        <v>1</v>
      </c>
      <c r="J68" s="168">
        <v>0</v>
      </c>
      <c r="K68" s="168">
        <v>0</v>
      </c>
      <c r="L68" s="168">
        <v>0</v>
      </c>
      <c r="M68" s="168">
        <v>0</v>
      </c>
      <c r="N68" s="168">
        <v>0</v>
      </c>
    </row>
    <row r="69" spans="2:14" s="58" customFormat="1" ht="15" customHeight="1">
      <c r="B69" s="209" t="s">
        <v>327</v>
      </c>
      <c r="C69" s="210"/>
      <c r="D69" s="170">
        <v>53</v>
      </c>
      <c r="E69" s="171">
        <v>12</v>
      </c>
      <c r="F69" s="171">
        <v>6</v>
      </c>
      <c r="G69" s="171">
        <v>0</v>
      </c>
      <c r="H69" s="171">
        <v>34</v>
      </c>
      <c r="I69" s="171">
        <v>1</v>
      </c>
      <c r="J69" s="171">
        <v>0</v>
      </c>
      <c r="K69" s="171">
        <v>0</v>
      </c>
      <c r="L69" s="171">
        <v>0</v>
      </c>
      <c r="M69" s="171">
        <v>0</v>
      </c>
      <c r="N69" s="171">
        <v>0</v>
      </c>
    </row>
    <row r="71" ht="15" customHeight="1">
      <c r="D71" s="203">
        <f>D6</f>
        <v>9510</v>
      </c>
    </row>
    <row r="72" ht="15" customHeight="1">
      <c r="D72" s="203" t="str">
        <f>IF(D71=SUM(D8:D11,D12:D22,D23:D69)/3,"OK","NG")</f>
        <v>OK</v>
      </c>
    </row>
  </sheetData>
  <sheetProtection/>
  <mergeCells count="74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47:C47"/>
    <mergeCell ref="B48:C48"/>
    <mergeCell ref="B49:C49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67:C67"/>
    <mergeCell ref="B54:C54"/>
    <mergeCell ref="B55:C55"/>
    <mergeCell ref="B56:C56"/>
    <mergeCell ref="B57:C57"/>
    <mergeCell ref="E3:E5"/>
    <mergeCell ref="F3:F5"/>
    <mergeCell ref="G3:G5"/>
    <mergeCell ref="B66:C66"/>
    <mergeCell ref="B50:C50"/>
    <mergeCell ref="B51:C51"/>
    <mergeCell ref="B44:C44"/>
    <mergeCell ref="B45:C45"/>
    <mergeCell ref="B52:C52"/>
    <mergeCell ref="B53:C53"/>
    <mergeCell ref="B68:C68"/>
    <mergeCell ref="L3:L5"/>
    <mergeCell ref="M3:M5"/>
    <mergeCell ref="N3:N5"/>
    <mergeCell ref="B4:C5"/>
    <mergeCell ref="H3:H5"/>
    <mergeCell ref="I3:I5"/>
    <mergeCell ref="J3:J5"/>
    <mergeCell ref="K3:K5"/>
    <mergeCell ref="D3:D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3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"/>
  <sheetViews>
    <sheetView showGridLines="0" tabSelected="1" zoomScalePageLayoutView="0" workbookViewId="0" topLeftCell="A22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7" width="7.28125" style="0" customWidth="1"/>
    <col min="39" max="48" width="6.140625" style="0" customWidth="1"/>
    <col min="49" max="49" width="8.140625" style="0" customWidth="1"/>
    <col min="50" max="50" width="7.8515625" style="0" customWidth="1"/>
    <col min="51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28" t="s">
        <v>369</v>
      </c>
      <c r="C1" s="28"/>
      <c r="E1" s="28" t="s">
        <v>264</v>
      </c>
      <c r="P1" s="28" t="s">
        <v>263</v>
      </c>
      <c r="AB1" s="28" t="s">
        <v>263</v>
      </c>
      <c r="AG1" s="28"/>
      <c r="AU1" s="28"/>
    </row>
    <row r="2" spans="15:38" ht="17.25" customHeight="1">
      <c r="O2" s="26" t="s">
        <v>233</v>
      </c>
      <c r="AA2" s="26" t="s">
        <v>233</v>
      </c>
      <c r="AF2" s="26"/>
      <c r="AL2" s="26" t="s">
        <v>143</v>
      </c>
    </row>
    <row r="3" spans="2:38" ht="24" customHeight="1">
      <c r="B3" s="259" t="s">
        <v>326</v>
      </c>
      <c r="C3" s="315"/>
      <c r="D3" s="251"/>
      <c r="E3" s="247" t="s">
        <v>306</v>
      </c>
      <c r="F3" s="117"/>
      <c r="G3" s="117">
        <v>1600</v>
      </c>
      <c r="H3" s="117">
        <v>1800</v>
      </c>
      <c r="I3" s="117">
        <v>2000</v>
      </c>
      <c r="J3" s="117">
        <v>2200</v>
      </c>
      <c r="K3" s="117">
        <v>2400</v>
      </c>
      <c r="L3" s="117">
        <v>2600</v>
      </c>
      <c r="M3" s="117">
        <v>2800</v>
      </c>
      <c r="N3" s="117">
        <v>3000</v>
      </c>
      <c r="O3" s="117">
        <v>3200</v>
      </c>
      <c r="P3" s="117">
        <v>3400</v>
      </c>
      <c r="Q3" s="117">
        <v>3600</v>
      </c>
      <c r="R3" s="117">
        <v>3800</v>
      </c>
      <c r="S3" s="117">
        <v>4000</v>
      </c>
      <c r="T3" s="117">
        <v>4200</v>
      </c>
      <c r="U3" s="117">
        <v>4400</v>
      </c>
      <c r="V3" s="117">
        <v>4600</v>
      </c>
      <c r="W3" s="117">
        <v>4800</v>
      </c>
      <c r="X3" s="117">
        <v>5000</v>
      </c>
      <c r="Y3" s="117">
        <v>5200</v>
      </c>
      <c r="Z3" s="117">
        <v>5400</v>
      </c>
      <c r="AA3" s="117">
        <v>5600</v>
      </c>
      <c r="AB3" s="117">
        <v>5800</v>
      </c>
      <c r="AC3" s="117">
        <v>6000</v>
      </c>
      <c r="AD3" s="117">
        <v>6200</v>
      </c>
      <c r="AE3" s="117">
        <v>6400</v>
      </c>
      <c r="AF3" s="117">
        <v>6600</v>
      </c>
      <c r="AG3" s="117">
        <v>6800</v>
      </c>
      <c r="AH3" s="117">
        <v>7000</v>
      </c>
      <c r="AI3" s="138" t="s">
        <v>290</v>
      </c>
      <c r="AJ3" s="290" t="s">
        <v>51</v>
      </c>
      <c r="AK3" s="290" t="s">
        <v>60</v>
      </c>
      <c r="AL3" s="291" t="s">
        <v>254</v>
      </c>
    </row>
    <row r="4" spans="2:39" s="18" customFormat="1" ht="13.5">
      <c r="B4" s="272" t="s">
        <v>325</v>
      </c>
      <c r="C4" s="316"/>
      <c r="D4" s="273"/>
      <c r="E4" s="248"/>
      <c r="F4" s="118" t="s">
        <v>101</v>
      </c>
      <c r="G4" s="118" t="s">
        <v>101</v>
      </c>
      <c r="H4" s="118" t="s">
        <v>101</v>
      </c>
      <c r="I4" s="118" t="s">
        <v>101</v>
      </c>
      <c r="J4" s="118" t="s">
        <v>101</v>
      </c>
      <c r="K4" s="118" t="s">
        <v>101</v>
      </c>
      <c r="L4" s="118" t="s">
        <v>101</v>
      </c>
      <c r="M4" s="118" t="s">
        <v>101</v>
      </c>
      <c r="N4" s="118" t="s">
        <v>101</v>
      </c>
      <c r="O4" s="118" t="s">
        <v>101</v>
      </c>
      <c r="P4" s="118" t="s">
        <v>101</v>
      </c>
      <c r="Q4" s="118" t="s">
        <v>101</v>
      </c>
      <c r="R4" s="118" t="s">
        <v>101</v>
      </c>
      <c r="S4" s="118" t="s">
        <v>101</v>
      </c>
      <c r="T4" s="118" t="s">
        <v>101</v>
      </c>
      <c r="U4" s="118" t="s">
        <v>101</v>
      </c>
      <c r="V4" s="118" t="s">
        <v>101</v>
      </c>
      <c r="W4" s="118" t="s">
        <v>101</v>
      </c>
      <c r="X4" s="118" t="s">
        <v>101</v>
      </c>
      <c r="Y4" s="118" t="s">
        <v>101</v>
      </c>
      <c r="Z4" s="118" t="s">
        <v>101</v>
      </c>
      <c r="AA4" s="118" t="s">
        <v>101</v>
      </c>
      <c r="AB4" s="118" t="s">
        <v>101</v>
      </c>
      <c r="AC4" s="118" t="s">
        <v>101</v>
      </c>
      <c r="AD4" s="118" t="s">
        <v>101</v>
      </c>
      <c r="AE4" s="118" t="s">
        <v>101</v>
      </c>
      <c r="AF4" s="118" t="s">
        <v>101</v>
      </c>
      <c r="AG4" s="118" t="s">
        <v>101</v>
      </c>
      <c r="AH4" s="118" t="s">
        <v>101</v>
      </c>
      <c r="AI4" s="118" t="s">
        <v>101</v>
      </c>
      <c r="AJ4" s="248"/>
      <c r="AK4" s="248"/>
      <c r="AL4" s="248"/>
      <c r="AM4"/>
    </row>
    <row r="5" spans="2:38" ht="24" customHeight="1">
      <c r="B5" s="274"/>
      <c r="C5" s="317"/>
      <c r="D5" s="269"/>
      <c r="E5" s="249"/>
      <c r="F5" s="130" t="s">
        <v>287</v>
      </c>
      <c r="G5" s="119">
        <v>1799</v>
      </c>
      <c r="H5" s="119">
        <v>1999</v>
      </c>
      <c r="I5" s="119">
        <v>2199</v>
      </c>
      <c r="J5" s="119">
        <v>2399</v>
      </c>
      <c r="K5" s="119">
        <v>2599</v>
      </c>
      <c r="L5" s="119">
        <v>2799</v>
      </c>
      <c r="M5" s="119">
        <v>2999</v>
      </c>
      <c r="N5" s="119">
        <v>3199</v>
      </c>
      <c r="O5" s="119">
        <v>3399</v>
      </c>
      <c r="P5" s="119">
        <v>3599</v>
      </c>
      <c r="Q5" s="119">
        <v>3799</v>
      </c>
      <c r="R5" s="119">
        <v>3999</v>
      </c>
      <c r="S5" s="119">
        <v>4199</v>
      </c>
      <c r="T5" s="119">
        <v>4399</v>
      </c>
      <c r="U5" s="119">
        <v>4599</v>
      </c>
      <c r="V5" s="119">
        <v>4799</v>
      </c>
      <c r="W5" s="119">
        <v>4999</v>
      </c>
      <c r="X5" s="119">
        <v>5199</v>
      </c>
      <c r="Y5" s="119">
        <v>5399</v>
      </c>
      <c r="Z5" s="119">
        <v>5599</v>
      </c>
      <c r="AA5" s="119">
        <v>5799</v>
      </c>
      <c r="AB5" s="119">
        <v>5999</v>
      </c>
      <c r="AC5" s="119">
        <v>6199</v>
      </c>
      <c r="AD5" s="119">
        <v>6399</v>
      </c>
      <c r="AE5" s="119">
        <v>6599</v>
      </c>
      <c r="AF5" s="119">
        <v>6799</v>
      </c>
      <c r="AG5" s="119">
        <v>6999</v>
      </c>
      <c r="AH5" s="119">
        <v>7199</v>
      </c>
      <c r="AI5" s="119"/>
      <c r="AJ5" s="48" t="s">
        <v>176</v>
      </c>
      <c r="AK5" s="48" t="s">
        <v>176</v>
      </c>
      <c r="AL5" s="48" t="s">
        <v>176</v>
      </c>
    </row>
    <row r="6" spans="2:38" ht="24" customHeight="1">
      <c r="B6" s="308" t="s">
        <v>0</v>
      </c>
      <c r="C6" s="318"/>
      <c r="D6" s="319"/>
      <c r="E6" s="86">
        <v>9510</v>
      </c>
      <c r="F6" s="86">
        <v>1980</v>
      </c>
      <c r="G6" s="86">
        <v>553</v>
      </c>
      <c r="H6" s="86">
        <v>611</v>
      </c>
      <c r="I6" s="86">
        <v>462</v>
      </c>
      <c r="J6" s="86">
        <v>575</v>
      </c>
      <c r="K6" s="86">
        <v>616</v>
      </c>
      <c r="L6" s="86">
        <v>561</v>
      </c>
      <c r="M6" s="86">
        <v>568</v>
      </c>
      <c r="N6" s="86">
        <v>414</v>
      </c>
      <c r="O6" s="86">
        <v>418</v>
      </c>
      <c r="P6" s="86">
        <v>366</v>
      </c>
      <c r="Q6" s="86">
        <v>319</v>
      </c>
      <c r="R6" s="86">
        <v>357</v>
      </c>
      <c r="S6" s="86">
        <v>205</v>
      </c>
      <c r="T6" s="86">
        <v>224</v>
      </c>
      <c r="U6" s="86">
        <v>166</v>
      </c>
      <c r="V6" s="86">
        <v>157</v>
      </c>
      <c r="W6" s="86">
        <v>141</v>
      </c>
      <c r="X6" s="86">
        <v>83</v>
      </c>
      <c r="Y6" s="86">
        <v>91</v>
      </c>
      <c r="Z6" s="86">
        <v>81</v>
      </c>
      <c r="AA6" s="86">
        <v>73</v>
      </c>
      <c r="AB6" s="86">
        <v>60</v>
      </c>
      <c r="AC6" s="86">
        <v>37</v>
      </c>
      <c r="AD6" s="86">
        <v>55</v>
      </c>
      <c r="AE6" s="86">
        <v>50</v>
      </c>
      <c r="AF6" s="86">
        <v>39</v>
      </c>
      <c r="AG6" s="131">
        <v>43</v>
      </c>
      <c r="AH6" s="131">
        <v>25</v>
      </c>
      <c r="AI6" s="125">
        <v>180</v>
      </c>
      <c r="AJ6" s="178">
        <v>2580</v>
      </c>
      <c r="AK6" s="178">
        <v>2844.4513144058888</v>
      </c>
      <c r="AL6" s="178">
        <v>1539.2689638940092</v>
      </c>
    </row>
    <row r="7" spans="2:38" ht="24" customHeight="1">
      <c r="B7" s="293" t="s">
        <v>53</v>
      </c>
      <c r="C7" s="318"/>
      <c r="D7" s="319"/>
      <c r="E7" s="87">
        <v>8591</v>
      </c>
      <c r="F7" s="91">
        <v>1637</v>
      </c>
      <c r="G7" s="91">
        <v>492</v>
      </c>
      <c r="H7" s="91">
        <v>533</v>
      </c>
      <c r="I7" s="91">
        <v>401</v>
      </c>
      <c r="J7" s="91">
        <v>492</v>
      </c>
      <c r="K7" s="91">
        <v>555</v>
      </c>
      <c r="L7" s="91">
        <v>519</v>
      </c>
      <c r="M7" s="91">
        <v>525</v>
      </c>
      <c r="N7" s="91">
        <v>390</v>
      </c>
      <c r="O7" s="91">
        <v>388</v>
      </c>
      <c r="P7" s="91">
        <v>345</v>
      </c>
      <c r="Q7" s="91">
        <v>305</v>
      </c>
      <c r="R7" s="91">
        <v>347</v>
      </c>
      <c r="S7" s="91">
        <v>193</v>
      </c>
      <c r="T7" s="91">
        <v>219</v>
      </c>
      <c r="U7" s="91">
        <v>163</v>
      </c>
      <c r="V7" s="91">
        <v>150</v>
      </c>
      <c r="W7" s="91">
        <v>139</v>
      </c>
      <c r="X7" s="91">
        <v>79</v>
      </c>
      <c r="Y7" s="91">
        <v>88</v>
      </c>
      <c r="Z7" s="91">
        <v>79</v>
      </c>
      <c r="AA7" s="91">
        <v>72</v>
      </c>
      <c r="AB7" s="91">
        <v>58</v>
      </c>
      <c r="AC7" s="91">
        <v>36</v>
      </c>
      <c r="AD7" s="91">
        <v>54</v>
      </c>
      <c r="AE7" s="91">
        <v>49</v>
      </c>
      <c r="AF7" s="91">
        <v>39</v>
      </c>
      <c r="AG7" s="131">
        <v>41</v>
      </c>
      <c r="AH7" s="131">
        <v>25</v>
      </c>
      <c r="AI7" s="125">
        <v>178</v>
      </c>
      <c r="AJ7" s="123">
        <v>2680</v>
      </c>
      <c r="AK7" s="123">
        <v>2926.3078803398907</v>
      </c>
      <c r="AL7" s="123">
        <v>1558.6874228119596</v>
      </c>
    </row>
    <row r="8" spans="1:38" ht="24" customHeight="1">
      <c r="A8" s="18"/>
      <c r="B8" s="236"/>
      <c r="C8" s="293" t="s">
        <v>54</v>
      </c>
      <c r="D8" s="319"/>
      <c r="E8" s="88">
        <v>6814</v>
      </c>
      <c r="F8" s="92">
        <v>1058</v>
      </c>
      <c r="G8" s="92">
        <v>364</v>
      </c>
      <c r="H8" s="92">
        <v>392</v>
      </c>
      <c r="I8" s="92">
        <v>306</v>
      </c>
      <c r="J8" s="92">
        <v>367</v>
      </c>
      <c r="K8" s="92">
        <v>432</v>
      </c>
      <c r="L8" s="92">
        <v>410</v>
      </c>
      <c r="M8" s="92">
        <v>445</v>
      </c>
      <c r="N8" s="92">
        <v>334</v>
      </c>
      <c r="O8" s="92">
        <v>318</v>
      </c>
      <c r="P8" s="92">
        <v>297</v>
      </c>
      <c r="Q8" s="92">
        <v>269</v>
      </c>
      <c r="R8" s="92">
        <v>305</v>
      </c>
      <c r="S8" s="92">
        <v>170</v>
      </c>
      <c r="T8" s="92">
        <v>205</v>
      </c>
      <c r="U8" s="92">
        <v>146</v>
      </c>
      <c r="V8" s="92">
        <v>133</v>
      </c>
      <c r="W8" s="92">
        <v>125</v>
      </c>
      <c r="X8" s="92">
        <v>71</v>
      </c>
      <c r="Y8" s="92">
        <v>82</v>
      </c>
      <c r="Z8" s="92">
        <v>70</v>
      </c>
      <c r="AA8" s="92">
        <v>69</v>
      </c>
      <c r="AB8" s="92">
        <v>55</v>
      </c>
      <c r="AC8" s="92">
        <v>33</v>
      </c>
      <c r="AD8" s="92">
        <v>50</v>
      </c>
      <c r="AE8" s="92">
        <v>46</v>
      </c>
      <c r="AF8" s="92">
        <v>36</v>
      </c>
      <c r="AG8" s="132">
        <v>36</v>
      </c>
      <c r="AH8" s="132">
        <v>21</v>
      </c>
      <c r="AI8" s="126">
        <v>169</v>
      </c>
      <c r="AJ8" s="123">
        <v>2840</v>
      </c>
      <c r="AK8" s="123">
        <v>3094.159084238333</v>
      </c>
      <c r="AL8" s="123">
        <v>1588.7714149820133</v>
      </c>
    </row>
    <row r="9" spans="2:38" ht="24" customHeight="1">
      <c r="B9" s="236"/>
      <c r="C9" s="236"/>
      <c r="D9" s="64" t="s">
        <v>225</v>
      </c>
      <c r="E9" s="88">
        <v>1712</v>
      </c>
      <c r="F9" s="92">
        <v>12</v>
      </c>
      <c r="G9" s="92">
        <v>18</v>
      </c>
      <c r="H9" s="92">
        <v>42</v>
      </c>
      <c r="I9" s="92">
        <v>39</v>
      </c>
      <c r="J9" s="92">
        <v>39</v>
      </c>
      <c r="K9" s="92">
        <v>70</v>
      </c>
      <c r="L9" s="92">
        <v>81</v>
      </c>
      <c r="M9" s="92">
        <v>92</v>
      </c>
      <c r="N9" s="92">
        <v>92</v>
      </c>
      <c r="O9" s="92">
        <v>67</v>
      </c>
      <c r="P9" s="92">
        <v>89</v>
      </c>
      <c r="Q9" s="92">
        <v>91</v>
      </c>
      <c r="R9" s="92">
        <v>115</v>
      </c>
      <c r="S9" s="92">
        <v>70</v>
      </c>
      <c r="T9" s="92">
        <v>90</v>
      </c>
      <c r="U9" s="92">
        <v>75</v>
      </c>
      <c r="V9" s="92">
        <v>62</v>
      </c>
      <c r="W9" s="92">
        <v>71</v>
      </c>
      <c r="X9" s="92">
        <v>42</v>
      </c>
      <c r="Y9" s="92">
        <v>44</v>
      </c>
      <c r="Z9" s="92">
        <v>42</v>
      </c>
      <c r="AA9" s="92">
        <v>44</v>
      </c>
      <c r="AB9" s="92">
        <v>27</v>
      </c>
      <c r="AC9" s="92">
        <v>21</v>
      </c>
      <c r="AD9" s="92">
        <v>39</v>
      </c>
      <c r="AE9" s="92">
        <v>32</v>
      </c>
      <c r="AF9" s="92">
        <v>25</v>
      </c>
      <c r="AG9" s="132">
        <v>31</v>
      </c>
      <c r="AH9" s="132">
        <v>14</v>
      </c>
      <c r="AI9" s="126">
        <v>136</v>
      </c>
      <c r="AJ9" s="123">
        <v>4000</v>
      </c>
      <c r="AK9" s="123">
        <v>4372.231308411215</v>
      </c>
      <c r="AL9" s="123">
        <v>1715.9066164297362</v>
      </c>
    </row>
    <row r="10" spans="2:38" ht="24" customHeight="1">
      <c r="B10" s="236"/>
      <c r="C10" s="236"/>
      <c r="D10" s="64" t="s">
        <v>226</v>
      </c>
      <c r="E10" s="88">
        <v>2212</v>
      </c>
      <c r="F10" s="92">
        <v>194</v>
      </c>
      <c r="G10" s="92">
        <v>111</v>
      </c>
      <c r="H10" s="92">
        <v>127</v>
      </c>
      <c r="I10" s="92">
        <v>100</v>
      </c>
      <c r="J10" s="92">
        <v>119</v>
      </c>
      <c r="K10" s="92">
        <v>169</v>
      </c>
      <c r="L10" s="92">
        <v>169</v>
      </c>
      <c r="M10" s="92">
        <v>192</v>
      </c>
      <c r="N10" s="92">
        <v>122</v>
      </c>
      <c r="O10" s="92">
        <v>132</v>
      </c>
      <c r="P10" s="92">
        <v>112</v>
      </c>
      <c r="Q10" s="92">
        <v>101</v>
      </c>
      <c r="R10" s="92">
        <v>112</v>
      </c>
      <c r="S10" s="92">
        <v>65</v>
      </c>
      <c r="T10" s="92">
        <v>78</v>
      </c>
      <c r="U10" s="92">
        <v>57</v>
      </c>
      <c r="V10" s="92">
        <v>46</v>
      </c>
      <c r="W10" s="92">
        <v>37</v>
      </c>
      <c r="X10" s="92">
        <v>17</v>
      </c>
      <c r="Y10" s="92">
        <v>27</v>
      </c>
      <c r="Z10" s="92">
        <v>19</v>
      </c>
      <c r="AA10" s="92">
        <v>20</v>
      </c>
      <c r="AB10" s="92">
        <v>18</v>
      </c>
      <c r="AC10" s="92">
        <v>6</v>
      </c>
      <c r="AD10" s="92">
        <v>7</v>
      </c>
      <c r="AE10" s="92">
        <v>14</v>
      </c>
      <c r="AF10" s="92">
        <v>8</v>
      </c>
      <c r="AG10" s="132">
        <v>3</v>
      </c>
      <c r="AH10" s="132">
        <v>5</v>
      </c>
      <c r="AI10" s="126">
        <v>25</v>
      </c>
      <c r="AJ10" s="123">
        <v>2935</v>
      </c>
      <c r="AK10" s="123">
        <v>3127.233273056058</v>
      </c>
      <c r="AL10" s="123">
        <v>1308.5334635581607</v>
      </c>
    </row>
    <row r="11" spans="1:38" ht="24" customHeight="1">
      <c r="A11" s="18"/>
      <c r="B11" s="236"/>
      <c r="C11" s="236"/>
      <c r="D11" s="64" t="s">
        <v>227</v>
      </c>
      <c r="E11" s="88">
        <v>1415</v>
      </c>
      <c r="F11" s="92">
        <v>295</v>
      </c>
      <c r="G11" s="92">
        <v>102</v>
      </c>
      <c r="H11" s="92">
        <v>99</v>
      </c>
      <c r="I11" s="92">
        <v>67</v>
      </c>
      <c r="J11" s="92">
        <v>108</v>
      </c>
      <c r="K11" s="92">
        <v>95</v>
      </c>
      <c r="L11" s="92">
        <v>89</v>
      </c>
      <c r="M11" s="92">
        <v>97</v>
      </c>
      <c r="N11" s="92">
        <v>76</v>
      </c>
      <c r="O11" s="92">
        <v>72</v>
      </c>
      <c r="P11" s="92">
        <v>61</v>
      </c>
      <c r="Q11" s="92">
        <v>44</v>
      </c>
      <c r="R11" s="92">
        <v>61</v>
      </c>
      <c r="S11" s="92">
        <v>27</v>
      </c>
      <c r="T11" s="92">
        <v>22</v>
      </c>
      <c r="U11" s="92">
        <v>10</v>
      </c>
      <c r="V11" s="92">
        <v>18</v>
      </c>
      <c r="W11" s="92">
        <v>15</v>
      </c>
      <c r="X11" s="92">
        <v>7</v>
      </c>
      <c r="Y11" s="92">
        <v>8</v>
      </c>
      <c r="Z11" s="92">
        <v>8</v>
      </c>
      <c r="AA11" s="92">
        <v>5</v>
      </c>
      <c r="AB11" s="92">
        <v>9</v>
      </c>
      <c r="AC11" s="92">
        <v>4</v>
      </c>
      <c r="AD11" s="92">
        <v>3</v>
      </c>
      <c r="AE11" s="92">
        <v>0</v>
      </c>
      <c r="AF11" s="92">
        <v>3</v>
      </c>
      <c r="AG11" s="132">
        <v>2</v>
      </c>
      <c r="AH11" s="132">
        <v>2</v>
      </c>
      <c r="AI11" s="126">
        <v>6</v>
      </c>
      <c r="AJ11" s="123">
        <v>2480</v>
      </c>
      <c r="AK11" s="123">
        <v>2608.728621908127</v>
      </c>
      <c r="AL11" s="123">
        <v>1222.133147344395</v>
      </c>
    </row>
    <row r="12" spans="2:38" ht="24" customHeight="1">
      <c r="B12" s="236"/>
      <c r="C12" s="236"/>
      <c r="D12" s="64" t="s">
        <v>228</v>
      </c>
      <c r="E12" s="88">
        <v>898</v>
      </c>
      <c r="F12" s="92">
        <v>330</v>
      </c>
      <c r="G12" s="92">
        <v>87</v>
      </c>
      <c r="H12" s="92">
        <v>76</v>
      </c>
      <c r="I12" s="92">
        <v>67</v>
      </c>
      <c r="J12" s="92">
        <v>58</v>
      </c>
      <c r="K12" s="92">
        <v>62</v>
      </c>
      <c r="L12" s="92">
        <v>44</v>
      </c>
      <c r="M12" s="92">
        <v>38</v>
      </c>
      <c r="N12" s="92">
        <v>23</v>
      </c>
      <c r="O12" s="92">
        <v>33</v>
      </c>
      <c r="P12" s="92">
        <v>27</v>
      </c>
      <c r="Q12" s="92">
        <v>21</v>
      </c>
      <c r="R12" s="92">
        <v>10</v>
      </c>
      <c r="S12" s="92">
        <v>2</v>
      </c>
      <c r="T12" s="92">
        <v>10</v>
      </c>
      <c r="U12" s="92">
        <v>1</v>
      </c>
      <c r="V12" s="92">
        <v>5</v>
      </c>
      <c r="W12" s="92">
        <v>0</v>
      </c>
      <c r="X12" s="92">
        <v>1</v>
      </c>
      <c r="Y12" s="92">
        <v>2</v>
      </c>
      <c r="Z12" s="92">
        <v>0</v>
      </c>
      <c r="AA12" s="92">
        <v>0</v>
      </c>
      <c r="AB12" s="92">
        <v>1</v>
      </c>
      <c r="AC12" s="92">
        <v>0</v>
      </c>
      <c r="AD12" s="92">
        <v>0</v>
      </c>
      <c r="AE12" s="92">
        <v>0</v>
      </c>
      <c r="AF12" s="92">
        <v>0</v>
      </c>
      <c r="AG12" s="132">
        <v>0</v>
      </c>
      <c r="AH12" s="132">
        <v>0</v>
      </c>
      <c r="AI12" s="126">
        <v>0</v>
      </c>
      <c r="AJ12" s="123">
        <v>1890</v>
      </c>
      <c r="AK12" s="123">
        <v>2016.204899777283</v>
      </c>
      <c r="AL12" s="123">
        <v>932.0422262925994</v>
      </c>
    </row>
    <row r="13" spans="2:38" ht="24" customHeight="1">
      <c r="B13" s="236"/>
      <c r="C13" s="236"/>
      <c r="D13" s="64" t="s">
        <v>229</v>
      </c>
      <c r="E13" s="88">
        <v>476</v>
      </c>
      <c r="F13" s="92">
        <v>172</v>
      </c>
      <c r="G13" s="92">
        <v>41</v>
      </c>
      <c r="H13" s="92">
        <v>40</v>
      </c>
      <c r="I13" s="92">
        <v>26</v>
      </c>
      <c r="J13" s="92">
        <v>38</v>
      </c>
      <c r="K13" s="92">
        <v>31</v>
      </c>
      <c r="L13" s="92">
        <v>24</v>
      </c>
      <c r="M13" s="92">
        <v>26</v>
      </c>
      <c r="N13" s="92">
        <v>19</v>
      </c>
      <c r="O13" s="92">
        <v>12</v>
      </c>
      <c r="P13" s="92">
        <v>6</v>
      </c>
      <c r="Q13" s="92">
        <v>12</v>
      </c>
      <c r="R13" s="92">
        <v>5</v>
      </c>
      <c r="S13" s="92">
        <v>4</v>
      </c>
      <c r="T13" s="92">
        <v>5</v>
      </c>
      <c r="U13" s="92">
        <v>2</v>
      </c>
      <c r="V13" s="92">
        <v>1</v>
      </c>
      <c r="W13" s="92">
        <v>1</v>
      </c>
      <c r="X13" s="92">
        <v>4</v>
      </c>
      <c r="Y13" s="92">
        <v>1</v>
      </c>
      <c r="Z13" s="92">
        <v>1</v>
      </c>
      <c r="AA13" s="92">
        <v>0</v>
      </c>
      <c r="AB13" s="92">
        <v>0</v>
      </c>
      <c r="AC13" s="92">
        <v>2</v>
      </c>
      <c r="AD13" s="92">
        <v>1</v>
      </c>
      <c r="AE13" s="92">
        <v>0</v>
      </c>
      <c r="AF13" s="92">
        <v>0</v>
      </c>
      <c r="AG13" s="132">
        <v>0</v>
      </c>
      <c r="AH13" s="132">
        <v>0</v>
      </c>
      <c r="AI13" s="126">
        <v>2</v>
      </c>
      <c r="AJ13" s="123">
        <v>1900</v>
      </c>
      <c r="AK13" s="123">
        <v>2114.6827731092435</v>
      </c>
      <c r="AL13" s="123">
        <v>1069.7957238343163</v>
      </c>
    </row>
    <row r="14" spans="2:38" ht="24" customHeight="1">
      <c r="B14" s="236"/>
      <c r="C14" s="236"/>
      <c r="D14" s="64" t="s">
        <v>230</v>
      </c>
      <c r="E14" s="88">
        <v>80</v>
      </c>
      <c r="F14" s="92">
        <v>45</v>
      </c>
      <c r="G14" s="92">
        <v>4</v>
      </c>
      <c r="H14" s="92">
        <v>6</v>
      </c>
      <c r="I14" s="92">
        <v>7</v>
      </c>
      <c r="J14" s="92">
        <v>4</v>
      </c>
      <c r="K14" s="92">
        <v>4</v>
      </c>
      <c r="L14" s="92">
        <v>2</v>
      </c>
      <c r="M14" s="92">
        <v>0</v>
      </c>
      <c r="N14" s="92">
        <v>1</v>
      </c>
      <c r="O14" s="92">
        <v>1</v>
      </c>
      <c r="P14" s="92">
        <v>1</v>
      </c>
      <c r="Q14" s="92">
        <v>0</v>
      </c>
      <c r="R14" s="92">
        <v>2</v>
      </c>
      <c r="S14" s="92">
        <v>1</v>
      </c>
      <c r="T14" s="92">
        <v>0</v>
      </c>
      <c r="U14" s="92">
        <v>1</v>
      </c>
      <c r="V14" s="92">
        <v>1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132">
        <v>0</v>
      </c>
      <c r="AH14" s="132">
        <v>0</v>
      </c>
      <c r="AI14" s="126">
        <v>0</v>
      </c>
      <c r="AJ14" s="123">
        <v>1510</v>
      </c>
      <c r="AK14" s="123">
        <v>1653.3375</v>
      </c>
      <c r="AL14" s="123">
        <v>988.0615716958259</v>
      </c>
    </row>
    <row r="15" spans="2:38" ht="24" customHeight="1">
      <c r="B15" s="236"/>
      <c r="C15" s="321"/>
      <c r="D15" s="64" t="s">
        <v>231</v>
      </c>
      <c r="E15" s="88">
        <v>21</v>
      </c>
      <c r="F15" s="92">
        <v>10</v>
      </c>
      <c r="G15" s="92">
        <v>1</v>
      </c>
      <c r="H15" s="92">
        <v>2</v>
      </c>
      <c r="I15" s="92">
        <v>0</v>
      </c>
      <c r="J15" s="92">
        <v>1</v>
      </c>
      <c r="K15" s="92">
        <v>1</v>
      </c>
      <c r="L15" s="92">
        <v>1</v>
      </c>
      <c r="M15" s="92">
        <v>0</v>
      </c>
      <c r="N15" s="92">
        <v>1</v>
      </c>
      <c r="O15" s="92">
        <v>1</v>
      </c>
      <c r="P15" s="92">
        <v>1</v>
      </c>
      <c r="Q15" s="92">
        <v>0</v>
      </c>
      <c r="R15" s="92">
        <v>0</v>
      </c>
      <c r="S15" s="92">
        <v>1</v>
      </c>
      <c r="T15" s="92">
        <v>0</v>
      </c>
      <c r="U15" s="92">
        <v>0</v>
      </c>
      <c r="V15" s="92">
        <v>0</v>
      </c>
      <c r="W15" s="92">
        <v>1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132">
        <v>0</v>
      </c>
      <c r="AH15" s="132">
        <v>0</v>
      </c>
      <c r="AI15" s="126">
        <v>0</v>
      </c>
      <c r="AJ15" s="123">
        <v>1629</v>
      </c>
      <c r="AK15" s="123">
        <v>1911.4761904761904</v>
      </c>
      <c r="AL15" s="123">
        <v>1302.1217154723909</v>
      </c>
    </row>
    <row r="16" spans="2:38" ht="24" customHeight="1">
      <c r="B16" s="236"/>
      <c r="C16" s="293" t="s">
        <v>55</v>
      </c>
      <c r="D16" s="319"/>
      <c r="E16" s="88">
        <v>1356</v>
      </c>
      <c r="F16" s="92">
        <v>385</v>
      </c>
      <c r="G16" s="92">
        <v>96</v>
      </c>
      <c r="H16" s="92">
        <v>91</v>
      </c>
      <c r="I16" s="92">
        <v>76</v>
      </c>
      <c r="J16" s="92">
        <v>102</v>
      </c>
      <c r="K16" s="92">
        <v>107</v>
      </c>
      <c r="L16" s="92">
        <v>87</v>
      </c>
      <c r="M16" s="92">
        <v>67</v>
      </c>
      <c r="N16" s="92">
        <v>49</v>
      </c>
      <c r="O16" s="92">
        <v>58</v>
      </c>
      <c r="P16" s="92">
        <v>45</v>
      </c>
      <c r="Q16" s="92">
        <v>31</v>
      </c>
      <c r="R16" s="92">
        <v>36</v>
      </c>
      <c r="S16" s="92">
        <v>19</v>
      </c>
      <c r="T16" s="92">
        <v>13</v>
      </c>
      <c r="U16" s="92">
        <v>14</v>
      </c>
      <c r="V16" s="92">
        <v>14</v>
      </c>
      <c r="W16" s="92">
        <v>12</v>
      </c>
      <c r="X16" s="92">
        <v>8</v>
      </c>
      <c r="Y16" s="92">
        <v>6</v>
      </c>
      <c r="Z16" s="92">
        <v>9</v>
      </c>
      <c r="AA16" s="92">
        <v>3</v>
      </c>
      <c r="AB16" s="92">
        <v>2</v>
      </c>
      <c r="AC16" s="92">
        <v>3</v>
      </c>
      <c r="AD16" s="92">
        <v>3</v>
      </c>
      <c r="AE16" s="92">
        <v>3</v>
      </c>
      <c r="AF16" s="92">
        <v>3</v>
      </c>
      <c r="AG16" s="132">
        <v>2</v>
      </c>
      <c r="AH16" s="132">
        <v>4</v>
      </c>
      <c r="AI16" s="126">
        <v>8</v>
      </c>
      <c r="AJ16" s="123">
        <v>2260</v>
      </c>
      <c r="AK16" s="123">
        <v>2402.6821533923303</v>
      </c>
      <c r="AL16" s="123">
        <v>1259.2698206448047</v>
      </c>
    </row>
    <row r="17" spans="2:38" ht="24" customHeight="1">
      <c r="B17" s="236"/>
      <c r="C17" s="236"/>
      <c r="D17" s="64" t="s">
        <v>225</v>
      </c>
      <c r="E17" s="88">
        <v>553</v>
      </c>
      <c r="F17" s="92">
        <v>101</v>
      </c>
      <c r="G17" s="92">
        <v>41</v>
      </c>
      <c r="H17" s="92">
        <v>42</v>
      </c>
      <c r="I17" s="92">
        <v>29</v>
      </c>
      <c r="J17" s="92">
        <v>41</v>
      </c>
      <c r="K17" s="92">
        <v>51</v>
      </c>
      <c r="L17" s="92">
        <v>47</v>
      </c>
      <c r="M17" s="92">
        <v>31</v>
      </c>
      <c r="N17" s="92">
        <v>20</v>
      </c>
      <c r="O17" s="92">
        <v>25</v>
      </c>
      <c r="P17" s="92">
        <v>23</v>
      </c>
      <c r="Q17" s="92">
        <v>16</v>
      </c>
      <c r="R17" s="92">
        <v>18</v>
      </c>
      <c r="S17" s="92">
        <v>10</v>
      </c>
      <c r="T17" s="92">
        <v>7</v>
      </c>
      <c r="U17" s="92">
        <v>7</v>
      </c>
      <c r="V17" s="92">
        <v>7</v>
      </c>
      <c r="W17" s="92">
        <v>5</v>
      </c>
      <c r="X17" s="92">
        <v>7</v>
      </c>
      <c r="Y17" s="92">
        <v>1</v>
      </c>
      <c r="Z17" s="92">
        <v>4</v>
      </c>
      <c r="AA17" s="92">
        <v>1</v>
      </c>
      <c r="AB17" s="92">
        <v>2</v>
      </c>
      <c r="AC17" s="92">
        <v>3</v>
      </c>
      <c r="AD17" s="92">
        <v>2</v>
      </c>
      <c r="AE17" s="92">
        <v>0</v>
      </c>
      <c r="AF17" s="92">
        <v>3</v>
      </c>
      <c r="AG17" s="132">
        <v>2</v>
      </c>
      <c r="AH17" s="132">
        <v>2</v>
      </c>
      <c r="AI17" s="126">
        <v>5</v>
      </c>
      <c r="AJ17" s="123">
        <v>2500</v>
      </c>
      <c r="AK17" s="123">
        <v>2699.3037974683543</v>
      </c>
      <c r="AL17" s="123">
        <v>1262.7000752370568</v>
      </c>
    </row>
    <row r="18" spans="2:38" ht="24" customHeight="1">
      <c r="B18" s="236"/>
      <c r="C18" s="236"/>
      <c r="D18" s="64" t="s">
        <v>226</v>
      </c>
      <c r="E18" s="88">
        <v>297</v>
      </c>
      <c r="F18" s="92">
        <v>68</v>
      </c>
      <c r="G18" s="92">
        <v>16</v>
      </c>
      <c r="H18" s="92">
        <v>20</v>
      </c>
      <c r="I18" s="92">
        <v>23</v>
      </c>
      <c r="J18" s="92">
        <v>22</v>
      </c>
      <c r="K18" s="92">
        <v>24</v>
      </c>
      <c r="L18" s="92">
        <v>16</v>
      </c>
      <c r="M18" s="92">
        <v>20</v>
      </c>
      <c r="N18" s="92">
        <v>12</v>
      </c>
      <c r="O18" s="92">
        <v>19</v>
      </c>
      <c r="P18" s="92">
        <v>11</v>
      </c>
      <c r="Q18" s="92">
        <v>7</v>
      </c>
      <c r="R18" s="92">
        <v>10</v>
      </c>
      <c r="S18" s="92">
        <v>7</v>
      </c>
      <c r="T18" s="92">
        <v>4</v>
      </c>
      <c r="U18" s="92">
        <v>6</v>
      </c>
      <c r="V18" s="92">
        <v>5</v>
      </c>
      <c r="W18" s="92">
        <v>4</v>
      </c>
      <c r="X18" s="92">
        <v>1</v>
      </c>
      <c r="Y18" s="92">
        <v>1</v>
      </c>
      <c r="Z18" s="92">
        <v>1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132">
        <v>0</v>
      </c>
      <c r="AH18" s="132">
        <v>0</v>
      </c>
      <c r="AI18" s="126">
        <v>0</v>
      </c>
      <c r="AJ18" s="123">
        <v>2380</v>
      </c>
      <c r="AK18" s="123">
        <v>2474.747474747475</v>
      </c>
      <c r="AL18" s="123">
        <v>1072.2654661670679</v>
      </c>
    </row>
    <row r="19" spans="2:38" ht="24" customHeight="1">
      <c r="B19" s="236"/>
      <c r="C19" s="236"/>
      <c r="D19" s="64" t="s">
        <v>227</v>
      </c>
      <c r="E19" s="88">
        <v>234</v>
      </c>
      <c r="F19" s="92">
        <v>81</v>
      </c>
      <c r="G19" s="92">
        <v>17</v>
      </c>
      <c r="H19" s="92">
        <v>13</v>
      </c>
      <c r="I19" s="92">
        <v>9</v>
      </c>
      <c r="J19" s="92">
        <v>19</v>
      </c>
      <c r="K19" s="92">
        <v>16</v>
      </c>
      <c r="L19" s="92">
        <v>17</v>
      </c>
      <c r="M19" s="92">
        <v>9</v>
      </c>
      <c r="N19" s="92">
        <v>7</v>
      </c>
      <c r="O19" s="92">
        <v>10</v>
      </c>
      <c r="P19" s="92">
        <v>10</v>
      </c>
      <c r="Q19" s="92">
        <v>3</v>
      </c>
      <c r="R19" s="92">
        <v>3</v>
      </c>
      <c r="S19" s="92">
        <v>0</v>
      </c>
      <c r="T19" s="92">
        <v>1</v>
      </c>
      <c r="U19" s="92">
        <v>0</v>
      </c>
      <c r="V19" s="92">
        <v>2</v>
      </c>
      <c r="W19" s="92">
        <v>2</v>
      </c>
      <c r="X19" s="92">
        <v>0</v>
      </c>
      <c r="Y19" s="92">
        <v>3</v>
      </c>
      <c r="Z19" s="92">
        <v>3</v>
      </c>
      <c r="AA19" s="92">
        <v>2</v>
      </c>
      <c r="AB19" s="92">
        <v>0</v>
      </c>
      <c r="AC19" s="92">
        <v>0</v>
      </c>
      <c r="AD19" s="92">
        <v>1</v>
      </c>
      <c r="AE19" s="92">
        <v>2</v>
      </c>
      <c r="AF19" s="92">
        <v>0</v>
      </c>
      <c r="AG19" s="132">
        <v>0</v>
      </c>
      <c r="AH19" s="132">
        <v>2</v>
      </c>
      <c r="AI19" s="126">
        <v>2</v>
      </c>
      <c r="AJ19" s="123">
        <v>2150</v>
      </c>
      <c r="AK19" s="123">
        <v>2310.337606837607</v>
      </c>
      <c r="AL19" s="123">
        <v>1414.0773274851529</v>
      </c>
    </row>
    <row r="20" spans="2:38" ht="24" customHeight="1">
      <c r="B20" s="236"/>
      <c r="C20" s="236"/>
      <c r="D20" s="64" t="s">
        <v>228</v>
      </c>
      <c r="E20" s="88">
        <v>110</v>
      </c>
      <c r="F20" s="92">
        <v>66</v>
      </c>
      <c r="G20" s="92">
        <v>12</v>
      </c>
      <c r="H20" s="92">
        <v>6</v>
      </c>
      <c r="I20" s="92">
        <v>5</v>
      </c>
      <c r="J20" s="92">
        <v>7</v>
      </c>
      <c r="K20" s="92">
        <v>5</v>
      </c>
      <c r="L20" s="92">
        <v>2</v>
      </c>
      <c r="M20" s="92">
        <v>1</v>
      </c>
      <c r="N20" s="92">
        <v>3</v>
      </c>
      <c r="O20" s="92">
        <v>0</v>
      </c>
      <c r="P20" s="92">
        <v>0</v>
      </c>
      <c r="Q20" s="92">
        <v>2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1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132">
        <v>0</v>
      </c>
      <c r="AH20" s="132">
        <v>0</v>
      </c>
      <c r="AI20" s="126">
        <v>0</v>
      </c>
      <c r="AJ20" s="123">
        <v>1355</v>
      </c>
      <c r="AK20" s="123">
        <v>1524.1181818181817</v>
      </c>
      <c r="AL20" s="123">
        <v>806.7212350264094</v>
      </c>
    </row>
    <row r="21" spans="2:38" ht="24" customHeight="1">
      <c r="B21" s="236"/>
      <c r="C21" s="321"/>
      <c r="D21" s="64" t="s">
        <v>229</v>
      </c>
      <c r="E21" s="88">
        <v>162</v>
      </c>
      <c r="F21" s="92">
        <v>69</v>
      </c>
      <c r="G21" s="92">
        <v>10</v>
      </c>
      <c r="H21" s="92">
        <v>10</v>
      </c>
      <c r="I21" s="92">
        <v>10</v>
      </c>
      <c r="J21" s="92">
        <v>13</v>
      </c>
      <c r="K21" s="92">
        <v>11</v>
      </c>
      <c r="L21" s="92">
        <v>5</v>
      </c>
      <c r="M21" s="92">
        <v>6</v>
      </c>
      <c r="N21" s="92">
        <v>7</v>
      </c>
      <c r="O21" s="92">
        <v>4</v>
      </c>
      <c r="P21" s="92">
        <v>1</v>
      </c>
      <c r="Q21" s="92">
        <v>3</v>
      </c>
      <c r="R21" s="92">
        <v>5</v>
      </c>
      <c r="S21" s="92">
        <v>2</v>
      </c>
      <c r="T21" s="92">
        <v>1</v>
      </c>
      <c r="U21" s="92">
        <v>1</v>
      </c>
      <c r="V21" s="92">
        <v>0</v>
      </c>
      <c r="W21" s="92">
        <v>1</v>
      </c>
      <c r="X21" s="92">
        <v>0</v>
      </c>
      <c r="Y21" s="92">
        <v>0</v>
      </c>
      <c r="Z21" s="92">
        <v>1</v>
      </c>
      <c r="AA21" s="92">
        <v>0</v>
      </c>
      <c r="AB21" s="92">
        <v>0</v>
      </c>
      <c r="AC21" s="92">
        <v>0</v>
      </c>
      <c r="AD21" s="92">
        <v>0</v>
      </c>
      <c r="AE21" s="92">
        <v>1</v>
      </c>
      <c r="AF21" s="92">
        <v>0</v>
      </c>
      <c r="AG21" s="132">
        <v>0</v>
      </c>
      <c r="AH21" s="132">
        <v>0</v>
      </c>
      <c r="AI21" s="126">
        <v>1</v>
      </c>
      <c r="AJ21" s="123">
        <v>1850</v>
      </c>
      <c r="AK21" s="123">
        <v>1987.962962962963</v>
      </c>
      <c r="AL21" s="123">
        <v>1185.9787942805267</v>
      </c>
    </row>
    <row r="22" spans="2:38" ht="24" customHeight="1">
      <c r="B22" s="236"/>
      <c r="C22" s="293" t="s">
        <v>56</v>
      </c>
      <c r="D22" s="319"/>
      <c r="E22" s="88">
        <v>421</v>
      </c>
      <c r="F22" s="92">
        <v>194</v>
      </c>
      <c r="G22" s="92">
        <v>32</v>
      </c>
      <c r="H22" s="92">
        <v>50</v>
      </c>
      <c r="I22" s="92">
        <v>19</v>
      </c>
      <c r="J22" s="92">
        <v>23</v>
      </c>
      <c r="K22" s="92">
        <v>16</v>
      </c>
      <c r="L22" s="92">
        <v>22</v>
      </c>
      <c r="M22" s="92">
        <v>13</v>
      </c>
      <c r="N22" s="92">
        <v>7</v>
      </c>
      <c r="O22" s="92">
        <v>12</v>
      </c>
      <c r="P22" s="92">
        <v>3</v>
      </c>
      <c r="Q22" s="92">
        <v>5</v>
      </c>
      <c r="R22" s="92">
        <v>6</v>
      </c>
      <c r="S22" s="92">
        <v>4</v>
      </c>
      <c r="T22" s="92">
        <v>1</v>
      </c>
      <c r="U22" s="92">
        <v>3</v>
      </c>
      <c r="V22" s="92">
        <v>3</v>
      </c>
      <c r="W22" s="92">
        <v>2</v>
      </c>
      <c r="X22" s="92">
        <v>0</v>
      </c>
      <c r="Y22" s="92">
        <v>0</v>
      </c>
      <c r="Z22" s="92">
        <v>0</v>
      </c>
      <c r="AA22" s="92">
        <v>0</v>
      </c>
      <c r="AB22" s="92">
        <v>1</v>
      </c>
      <c r="AC22" s="92">
        <v>0</v>
      </c>
      <c r="AD22" s="92">
        <v>1</v>
      </c>
      <c r="AE22" s="92">
        <v>0</v>
      </c>
      <c r="AF22" s="92">
        <v>0</v>
      </c>
      <c r="AG22" s="132">
        <v>3</v>
      </c>
      <c r="AH22" s="132">
        <v>0</v>
      </c>
      <c r="AI22" s="126">
        <v>1</v>
      </c>
      <c r="AJ22" s="123">
        <v>1690</v>
      </c>
      <c r="AK22" s="123">
        <v>1896.1377672209026</v>
      </c>
      <c r="AL22" s="123">
        <v>1105.0314841555432</v>
      </c>
    </row>
    <row r="23" spans="2:38" ht="24" customHeight="1">
      <c r="B23" s="236"/>
      <c r="C23" s="236"/>
      <c r="D23" s="64" t="s">
        <v>225</v>
      </c>
      <c r="E23" s="88">
        <v>217</v>
      </c>
      <c r="F23" s="92">
        <v>59</v>
      </c>
      <c r="G23" s="92">
        <v>17</v>
      </c>
      <c r="H23" s="92">
        <v>28</v>
      </c>
      <c r="I23" s="92">
        <v>13</v>
      </c>
      <c r="J23" s="92">
        <v>17</v>
      </c>
      <c r="K23" s="92">
        <v>8</v>
      </c>
      <c r="L23" s="92">
        <v>14</v>
      </c>
      <c r="M23" s="92">
        <v>13</v>
      </c>
      <c r="N23" s="92">
        <v>5</v>
      </c>
      <c r="O23" s="92">
        <v>10</v>
      </c>
      <c r="P23" s="92">
        <v>3</v>
      </c>
      <c r="Q23" s="92">
        <v>5</v>
      </c>
      <c r="R23" s="92">
        <v>6</v>
      </c>
      <c r="S23" s="92">
        <v>4</v>
      </c>
      <c r="T23" s="92">
        <v>1</v>
      </c>
      <c r="U23" s="92">
        <v>3</v>
      </c>
      <c r="V23" s="92">
        <v>3</v>
      </c>
      <c r="W23" s="92">
        <v>2</v>
      </c>
      <c r="X23" s="92">
        <v>0</v>
      </c>
      <c r="Y23" s="92">
        <v>0</v>
      </c>
      <c r="Z23" s="92">
        <v>0</v>
      </c>
      <c r="AA23" s="92">
        <v>0</v>
      </c>
      <c r="AB23" s="92">
        <v>1</v>
      </c>
      <c r="AC23" s="92">
        <v>0</v>
      </c>
      <c r="AD23" s="92">
        <v>1</v>
      </c>
      <c r="AE23" s="92">
        <v>0</v>
      </c>
      <c r="AF23" s="92">
        <v>0</v>
      </c>
      <c r="AG23" s="132">
        <v>3</v>
      </c>
      <c r="AH23" s="132">
        <v>0</v>
      </c>
      <c r="AI23" s="126">
        <v>1</v>
      </c>
      <c r="AJ23" s="123">
        <v>2096</v>
      </c>
      <c r="AK23" s="123">
        <v>2347.221198156682</v>
      </c>
      <c r="AL23" s="123">
        <v>1260.4866332875988</v>
      </c>
    </row>
    <row r="24" spans="2:38" ht="24" customHeight="1">
      <c r="B24" s="236"/>
      <c r="C24" s="236"/>
      <c r="D24" s="64" t="s">
        <v>226</v>
      </c>
      <c r="E24" s="88">
        <v>93</v>
      </c>
      <c r="F24" s="92">
        <v>60</v>
      </c>
      <c r="G24" s="92">
        <v>6</v>
      </c>
      <c r="H24" s="92">
        <v>10</v>
      </c>
      <c r="I24" s="92">
        <v>4</v>
      </c>
      <c r="J24" s="92">
        <v>3</v>
      </c>
      <c r="K24" s="92">
        <v>5</v>
      </c>
      <c r="L24" s="92">
        <v>3</v>
      </c>
      <c r="M24" s="92">
        <v>0</v>
      </c>
      <c r="N24" s="92">
        <v>1</v>
      </c>
      <c r="O24" s="92">
        <v>1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132">
        <v>0</v>
      </c>
      <c r="AH24" s="132">
        <v>0</v>
      </c>
      <c r="AI24" s="126">
        <v>0</v>
      </c>
      <c r="AJ24" s="123">
        <v>1280</v>
      </c>
      <c r="AK24" s="123">
        <v>1418.774193548387</v>
      </c>
      <c r="AL24" s="123">
        <v>651.382461769352</v>
      </c>
    </row>
    <row r="25" spans="2:38" ht="24" customHeight="1">
      <c r="B25" s="236"/>
      <c r="C25" s="236"/>
      <c r="D25" s="64" t="s">
        <v>227</v>
      </c>
      <c r="E25" s="88">
        <v>60</v>
      </c>
      <c r="F25" s="92">
        <v>42</v>
      </c>
      <c r="G25" s="92">
        <v>5</v>
      </c>
      <c r="H25" s="92">
        <v>7</v>
      </c>
      <c r="I25" s="92">
        <v>0</v>
      </c>
      <c r="J25" s="92">
        <v>2</v>
      </c>
      <c r="K25" s="92">
        <v>1</v>
      </c>
      <c r="L25" s="92">
        <v>2</v>
      </c>
      <c r="M25" s="92">
        <v>0</v>
      </c>
      <c r="N25" s="92">
        <v>1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132">
        <v>0</v>
      </c>
      <c r="AH25" s="132">
        <v>0</v>
      </c>
      <c r="AI25" s="126">
        <v>0</v>
      </c>
      <c r="AJ25" s="123">
        <v>1345</v>
      </c>
      <c r="AK25" s="123">
        <v>1362.5666666666666</v>
      </c>
      <c r="AL25" s="123">
        <v>591.890145747307</v>
      </c>
    </row>
    <row r="26" spans="2:38" ht="24" customHeight="1">
      <c r="B26" s="236"/>
      <c r="C26" s="236"/>
      <c r="D26" s="64" t="s">
        <v>228</v>
      </c>
      <c r="E26" s="88">
        <v>48</v>
      </c>
      <c r="F26" s="92">
        <v>31</v>
      </c>
      <c r="G26" s="92">
        <v>4</v>
      </c>
      <c r="H26" s="92">
        <v>4</v>
      </c>
      <c r="I26" s="92">
        <v>2</v>
      </c>
      <c r="J26" s="92">
        <v>1</v>
      </c>
      <c r="K26" s="92">
        <v>2</v>
      </c>
      <c r="L26" s="92">
        <v>3</v>
      </c>
      <c r="M26" s="92">
        <v>0</v>
      </c>
      <c r="N26" s="92">
        <v>0</v>
      </c>
      <c r="O26" s="92">
        <v>1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132">
        <v>0</v>
      </c>
      <c r="AH26" s="132">
        <v>0</v>
      </c>
      <c r="AI26" s="126">
        <v>0</v>
      </c>
      <c r="AJ26" s="123">
        <v>1295</v>
      </c>
      <c r="AK26" s="123">
        <v>1486.6041666666667</v>
      </c>
      <c r="AL26" s="123">
        <v>609.01740671708</v>
      </c>
    </row>
    <row r="27" spans="2:38" ht="24" customHeight="1">
      <c r="B27" s="321"/>
      <c r="C27" s="321"/>
      <c r="D27" s="64" t="s">
        <v>229</v>
      </c>
      <c r="E27" s="89">
        <v>3</v>
      </c>
      <c r="F27" s="94">
        <v>2</v>
      </c>
      <c r="G27" s="94">
        <v>0</v>
      </c>
      <c r="H27" s="94">
        <v>1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133">
        <v>0</v>
      </c>
      <c r="AH27" s="133">
        <v>0</v>
      </c>
      <c r="AI27" s="127">
        <v>0</v>
      </c>
      <c r="AJ27" s="123">
        <v>1430</v>
      </c>
      <c r="AK27" s="123">
        <v>1290</v>
      </c>
      <c r="AL27" s="123">
        <v>690.724257573165</v>
      </c>
    </row>
    <row r="28" spans="2:38" ht="24" customHeight="1">
      <c r="B28" s="281" t="s">
        <v>57</v>
      </c>
      <c r="C28" s="320"/>
      <c r="D28" s="295"/>
      <c r="E28" s="113">
        <v>919</v>
      </c>
      <c r="F28" s="114">
        <v>343</v>
      </c>
      <c r="G28" s="114">
        <v>61</v>
      </c>
      <c r="H28" s="114">
        <v>78</v>
      </c>
      <c r="I28" s="114">
        <v>61</v>
      </c>
      <c r="J28" s="114">
        <v>83</v>
      </c>
      <c r="K28" s="114">
        <v>61</v>
      </c>
      <c r="L28" s="114">
        <v>42</v>
      </c>
      <c r="M28" s="114">
        <v>43</v>
      </c>
      <c r="N28" s="114">
        <v>24</v>
      </c>
      <c r="O28" s="114">
        <v>30</v>
      </c>
      <c r="P28" s="114">
        <v>21</v>
      </c>
      <c r="Q28" s="114">
        <v>14</v>
      </c>
      <c r="R28" s="114">
        <v>10</v>
      </c>
      <c r="S28" s="114">
        <v>12</v>
      </c>
      <c r="T28" s="114">
        <v>5</v>
      </c>
      <c r="U28" s="114">
        <v>3</v>
      </c>
      <c r="V28" s="114">
        <v>7</v>
      </c>
      <c r="W28" s="114">
        <v>2</v>
      </c>
      <c r="X28" s="114">
        <v>4</v>
      </c>
      <c r="Y28" s="114">
        <v>3</v>
      </c>
      <c r="Z28" s="114">
        <v>2</v>
      </c>
      <c r="AA28" s="114">
        <v>1</v>
      </c>
      <c r="AB28" s="114">
        <v>2</v>
      </c>
      <c r="AC28" s="114">
        <v>1</v>
      </c>
      <c r="AD28" s="114">
        <v>1</v>
      </c>
      <c r="AE28" s="114">
        <v>1</v>
      </c>
      <c r="AF28" s="114">
        <v>0</v>
      </c>
      <c r="AG28" s="134">
        <v>2</v>
      </c>
      <c r="AH28" s="134">
        <v>0</v>
      </c>
      <c r="AI28" s="136">
        <v>2</v>
      </c>
      <c r="AJ28" s="178">
        <v>1930</v>
      </c>
      <c r="AK28" s="178">
        <v>2079.239390642002</v>
      </c>
      <c r="AL28" s="178">
        <v>1077.0909397635658</v>
      </c>
    </row>
    <row r="29" spans="5:38" ht="15" customHeight="1"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</row>
    <row r="30" spans="5:38" ht="15" customHeight="1">
      <c r="E30" s="204" t="str">
        <f>IF(SUM(E8,E16,E22,E28)=E6,"OK","NG")</f>
        <v>OK</v>
      </c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</row>
  </sheetData>
  <sheetProtection/>
  <mergeCells count="16">
    <mergeCell ref="AK3:AK4"/>
    <mergeCell ref="AL3:AL4"/>
    <mergeCell ref="AJ3:AJ4"/>
    <mergeCell ref="C16:D16"/>
    <mergeCell ref="B3:D3"/>
    <mergeCell ref="E3:E5"/>
    <mergeCell ref="C17:C21"/>
    <mergeCell ref="B4:D5"/>
    <mergeCell ref="B6:D6"/>
    <mergeCell ref="B28:D28"/>
    <mergeCell ref="B8:B27"/>
    <mergeCell ref="C8:D8"/>
    <mergeCell ref="C9:C15"/>
    <mergeCell ref="C22:D22"/>
    <mergeCell ref="C23:C27"/>
    <mergeCell ref="B7:D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9"/>
  <sheetViews>
    <sheetView showGridLines="0" tabSelected="1" zoomScalePageLayoutView="0" workbookViewId="0" topLeftCell="A15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5" width="7.28125" style="0" customWidth="1"/>
    <col min="36" max="48" width="5.8515625" style="0" customWidth="1"/>
  </cols>
  <sheetData>
    <row r="1" spans="2:46" ht="17.25" customHeight="1">
      <c r="B1" s="28" t="s">
        <v>370</v>
      </c>
      <c r="C1" s="28"/>
      <c r="E1" s="28" t="s">
        <v>347</v>
      </c>
      <c r="P1" s="28" t="s">
        <v>348</v>
      </c>
      <c r="AB1" s="28" t="s">
        <v>348</v>
      </c>
      <c r="AH1" s="28"/>
      <c r="AT1" s="28"/>
    </row>
    <row r="2" spans="15:35" ht="17.25" customHeight="1">
      <c r="O2" s="26" t="s">
        <v>143</v>
      </c>
      <c r="AA2" s="26" t="s">
        <v>143</v>
      </c>
      <c r="AI2" s="26" t="s">
        <v>143</v>
      </c>
    </row>
    <row r="3" spans="2:35" ht="24" customHeight="1">
      <c r="B3" s="259" t="s">
        <v>326</v>
      </c>
      <c r="C3" s="315"/>
      <c r="D3" s="251"/>
      <c r="E3" s="247" t="s">
        <v>0</v>
      </c>
      <c r="F3" s="117"/>
      <c r="G3" s="117">
        <v>1600</v>
      </c>
      <c r="H3" s="117">
        <v>1800</v>
      </c>
      <c r="I3" s="117">
        <v>2000</v>
      </c>
      <c r="J3" s="117">
        <v>2200</v>
      </c>
      <c r="K3" s="117">
        <v>2400</v>
      </c>
      <c r="L3" s="117">
        <v>2600</v>
      </c>
      <c r="M3" s="117">
        <v>2800</v>
      </c>
      <c r="N3" s="117">
        <v>3000</v>
      </c>
      <c r="O3" s="117">
        <v>3200</v>
      </c>
      <c r="P3" s="117">
        <v>3400</v>
      </c>
      <c r="Q3" s="117">
        <v>3600</v>
      </c>
      <c r="R3" s="117">
        <v>3800</v>
      </c>
      <c r="S3" s="117">
        <v>4000</v>
      </c>
      <c r="T3" s="117">
        <v>4200</v>
      </c>
      <c r="U3" s="117">
        <v>4400</v>
      </c>
      <c r="V3" s="117">
        <v>4600</v>
      </c>
      <c r="W3" s="117">
        <v>4800</v>
      </c>
      <c r="X3" s="117">
        <v>5000</v>
      </c>
      <c r="Y3" s="117">
        <v>5200</v>
      </c>
      <c r="Z3" s="117">
        <v>5400</v>
      </c>
      <c r="AA3" s="117">
        <v>5600</v>
      </c>
      <c r="AB3" s="117">
        <v>5800</v>
      </c>
      <c r="AC3" s="117">
        <v>6000</v>
      </c>
      <c r="AD3" s="117">
        <v>6200</v>
      </c>
      <c r="AE3" s="117">
        <v>6400</v>
      </c>
      <c r="AF3" s="117">
        <v>6600</v>
      </c>
      <c r="AG3" s="117">
        <v>6800</v>
      </c>
      <c r="AH3" s="117">
        <v>7000</v>
      </c>
      <c r="AI3" s="138" t="s">
        <v>290</v>
      </c>
    </row>
    <row r="4" spans="2:35" s="18" customFormat="1" ht="12" customHeight="1">
      <c r="B4" s="272" t="s">
        <v>325</v>
      </c>
      <c r="C4" s="316"/>
      <c r="D4" s="273"/>
      <c r="E4" s="248"/>
      <c r="F4" s="118" t="s">
        <v>101</v>
      </c>
      <c r="G4" s="118" t="s">
        <v>101</v>
      </c>
      <c r="H4" s="118" t="s">
        <v>101</v>
      </c>
      <c r="I4" s="118" t="s">
        <v>101</v>
      </c>
      <c r="J4" s="118" t="s">
        <v>101</v>
      </c>
      <c r="K4" s="118" t="s">
        <v>101</v>
      </c>
      <c r="L4" s="118" t="s">
        <v>101</v>
      </c>
      <c r="M4" s="118" t="s">
        <v>101</v>
      </c>
      <c r="N4" s="118" t="s">
        <v>101</v>
      </c>
      <c r="O4" s="118" t="s">
        <v>101</v>
      </c>
      <c r="P4" s="118" t="s">
        <v>101</v>
      </c>
      <c r="Q4" s="118" t="s">
        <v>101</v>
      </c>
      <c r="R4" s="118" t="s">
        <v>101</v>
      </c>
      <c r="S4" s="118" t="s">
        <v>101</v>
      </c>
      <c r="T4" s="118" t="s">
        <v>101</v>
      </c>
      <c r="U4" s="118" t="s">
        <v>101</v>
      </c>
      <c r="V4" s="118" t="s">
        <v>101</v>
      </c>
      <c r="W4" s="118" t="s">
        <v>101</v>
      </c>
      <c r="X4" s="118" t="s">
        <v>101</v>
      </c>
      <c r="Y4" s="118" t="s">
        <v>101</v>
      </c>
      <c r="Z4" s="118" t="s">
        <v>101</v>
      </c>
      <c r="AA4" s="118" t="s">
        <v>101</v>
      </c>
      <c r="AB4" s="118" t="s">
        <v>101</v>
      </c>
      <c r="AC4" s="118" t="s">
        <v>101</v>
      </c>
      <c r="AD4" s="118" t="s">
        <v>101</v>
      </c>
      <c r="AE4" s="118" t="s">
        <v>101</v>
      </c>
      <c r="AF4" s="118" t="s">
        <v>101</v>
      </c>
      <c r="AG4" s="118" t="s">
        <v>101</v>
      </c>
      <c r="AH4" s="118" t="s">
        <v>101</v>
      </c>
      <c r="AI4" s="118" t="s">
        <v>101</v>
      </c>
    </row>
    <row r="5" spans="2:35" ht="24" customHeight="1">
      <c r="B5" s="274"/>
      <c r="C5" s="317"/>
      <c r="D5" s="269"/>
      <c r="E5" s="249"/>
      <c r="F5" s="130" t="s">
        <v>287</v>
      </c>
      <c r="G5" s="119">
        <v>1799</v>
      </c>
      <c r="H5" s="119">
        <v>1999</v>
      </c>
      <c r="I5" s="119">
        <v>2199</v>
      </c>
      <c r="J5" s="119">
        <v>2399</v>
      </c>
      <c r="K5" s="119">
        <v>2599</v>
      </c>
      <c r="L5" s="119">
        <v>2799</v>
      </c>
      <c r="M5" s="119">
        <v>2999</v>
      </c>
      <c r="N5" s="119">
        <v>3199</v>
      </c>
      <c r="O5" s="119">
        <v>3399</v>
      </c>
      <c r="P5" s="119">
        <v>3599</v>
      </c>
      <c r="Q5" s="119">
        <v>3799</v>
      </c>
      <c r="R5" s="119">
        <v>3999</v>
      </c>
      <c r="S5" s="119">
        <v>4199</v>
      </c>
      <c r="T5" s="119">
        <v>4399</v>
      </c>
      <c r="U5" s="119">
        <v>4599</v>
      </c>
      <c r="V5" s="119">
        <v>4799</v>
      </c>
      <c r="W5" s="119">
        <v>4999</v>
      </c>
      <c r="X5" s="119">
        <v>5199</v>
      </c>
      <c r="Y5" s="119">
        <v>5399</v>
      </c>
      <c r="Z5" s="119">
        <v>5599</v>
      </c>
      <c r="AA5" s="119">
        <v>5799</v>
      </c>
      <c r="AB5" s="119">
        <v>5999</v>
      </c>
      <c r="AC5" s="119">
        <v>6199</v>
      </c>
      <c r="AD5" s="119">
        <v>6399</v>
      </c>
      <c r="AE5" s="119">
        <v>6599</v>
      </c>
      <c r="AF5" s="119">
        <v>6799</v>
      </c>
      <c r="AG5" s="119">
        <v>6999</v>
      </c>
      <c r="AH5" s="119">
        <v>7199</v>
      </c>
      <c r="AI5" s="119"/>
    </row>
    <row r="6" spans="2:35" ht="24" customHeight="1">
      <c r="B6" s="308" t="s">
        <v>0</v>
      </c>
      <c r="C6" s="318"/>
      <c r="D6" s="319"/>
      <c r="E6" s="82">
        <v>100</v>
      </c>
      <c r="F6" s="82">
        <v>20.82018927444795</v>
      </c>
      <c r="G6" s="82">
        <v>5.814931650893796</v>
      </c>
      <c r="H6" s="82">
        <v>6.4248159831756055</v>
      </c>
      <c r="I6" s="82">
        <v>4.858044164037855</v>
      </c>
      <c r="J6" s="82">
        <v>6.046267087276551</v>
      </c>
      <c r="K6" s="82">
        <v>6.47739221871714</v>
      </c>
      <c r="L6" s="82">
        <v>5.899053627760252</v>
      </c>
      <c r="M6" s="82">
        <v>5.972660357518402</v>
      </c>
      <c r="N6" s="82">
        <v>4.353312302839116</v>
      </c>
      <c r="O6" s="82">
        <v>4.395373291272345</v>
      </c>
      <c r="P6" s="82">
        <v>3.8485804416403786</v>
      </c>
      <c r="Q6" s="82">
        <v>3.354363827549947</v>
      </c>
      <c r="R6" s="82">
        <v>3.7539432176656153</v>
      </c>
      <c r="S6" s="82">
        <v>2.155625657202944</v>
      </c>
      <c r="T6" s="82">
        <v>2.355415352260778</v>
      </c>
      <c r="U6" s="82">
        <v>1.7455310199789693</v>
      </c>
      <c r="V6" s="82">
        <v>1.650893796004206</v>
      </c>
      <c r="W6" s="82">
        <v>1.4826498422712935</v>
      </c>
      <c r="X6" s="82">
        <v>0.8727655099894847</v>
      </c>
      <c r="Y6" s="82">
        <v>0.9568874868559412</v>
      </c>
      <c r="Z6" s="82">
        <v>0.8517350157728707</v>
      </c>
      <c r="AA6" s="82">
        <v>0.7676130389064143</v>
      </c>
      <c r="AB6" s="82">
        <v>0.6309148264984227</v>
      </c>
      <c r="AC6" s="82">
        <v>0.3890641430073607</v>
      </c>
      <c r="AD6" s="82">
        <v>0.5783385909568874</v>
      </c>
      <c r="AE6" s="82">
        <v>0.5257623554153523</v>
      </c>
      <c r="AF6" s="82">
        <v>0.4100946372239748</v>
      </c>
      <c r="AG6" s="178">
        <v>0.45215562565720296</v>
      </c>
      <c r="AH6" s="178">
        <v>0.26288117770767616</v>
      </c>
      <c r="AI6" s="178">
        <v>1.8927444794952681</v>
      </c>
    </row>
    <row r="7" spans="2:35" ht="24" customHeight="1">
      <c r="B7" s="280" t="s">
        <v>53</v>
      </c>
      <c r="C7" s="320"/>
      <c r="D7" s="295"/>
      <c r="E7" s="90">
        <v>100</v>
      </c>
      <c r="F7" s="83">
        <v>19.054824816668607</v>
      </c>
      <c r="G7" s="83">
        <v>5.726923524618787</v>
      </c>
      <c r="H7" s="83">
        <v>6.204167151670353</v>
      </c>
      <c r="I7" s="83">
        <v>4.667675474333604</v>
      </c>
      <c r="J7" s="83">
        <v>5.726923524618787</v>
      </c>
      <c r="K7" s="83">
        <v>6.4602490978931435</v>
      </c>
      <c r="L7" s="83">
        <v>6.041205913164941</v>
      </c>
      <c r="M7" s="83">
        <v>6.111046443952974</v>
      </c>
      <c r="N7" s="83">
        <v>4.53963450122221</v>
      </c>
      <c r="O7" s="83">
        <v>4.516354324292864</v>
      </c>
      <c r="P7" s="83">
        <v>4.015830520311954</v>
      </c>
      <c r="Q7" s="83">
        <v>3.550226981725061</v>
      </c>
      <c r="R7" s="83">
        <v>4.039110697241299</v>
      </c>
      <c r="S7" s="83">
        <v>2.24653707368176</v>
      </c>
      <c r="T7" s="83">
        <v>2.5491793737632404</v>
      </c>
      <c r="U7" s="83">
        <v>1.89733441974159</v>
      </c>
      <c r="V7" s="83">
        <v>1.7460132697008497</v>
      </c>
      <c r="W7" s="83">
        <v>1.6179722965894543</v>
      </c>
      <c r="X7" s="83">
        <v>0.9195669887091142</v>
      </c>
      <c r="Y7" s="83">
        <v>1.0243277848911652</v>
      </c>
      <c r="Z7" s="83">
        <v>0.9195669887091142</v>
      </c>
      <c r="AA7" s="83">
        <v>0.8380863694564079</v>
      </c>
      <c r="AB7" s="83">
        <v>0.6751251309509952</v>
      </c>
      <c r="AC7" s="83">
        <v>0.41904318472820395</v>
      </c>
      <c r="AD7" s="83">
        <v>0.6285647770923058</v>
      </c>
      <c r="AE7" s="83">
        <v>0.5703643347689443</v>
      </c>
      <c r="AF7" s="83">
        <v>0.45396345012222095</v>
      </c>
      <c r="AG7" s="123">
        <v>0.47724362705156553</v>
      </c>
      <c r="AH7" s="123">
        <v>0.2910022116168083</v>
      </c>
      <c r="AI7" s="123">
        <v>2.071935746711675</v>
      </c>
    </row>
    <row r="8" spans="1:35" ht="24" customHeight="1">
      <c r="A8" s="18"/>
      <c r="B8" s="236"/>
      <c r="C8" s="280" t="s">
        <v>54</v>
      </c>
      <c r="D8" s="295"/>
      <c r="E8" s="93">
        <v>100</v>
      </c>
      <c r="F8" s="84">
        <v>15.526856471969474</v>
      </c>
      <c r="G8" s="84">
        <v>5.341943058409158</v>
      </c>
      <c r="H8" s="84">
        <v>5.752861755209862</v>
      </c>
      <c r="I8" s="84">
        <v>4.490754329321984</v>
      </c>
      <c r="J8" s="84">
        <v>5.385970061637805</v>
      </c>
      <c r="K8" s="84">
        <v>6.339888464925155</v>
      </c>
      <c r="L8" s="84">
        <v>6.017023774581744</v>
      </c>
      <c r="M8" s="84">
        <v>6.530672145582623</v>
      </c>
      <c r="N8" s="84">
        <v>4.901673026122689</v>
      </c>
      <c r="O8" s="84">
        <v>4.666862342236572</v>
      </c>
      <c r="P8" s="84">
        <v>4.358673319636043</v>
      </c>
      <c r="Q8" s="84">
        <v>3.9477546228353386</v>
      </c>
      <c r="R8" s="84">
        <v>4.476078661579102</v>
      </c>
      <c r="S8" s="84">
        <v>2.4948635162899913</v>
      </c>
      <c r="T8" s="84">
        <v>3.008511887290872</v>
      </c>
      <c r="U8" s="84">
        <v>2.142647490460816</v>
      </c>
      <c r="V8" s="84">
        <v>1.951863809803346</v>
      </c>
      <c r="W8" s="84">
        <v>1.8344584678602875</v>
      </c>
      <c r="X8" s="84">
        <v>1.0419724097446434</v>
      </c>
      <c r="Y8" s="84">
        <v>1.2034047549163487</v>
      </c>
      <c r="Z8" s="84">
        <v>1.027296742001761</v>
      </c>
      <c r="AA8" s="84">
        <v>1.0126210742588788</v>
      </c>
      <c r="AB8" s="84">
        <v>0.8071617258585265</v>
      </c>
      <c r="AC8" s="84">
        <v>0.48429703551511594</v>
      </c>
      <c r="AD8" s="84">
        <v>0.7337833871441151</v>
      </c>
      <c r="AE8" s="84">
        <v>0.6750807161725858</v>
      </c>
      <c r="AF8" s="84">
        <v>0.5283240387437629</v>
      </c>
      <c r="AG8" s="123">
        <v>0.5283240387437629</v>
      </c>
      <c r="AH8" s="123">
        <v>0.30818902260052833</v>
      </c>
      <c r="AI8" s="123">
        <v>2.480187848547109</v>
      </c>
    </row>
    <row r="9" spans="2:35" ht="24" customHeight="1">
      <c r="B9" s="236"/>
      <c r="C9" s="236"/>
      <c r="D9" s="64" t="s">
        <v>225</v>
      </c>
      <c r="E9" s="93">
        <v>100</v>
      </c>
      <c r="F9" s="84">
        <v>0.7009345794392523</v>
      </c>
      <c r="G9" s="84">
        <v>1.0514018691588785</v>
      </c>
      <c r="H9" s="84">
        <v>2.453271028037383</v>
      </c>
      <c r="I9" s="84">
        <v>2.27803738317757</v>
      </c>
      <c r="J9" s="84">
        <v>2.27803738317757</v>
      </c>
      <c r="K9" s="84">
        <v>4.0887850467289715</v>
      </c>
      <c r="L9" s="84">
        <v>4.731308411214953</v>
      </c>
      <c r="M9" s="84">
        <v>5.373831775700935</v>
      </c>
      <c r="N9" s="84">
        <v>5.373831775700935</v>
      </c>
      <c r="O9" s="84">
        <v>3.9135514018691584</v>
      </c>
      <c r="P9" s="84">
        <v>5.1985981308411215</v>
      </c>
      <c r="Q9" s="84">
        <v>5.315420560747663</v>
      </c>
      <c r="R9" s="84">
        <v>6.7172897196261685</v>
      </c>
      <c r="S9" s="84">
        <v>4.0887850467289715</v>
      </c>
      <c r="T9" s="84">
        <v>5.257009345794392</v>
      </c>
      <c r="U9" s="84">
        <v>4.380841121495327</v>
      </c>
      <c r="V9" s="84">
        <v>3.6214953271028034</v>
      </c>
      <c r="W9" s="84">
        <v>4.147196261682243</v>
      </c>
      <c r="X9" s="84">
        <v>2.453271028037383</v>
      </c>
      <c r="Y9" s="84">
        <v>2.570093457943925</v>
      </c>
      <c r="Z9" s="84">
        <v>2.453271028037383</v>
      </c>
      <c r="AA9" s="84">
        <v>2.570093457943925</v>
      </c>
      <c r="AB9" s="84">
        <v>1.5771028037383177</v>
      </c>
      <c r="AC9" s="84">
        <v>1.2266355140186915</v>
      </c>
      <c r="AD9" s="84">
        <v>2.27803738317757</v>
      </c>
      <c r="AE9" s="84">
        <v>1.8691588785046727</v>
      </c>
      <c r="AF9" s="84">
        <v>1.4602803738317758</v>
      </c>
      <c r="AG9" s="123">
        <v>1.8107476635514017</v>
      </c>
      <c r="AH9" s="123">
        <v>0.8177570093457943</v>
      </c>
      <c r="AI9" s="123">
        <v>7.943925233644859</v>
      </c>
    </row>
    <row r="10" spans="2:35" ht="24" customHeight="1">
      <c r="B10" s="236"/>
      <c r="C10" s="236"/>
      <c r="D10" s="64" t="s">
        <v>226</v>
      </c>
      <c r="E10" s="93">
        <v>100</v>
      </c>
      <c r="F10" s="84">
        <v>8.770343580470161</v>
      </c>
      <c r="G10" s="84">
        <v>5.018083182640145</v>
      </c>
      <c r="H10" s="84">
        <v>5.741410488245932</v>
      </c>
      <c r="I10" s="84">
        <v>4.520795660036167</v>
      </c>
      <c r="J10" s="84">
        <v>5.379746835443038</v>
      </c>
      <c r="K10" s="84">
        <v>7.640144665461121</v>
      </c>
      <c r="L10" s="84">
        <v>7.640144665461121</v>
      </c>
      <c r="M10" s="84">
        <v>8.679927667269439</v>
      </c>
      <c r="N10" s="84">
        <v>5.5153707052441225</v>
      </c>
      <c r="O10" s="84">
        <v>5.967450271247739</v>
      </c>
      <c r="P10" s="84">
        <v>5.063291139240507</v>
      </c>
      <c r="Q10" s="84">
        <v>4.566003616636529</v>
      </c>
      <c r="R10" s="84">
        <v>5.063291139240507</v>
      </c>
      <c r="S10" s="84">
        <v>2.938517179023508</v>
      </c>
      <c r="T10" s="84">
        <v>3.52622061482821</v>
      </c>
      <c r="U10" s="84">
        <v>2.576853526220615</v>
      </c>
      <c r="V10" s="84">
        <v>2.0795660036166366</v>
      </c>
      <c r="W10" s="84">
        <v>1.6726943942133816</v>
      </c>
      <c r="X10" s="84">
        <v>0.7685352622061482</v>
      </c>
      <c r="Y10" s="84">
        <v>1.2206148282097649</v>
      </c>
      <c r="Z10" s="84">
        <v>0.8589511754068716</v>
      </c>
      <c r="AA10" s="84">
        <v>0.9041591320072333</v>
      </c>
      <c r="AB10" s="84">
        <v>0.81374321880651</v>
      </c>
      <c r="AC10" s="84">
        <v>0.27124773960216997</v>
      </c>
      <c r="AD10" s="84">
        <v>0.31645569620253167</v>
      </c>
      <c r="AE10" s="84">
        <v>0.6329113924050633</v>
      </c>
      <c r="AF10" s="84">
        <v>0.3616636528028933</v>
      </c>
      <c r="AG10" s="123">
        <v>0.13562386980108498</v>
      </c>
      <c r="AH10" s="123">
        <v>0.22603978300180833</v>
      </c>
      <c r="AI10" s="123">
        <v>1.1301989150090417</v>
      </c>
    </row>
    <row r="11" spans="1:35" ht="24" customHeight="1">
      <c r="A11" s="18"/>
      <c r="B11" s="236"/>
      <c r="C11" s="236"/>
      <c r="D11" s="64" t="s">
        <v>227</v>
      </c>
      <c r="E11" s="93">
        <v>100</v>
      </c>
      <c r="F11" s="84">
        <v>20.848056537102476</v>
      </c>
      <c r="G11" s="84">
        <v>7.208480565371024</v>
      </c>
      <c r="H11" s="84">
        <v>6.996466431095406</v>
      </c>
      <c r="I11" s="84">
        <v>4.734982332155477</v>
      </c>
      <c r="J11" s="84">
        <v>7.632508833922262</v>
      </c>
      <c r="K11" s="84">
        <v>6.713780918727916</v>
      </c>
      <c r="L11" s="84">
        <v>6.289752650176679</v>
      </c>
      <c r="M11" s="84">
        <v>6.855123674911661</v>
      </c>
      <c r="N11" s="84">
        <v>5.371024734982332</v>
      </c>
      <c r="O11" s="84">
        <v>5.088339222614842</v>
      </c>
      <c r="P11" s="84">
        <v>4.31095406360424</v>
      </c>
      <c r="Q11" s="84">
        <v>3.109540636042403</v>
      </c>
      <c r="R11" s="84">
        <v>4.31095406360424</v>
      </c>
      <c r="S11" s="84">
        <v>1.9081272084805656</v>
      </c>
      <c r="T11" s="84">
        <v>1.5547703180212016</v>
      </c>
      <c r="U11" s="84">
        <v>0.7067137809187279</v>
      </c>
      <c r="V11" s="84">
        <v>1.2720848056537104</v>
      </c>
      <c r="W11" s="84">
        <v>1.0600706713780919</v>
      </c>
      <c r="X11" s="84">
        <v>0.49469964664310956</v>
      </c>
      <c r="Y11" s="84">
        <v>0.5653710247349824</v>
      </c>
      <c r="Z11" s="84">
        <v>0.5653710247349824</v>
      </c>
      <c r="AA11" s="84">
        <v>0.35335689045936397</v>
      </c>
      <c r="AB11" s="84">
        <v>0.6360424028268552</v>
      </c>
      <c r="AC11" s="84">
        <v>0.2826855123674912</v>
      </c>
      <c r="AD11" s="84">
        <v>0.21201413427561835</v>
      </c>
      <c r="AE11" s="84">
        <v>0</v>
      </c>
      <c r="AF11" s="84">
        <v>0.21201413427561835</v>
      </c>
      <c r="AG11" s="123">
        <v>0.1413427561837456</v>
      </c>
      <c r="AH11" s="123">
        <v>0.1413427561837456</v>
      </c>
      <c r="AI11" s="123">
        <v>0.4240282685512367</v>
      </c>
    </row>
    <row r="12" spans="2:35" ht="24" customHeight="1">
      <c r="B12" s="236"/>
      <c r="C12" s="236"/>
      <c r="D12" s="64" t="s">
        <v>228</v>
      </c>
      <c r="E12" s="93">
        <v>100</v>
      </c>
      <c r="F12" s="84">
        <v>36.74832962138085</v>
      </c>
      <c r="G12" s="84">
        <v>9.688195991091314</v>
      </c>
      <c r="H12" s="84">
        <v>8.463251670378618</v>
      </c>
      <c r="I12" s="84">
        <v>7.461024498886415</v>
      </c>
      <c r="J12" s="84">
        <v>6.45879732739421</v>
      </c>
      <c r="K12" s="84">
        <v>6.904231625835189</v>
      </c>
      <c r="L12" s="84">
        <v>4.8997772828507795</v>
      </c>
      <c r="M12" s="84">
        <v>4.231625835189309</v>
      </c>
      <c r="N12" s="84">
        <v>2.5612472160356345</v>
      </c>
      <c r="O12" s="84">
        <v>3.6748329621380846</v>
      </c>
      <c r="P12" s="84">
        <v>3.0066815144766146</v>
      </c>
      <c r="Q12" s="84">
        <v>2.338530066815145</v>
      </c>
      <c r="R12" s="84">
        <v>1.1135857461024499</v>
      </c>
      <c r="S12" s="84">
        <v>0.22271714922048996</v>
      </c>
      <c r="T12" s="84">
        <v>1.1135857461024499</v>
      </c>
      <c r="U12" s="84">
        <v>0.11135857461024498</v>
      </c>
      <c r="V12" s="84">
        <v>0.5567928730512249</v>
      </c>
      <c r="W12" s="84">
        <v>0</v>
      </c>
      <c r="X12" s="84">
        <v>0.11135857461024498</v>
      </c>
      <c r="Y12" s="84">
        <v>0.22271714922048996</v>
      </c>
      <c r="Z12" s="84">
        <v>0</v>
      </c>
      <c r="AA12" s="84">
        <v>0</v>
      </c>
      <c r="AB12" s="84">
        <v>0.11135857461024498</v>
      </c>
      <c r="AC12" s="84">
        <v>0</v>
      </c>
      <c r="AD12" s="84">
        <v>0</v>
      </c>
      <c r="AE12" s="84">
        <v>0</v>
      </c>
      <c r="AF12" s="84">
        <v>0</v>
      </c>
      <c r="AG12" s="123">
        <v>0</v>
      </c>
      <c r="AH12" s="123">
        <v>0</v>
      </c>
      <c r="AI12" s="123">
        <v>0</v>
      </c>
    </row>
    <row r="13" spans="2:35" ht="24" customHeight="1">
      <c r="B13" s="236"/>
      <c r="C13" s="236"/>
      <c r="D13" s="64" t="s">
        <v>229</v>
      </c>
      <c r="E13" s="93">
        <v>100</v>
      </c>
      <c r="F13" s="84">
        <v>36.134453781512605</v>
      </c>
      <c r="G13" s="84">
        <v>8.61344537815126</v>
      </c>
      <c r="H13" s="84">
        <v>8.403361344537815</v>
      </c>
      <c r="I13" s="84">
        <v>5.46218487394958</v>
      </c>
      <c r="J13" s="84">
        <v>7.9831932773109235</v>
      </c>
      <c r="K13" s="84">
        <v>6.512605042016808</v>
      </c>
      <c r="L13" s="84">
        <v>5.042016806722689</v>
      </c>
      <c r="M13" s="84">
        <v>5.46218487394958</v>
      </c>
      <c r="N13" s="84">
        <v>3.9915966386554618</v>
      </c>
      <c r="O13" s="84">
        <v>2.5210084033613445</v>
      </c>
      <c r="P13" s="84">
        <v>1.2605042016806722</v>
      </c>
      <c r="Q13" s="84">
        <v>2.5210084033613445</v>
      </c>
      <c r="R13" s="84">
        <v>1.050420168067227</v>
      </c>
      <c r="S13" s="84">
        <v>0.8403361344537815</v>
      </c>
      <c r="T13" s="84">
        <v>1.050420168067227</v>
      </c>
      <c r="U13" s="84">
        <v>0.42016806722689076</v>
      </c>
      <c r="V13" s="84">
        <v>0.21008403361344538</v>
      </c>
      <c r="W13" s="84">
        <v>0.21008403361344538</v>
      </c>
      <c r="X13" s="84">
        <v>0.8403361344537815</v>
      </c>
      <c r="Y13" s="84">
        <v>0.21008403361344538</v>
      </c>
      <c r="Z13" s="84">
        <v>0.21008403361344538</v>
      </c>
      <c r="AA13" s="84">
        <v>0</v>
      </c>
      <c r="AB13" s="84">
        <v>0</v>
      </c>
      <c r="AC13" s="84">
        <v>0.42016806722689076</v>
      </c>
      <c r="AD13" s="84">
        <v>0.21008403361344538</v>
      </c>
      <c r="AE13" s="84">
        <v>0</v>
      </c>
      <c r="AF13" s="84">
        <v>0</v>
      </c>
      <c r="AG13" s="123">
        <v>0</v>
      </c>
      <c r="AH13" s="123">
        <v>0</v>
      </c>
      <c r="AI13" s="123">
        <v>0.42016806722689076</v>
      </c>
    </row>
    <row r="14" spans="2:35" ht="24" customHeight="1">
      <c r="B14" s="236"/>
      <c r="C14" s="236"/>
      <c r="D14" s="64" t="s">
        <v>230</v>
      </c>
      <c r="E14" s="93">
        <v>100</v>
      </c>
      <c r="F14" s="84">
        <v>56.25</v>
      </c>
      <c r="G14" s="84">
        <v>5</v>
      </c>
      <c r="H14" s="84">
        <v>7.5</v>
      </c>
      <c r="I14" s="84">
        <v>8.75</v>
      </c>
      <c r="J14" s="84">
        <v>5</v>
      </c>
      <c r="K14" s="84">
        <v>5</v>
      </c>
      <c r="L14" s="84">
        <v>2.5</v>
      </c>
      <c r="M14" s="84">
        <v>0</v>
      </c>
      <c r="N14" s="84">
        <v>1.25</v>
      </c>
      <c r="O14" s="84">
        <v>1.25</v>
      </c>
      <c r="P14" s="84">
        <v>1.25</v>
      </c>
      <c r="Q14" s="84">
        <v>0</v>
      </c>
      <c r="R14" s="84">
        <v>2.5</v>
      </c>
      <c r="S14" s="84">
        <v>1.25</v>
      </c>
      <c r="T14" s="84">
        <v>0</v>
      </c>
      <c r="U14" s="84">
        <v>1.25</v>
      </c>
      <c r="V14" s="84">
        <v>1.25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123">
        <v>0</v>
      </c>
      <c r="AH14" s="123">
        <v>0</v>
      </c>
      <c r="AI14" s="123">
        <v>0</v>
      </c>
    </row>
    <row r="15" spans="2:35" ht="24" customHeight="1">
      <c r="B15" s="236"/>
      <c r="C15" s="321"/>
      <c r="D15" s="64" t="s">
        <v>231</v>
      </c>
      <c r="E15" s="93">
        <v>100</v>
      </c>
      <c r="F15" s="84">
        <v>47.61904761904761</v>
      </c>
      <c r="G15" s="84">
        <v>4.761904761904762</v>
      </c>
      <c r="H15" s="84">
        <v>9.523809523809524</v>
      </c>
      <c r="I15" s="84">
        <v>0</v>
      </c>
      <c r="J15" s="84">
        <v>4.761904761904762</v>
      </c>
      <c r="K15" s="84">
        <v>4.761904761904762</v>
      </c>
      <c r="L15" s="84">
        <v>4.761904761904762</v>
      </c>
      <c r="M15" s="84">
        <v>0</v>
      </c>
      <c r="N15" s="84">
        <v>4.761904761904762</v>
      </c>
      <c r="O15" s="84">
        <v>4.761904761904762</v>
      </c>
      <c r="P15" s="84">
        <v>4.761904761904762</v>
      </c>
      <c r="Q15" s="84">
        <v>0</v>
      </c>
      <c r="R15" s="84">
        <v>0</v>
      </c>
      <c r="S15" s="84">
        <v>4.761904761904762</v>
      </c>
      <c r="T15" s="84">
        <v>0</v>
      </c>
      <c r="U15" s="84">
        <v>0</v>
      </c>
      <c r="V15" s="84">
        <v>0</v>
      </c>
      <c r="W15" s="84">
        <v>4.761904761904762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123">
        <v>0</v>
      </c>
      <c r="AH15" s="123">
        <v>0</v>
      </c>
      <c r="AI15" s="123">
        <v>0</v>
      </c>
    </row>
    <row r="16" spans="2:35" ht="24" customHeight="1">
      <c r="B16" s="236"/>
      <c r="C16" s="293" t="s">
        <v>55</v>
      </c>
      <c r="D16" s="319"/>
      <c r="E16" s="93">
        <v>100</v>
      </c>
      <c r="F16" s="84">
        <v>28.392330383480825</v>
      </c>
      <c r="G16" s="84">
        <v>7.079646017699115</v>
      </c>
      <c r="H16" s="84">
        <v>6.710914454277287</v>
      </c>
      <c r="I16" s="84">
        <v>5.604719764011799</v>
      </c>
      <c r="J16" s="84">
        <v>7.52212389380531</v>
      </c>
      <c r="K16" s="84">
        <v>7.890855457227139</v>
      </c>
      <c r="L16" s="84">
        <v>6.415929203539823</v>
      </c>
      <c r="M16" s="84">
        <v>4.941002949852508</v>
      </c>
      <c r="N16" s="84">
        <v>3.6135693215339235</v>
      </c>
      <c r="O16" s="84">
        <v>4.277286135693215</v>
      </c>
      <c r="P16" s="84">
        <v>3.3185840707964607</v>
      </c>
      <c r="Q16" s="84">
        <v>2.286135693215339</v>
      </c>
      <c r="R16" s="84">
        <v>2.6548672566371683</v>
      </c>
      <c r="S16" s="84">
        <v>1.4011799410029497</v>
      </c>
      <c r="T16" s="84">
        <v>0.9587020648967551</v>
      </c>
      <c r="U16" s="84">
        <v>1.0324483775811208</v>
      </c>
      <c r="V16" s="84">
        <v>1.0324483775811208</v>
      </c>
      <c r="W16" s="84">
        <v>0.8849557522123894</v>
      </c>
      <c r="X16" s="84">
        <v>0.5899705014749262</v>
      </c>
      <c r="Y16" s="84">
        <v>0.4424778761061947</v>
      </c>
      <c r="Z16" s="84">
        <v>0.6637168141592921</v>
      </c>
      <c r="AA16" s="84">
        <v>0.22123893805309736</v>
      </c>
      <c r="AB16" s="84">
        <v>0.14749262536873156</v>
      </c>
      <c r="AC16" s="84">
        <v>0.22123893805309736</v>
      </c>
      <c r="AD16" s="84">
        <v>0.22123893805309736</v>
      </c>
      <c r="AE16" s="84">
        <v>0.22123893805309736</v>
      </c>
      <c r="AF16" s="84">
        <v>0.22123893805309736</v>
      </c>
      <c r="AG16" s="123">
        <v>0.14749262536873156</v>
      </c>
      <c r="AH16" s="123">
        <v>0.2949852507374631</v>
      </c>
      <c r="AI16" s="123">
        <v>0.5899705014749262</v>
      </c>
    </row>
    <row r="17" spans="2:35" ht="24" customHeight="1">
      <c r="B17" s="236"/>
      <c r="C17" s="236"/>
      <c r="D17" s="64" t="s">
        <v>225</v>
      </c>
      <c r="E17" s="93">
        <v>100</v>
      </c>
      <c r="F17" s="84">
        <v>18.264014466546115</v>
      </c>
      <c r="G17" s="84">
        <v>7.414104882459313</v>
      </c>
      <c r="H17" s="84">
        <v>7.59493670886076</v>
      </c>
      <c r="I17" s="84">
        <v>5.244122965641953</v>
      </c>
      <c r="J17" s="84">
        <v>7.414104882459313</v>
      </c>
      <c r="K17" s="84">
        <v>9.22242314647378</v>
      </c>
      <c r="L17" s="84">
        <v>8.499095840867993</v>
      </c>
      <c r="M17" s="84">
        <v>5.605786618444846</v>
      </c>
      <c r="N17" s="84">
        <v>3.616636528028933</v>
      </c>
      <c r="O17" s="84">
        <v>4.520795660036167</v>
      </c>
      <c r="P17" s="84">
        <v>4.159132007233273</v>
      </c>
      <c r="Q17" s="84">
        <v>2.8933092224231465</v>
      </c>
      <c r="R17" s="84">
        <v>3.25497287522604</v>
      </c>
      <c r="S17" s="84">
        <v>1.8083182640144666</v>
      </c>
      <c r="T17" s="84">
        <v>1.2658227848101267</v>
      </c>
      <c r="U17" s="84">
        <v>1.2658227848101267</v>
      </c>
      <c r="V17" s="84">
        <v>1.2658227848101267</v>
      </c>
      <c r="W17" s="84">
        <v>0.9041591320072333</v>
      </c>
      <c r="X17" s="84">
        <v>1.2658227848101267</v>
      </c>
      <c r="Y17" s="84">
        <v>0.18083182640144665</v>
      </c>
      <c r="Z17" s="84">
        <v>0.7233273056057866</v>
      </c>
      <c r="AA17" s="84">
        <v>0.18083182640144665</v>
      </c>
      <c r="AB17" s="84">
        <v>0.3616636528028933</v>
      </c>
      <c r="AC17" s="84">
        <v>0.5424954792043399</v>
      </c>
      <c r="AD17" s="84">
        <v>0.3616636528028933</v>
      </c>
      <c r="AE17" s="84">
        <v>0</v>
      </c>
      <c r="AF17" s="84">
        <v>0.5424954792043399</v>
      </c>
      <c r="AG17" s="123">
        <v>0.3616636528028933</v>
      </c>
      <c r="AH17" s="123">
        <v>0.3616636528028933</v>
      </c>
      <c r="AI17" s="123">
        <v>0.9041591320072333</v>
      </c>
    </row>
    <row r="18" spans="2:35" ht="24" customHeight="1">
      <c r="B18" s="236"/>
      <c r="C18" s="236"/>
      <c r="D18" s="64" t="s">
        <v>226</v>
      </c>
      <c r="E18" s="93">
        <v>100</v>
      </c>
      <c r="F18" s="84">
        <v>22.895622895622896</v>
      </c>
      <c r="G18" s="84">
        <v>5.387205387205387</v>
      </c>
      <c r="H18" s="84">
        <v>6.7340067340067336</v>
      </c>
      <c r="I18" s="84">
        <v>7.744107744107744</v>
      </c>
      <c r="J18" s="84">
        <v>7.4074074074074066</v>
      </c>
      <c r="K18" s="84">
        <v>8.080808080808081</v>
      </c>
      <c r="L18" s="84">
        <v>5.387205387205387</v>
      </c>
      <c r="M18" s="84">
        <v>6.7340067340067336</v>
      </c>
      <c r="N18" s="84">
        <v>4.040404040404041</v>
      </c>
      <c r="O18" s="84">
        <v>6.397306397306397</v>
      </c>
      <c r="P18" s="84">
        <v>3.7037037037037033</v>
      </c>
      <c r="Q18" s="84">
        <v>2.356902356902357</v>
      </c>
      <c r="R18" s="84">
        <v>3.3670033670033668</v>
      </c>
      <c r="S18" s="84">
        <v>2.356902356902357</v>
      </c>
      <c r="T18" s="84">
        <v>1.3468013468013467</v>
      </c>
      <c r="U18" s="84">
        <v>2.0202020202020203</v>
      </c>
      <c r="V18" s="84">
        <v>1.6835016835016834</v>
      </c>
      <c r="W18" s="84">
        <v>1.3468013468013467</v>
      </c>
      <c r="X18" s="84">
        <v>0.33670033670033667</v>
      </c>
      <c r="Y18" s="84">
        <v>0.33670033670033667</v>
      </c>
      <c r="Z18" s="84">
        <v>0.33670033670033667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123">
        <v>0</v>
      </c>
      <c r="AH18" s="123">
        <v>0</v>
      </c>
      <c r="AI18" s="123">
        <v>0</v>
      </c>
    </row>
    <row r="19" spans="2:35" ht="24" customHeight="1">
      <c r="B19" s="236"/>
      <c r="C19" s="236"/>
      <c r="D19" s="64" t="s">
        <v>227</v>
      </c>
      <c r="E19" s="93">
        <v>100</v>
      </c>
      <c r="F19" s="84">
        <v>34.61538461538461</v>
      </c>
      <c r="G19" s="84">
        <v>7.264957264957266</v>
      </c>
      <c r="H19" s="84">
        <v>5.555555555555555</v>
      </c>
      <c r="I19" s="84">
        <v>3.8461538461538463</v>
      </c>
      <c r="J19" s="84">
        <v>8.11965811965812</v>
      </c>
      <c r="K19" s="84">
        <v>6.837606837606838</v>
      </c>
      <c r="L19" s="84">
        <v>7.264957264957266</v>
      </c>
      <c r="M19" s="84">
        <v>3.8461538461538463</v>
      </c>
      <c r="N19" s="84">
        <v>2.9914529914529915</v>
      </c>
      <c r="O19" s="84">
        <v>4.273504273504273</v>
      </c>
      <c r="P19" s="84">
        <v>4.273504273504273</v>
      </c>
      <c r="Q19" s="84">
        <v>1.282051282051282</v>
      </c>
      <c r="R19" s="84">
        <v>1.282051282051282</v>
      </c>
      <c r="S19" s="84">
        <v>0</v>
      </c>
      <c r="T19" s="84">
        <v>0.4273504273504274</v>
      </c>
      <c r="U19" s="84">
        <v>0</v>
      </c>
      <c r="V19" s="84">
        <v>0.8547008547008548</v>
      </c>
      <c r="W19" s="84">
        <v>0.8547008547008548</v>
      </c>
      <c r="X19" s="84">
        <v>0</v>
      </c>
      <c r="Y19" s="84">
        <v>1.282051282051282</v>
      </c>
      <c r="Z19" s="84">
        <v>1.282051282051282</v>
      </c>
      <c r="AA19" s="84">
        <v>0.8547008547008548</v>
      </c>
      <c r="AB19" s="84">
        <v>0</v>
      </c>
      <c r="AC19" s="84">
        <v>0</v>
      </c>
      <c r="AD19" s="84">
        <v>0.4273504273504274</v>
      </c>
      <c r="AE19" s="84">
        <v>0.8547008547008548</v>
      </c>
      <c r="AF19" s="84">
        <v>0</v>
      </c>
      <c r="AG19" s="123">
        <v>0</v>
      </c>
      <c r="AH19" s="123">
        <v>0.8547008547008548</v>
      </c>
      <c r="AI19" s="123">
        <v>0.8547008547008548</v>
      </c>
    </row>
    <row r="20" spans="2:35" ht="24" customHeight="1">
      <c r="B20" s="236"/>
      <c r="C20" s="236"/>
      <c r="D20" s="64" t="s">
        <v>228</v>
      </c>
      <c r="E20" s="93">
        <v>100</v>
      </c>
      <c r="F20" s="84">
        <v>60</v>
      </c>
      <c r="G20" s="84">
        <v>10.909090909090908</v>
      </c>
      <c r="H20" s="84">
        <v>5.454545454545454</v>
      </c>
      <c r="I20" s="84">
        <v>4.545454545454546</v>
      </c>
      <c r="J20" s="84">
        <v>6.363636363636363</v>
      </c>
      <c r="K20" s="84">
        <v>4.545454545454546</v>
      </c>
      <c r="L20" s="84">
        <v>1.8181818181818181</v>
      </c>
      <c r="M20" s="84">
        <v>0.9090909090909091</v>
      </c>
      <c r="N20" s="84">
        <v>2.727272727272727</v>
      </c>
      <c r="O20" s="84">
        <v>0</v>
      </c>
      <c r="P20" s="84">
        <v>0</v>
      </c>
      <c r="Q20" s="84">
        <v>1.8181818181818181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0.9090909090909091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123">
        <v>0</v>
      </c>
      <c r="AH20" s="123">
        <v>0</v>
      </c>
      <c r="AI20" s="123">
        <v>0</v>
      </c>
    </row>
    <row r="21" spans="2:35" ht="24" customHeight="1">
      <c r="B21" s="236"/>
      <c r="C21" s="321"/>
      <c r="D21" s="64" t="s">
        <v>229</v>
      </c>
      <c r="E21" s="93">
        <v>100</v>
      </c>
      <c r="F21" s="84">
        <v>42.592592592592595</v>
      </c>
      <c r="G21" s="84">
        <v>6.172839506172839</v>
      </c>
      <c r="H21" s="84">
        <v>6.172839506172839</v>
      </c>
      <c r="I21" s="84">
        <v>6.172839506172839</v>
      </c>
      <c r="J21" s="84">
        <v>8.024691358024691</v>
      </c>
      <c r="K21" s="84">
        <v>6.790123456790123</v>
      </c>
      <c r="L21" s="84">
        <v>3.0864197530864197</v>
      </c>
      <c r="M21" s="84">
        <v>3.7037037037037033</v>
      </c>
      <c r="N21" s="84">
        <v>4.320987654320987</v>
      </c>
      <c r="O21" s="84">
        <v>2.4691358024691357</v>
      </c>
      <c r="P21" s="84">
        <v>0.6172839506172839</v>
      </c>
      <c r="Q21" s="84">
        <v>1.8518518518518516</v>
      </c>
      <c r="R21" s="84">
        <v>3.0864197530864197</v>
      </c>
      <c r="S21" s="84">
        <v>1.2345679012345678</v>
      </c>
      <c r="T21" s="84">
        <v>0.6172839506172839</v>
      </c>
      <c r="U21" s="84">
        <v>0.6172839506172839</v>
      </c>
      <c r="V21" s="84">
        <v>0</v>
      </c>
      <c r="W21" s="84">
        <v>0.6172839506172839</v>
      </c>
      <c r="X21" s="84">
        <v>0</v>
      </c>
      <c r="Y21" s="84">
        <v>0</v>
      </c>
      <c r="Z21" s="84">
        <v>0.6172839506172839</v>
      </c>
      <c r="AA21" s="84">
        <v>0</v>
      </c>
      <c r="AB21" s="84">
        <v>0</v>
      </c>
      <c r="AC21" s="84">
        <v>0</v>
      </c>
      <c r="AD21" s="84">
        <v>0</v>
      </c>
      <c r="AE21" s="84">
        <v>0.6172839506172839</v>
      </c>
      <c r="AF21" s="84">
        <v>0</v>
      </c>
      <c r="AG21" s="123">
        <v>0</v>
      </c>
      <c r="AH21" s="123">
        <v>0</v>
      </c>
      <c r="AI21" s="123">
        <v>0.6172839506172839</v>
      </c>
    </row>
    <row r="22" spans="2:35" ht="24" customHeight="1">
      <c r="B22" s="236"/>
      <c r="C22" s="293" t="s">
        <v>56</v>
      </c>
      <c r="D22" s="319"/>
      <c r="E22" s="93">
        <v>100</v>
      </c>
      <c r="F22" s="84">
        <v>46.080760095011875</v>
      </c>
      <c r="G22" s="84">
        <v>7.600950118764846</v>
      </c>
      <c r="H22" s="84">
        <v>11.87648456057007</v>
      </c>
      <c r="I22" s="84">
        <v>4.513064133016627</v>
      </c>
      <c r="J22" s="84">
        <v>5.463182897862233</v>
      </c>
      <c r="K22" s="84">
        <v>3.800475059382423</v>
      </c>
      <c r="L22" s="84">
        <v>5.225653206650831</v>
      </c>
      <c r="M22" s="84">
        <v>3.0878859857482186</v>
      </c>
      <c r="N22" s="84">
        <v>1.66270783847981</v>
      </c>
      <c r="O22" s="84">
        <v>2.8503562945368173</v>
      </c>
      <c r="P22" s="84">
        <v>0.7125890736342043</v>
      </c>
      <c r="Q22" s="84">
        <v>1.187648456057007</v>
      </c>
      <c r="R22" s="84">
        <v>1.4251781472684086</v>
      </c>
      <c r="S22" s="84">
        <v>0.9501187648456058</v>
      </c>
      <c r="T22" s="84">
        <v>0.23752969121140144</v>
      </c>
      <c r="U22" s="84">
        <v>0.7125890736342043</v>
      </c>
      <c r="V22" s="84">
        <v>0.7125890736342043</v>
      </c>
      <c r="W22" s="84">
        <v>0.4750593824228029</v>
      </c>
      <c r="X22" s="84">
        <v>0</v>
      </c>
      <c r="Y22" s="84">
        <v>0</v>
      </c>
      <c r="Z22" s="84">
        <v>0</v>
      </c>
      <c r="AA22" s="84">
        <v>0</v>
      </c>
      <c r="AB22" s="84">
        <v>0.23752969121140144</v>
      </c>
      <c r="AC22" s="84">
        <v>0</v>
      </c>
      <c r="AD22" s="84">
        <v>0.23752969121140144</v>
      </c>
      <c r="AE22" s="84">
        <v>0</v>
      </c>
      <c r="AF22" s="84">
        <v>0</v>
      </c>
      <c r="AG22" s="123">
        <v>0.7125890736342043</v>
      </c>
      <c r="AH22" s="123">
        <v>0</v>
      </c>
      <c r="AI22" s="123">
        <v>0.23752969121140144</v>
      </c>
    </row>
    <row r="23" spans="2:35" ht="24" customHeight="1">
      <c r="B23" s="236"/>
      <c r="C23" s="236"/>
      <c r="D23" s="64" t="s">
        <v>225</v>
      </c>
      <c r="E23" s="93">
        <v>100</v>
      </c>
      <c r="F23" s="84">
        <v>27.188940092165897</v>
      </c>
      <c r="G23" s="84">
        <v>7.834101382488479</v>
      </c>
      <c r="H23" s="84">
        <v>12.903225806451612</v>
      </c>
      <c r="I23" s="84">
        <v>5.990783410138248</v>
      </c>
      <c r="J23" s="84">
        <v>7.834101382488479</v>
      </c>
      <c r="K23" s="84">
        <v>3.686635944700461</v>
      </c>
      <c r="L23" s="84">
        <v>6.451612903225806</v>
      </c>
      <c r="M23" s="84">
        <v>5.990783410138248</v>
      </c>
      <c r="N23" s="84">
        <v>2.3041474654377883</v>
      </c>
      <c r="O23" s="84">
        <v>4.6082949308755765</v>
      </c>
      <c r="P23" s="84">
        <v>1.3824884792626728</v>
      </c>
      <c r="Q23" s="84">
        <v>2.3041474654377883</v>
      </c>
      <c r="R23" s="84">
        <v>2.7649769585253456</v>
      </c>
      <c r="S23" s="84">
        <v>1.8433179723502304</v>
      </c>
      <c r="T23" s="84">
        <v>0.4608294930875576</v>
      </c>
      <c r="U23" s="84">
        <v>1.3824884792626728</v>
      </c>
      <c r="V23" s="84">
        <v>1.3824884792626728</v>
      </c>
      <c r="W23" s="84">
        <v>0.9216589861751152</v>
      </c>
      <c r="X23" s="84">
        <v>0</v>
      </c>
      <c r="Y23" s="84">
        <v>0</v>
      </c>
      <c r="Z23" s="84">
        <v>0</v>
      </c>
      <c r="AA23" s="84">
        <v>0</v>
      </c>
      <c r="AB23" s="84">
        <v>0.4608294930875576</v>
      </c>
      <c r="AC23" s="84">
        <v>0</v>
      </c>
      <c r="AD23" s="84">
        <v>0.4608294930875576</v>
      </c>
      <c r="AE23" s="84">
        <v>0</v>
      </c>
      <c r="AF23" s="84">
        <v>0</v>
      </c>
      <c r="AG23" s="123">
        <v>1.3824884792626728</v>
      </c>
      <c r="AH23" s="123">
        <v>0</v>
      </c>
      <c r="AI23" s="123">
        <v>0.4608294930875576</v>
      </c>
    </row>
    <row r="24" spans="2:35" ht="24" customHeight="1">
      <c r="B24" s="236"/>
      <c r="C24" s="236"/>
      <c r="D24" s="64" t="s">
        <v>226</v>
      </c>
      <c r="E24" s="93">
        <v>100</v>
      </c>
      <c r="F24" s="84">
        <v>64.51612903225806</v>
      </c>
      <c r="G24" s="84">
        <v>6.451612903225806</v>
      </c>
      <c r="H24" s="84">
        <v>10.75268817204301</v>
      </c>
      <c r="I24" s="84">
        <v>4.301075268817205</v>
      </c>
      <c r="J24" s="84">
        <v>3.225806451612903</v>
      </c>
      <c r="K24" s="84">
        <v>5.376344086021505</v>
      </c>
      <c r="L24" s="84">
        <v>3.225806451612903</v>
      </c>
      <c r="M24" s="84">
        <v>0</v>
      </c>
      <c r="N24" s="84">
        <v>1.0752688172043012</v>
      </c>
      <c r="O24" s="84">
        <v>1.0752688172043012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123">
        <v>0</v>
      </c>
      <c r="AH24" s="123">
        <v>0</v>
      </c>
      <c r="AI24" s="123">
        <v>0</v>
      </c>
    </row>
    <row r="25" spans="2:35" ht="24" customHeight="1">
      <c r="B25" s="236"/>
      <c r="C25" s="236"/>
      <c r="D25" s="64" t="s">
        <v>227</v>
      </c>
      <c r="E25" s="93">
        <v>100</v>
      </c>
      <c r="F25" s="84">
        <v>70</v>
      </c>
      <c r="G25" s="84">
        <v>8.333333333333332</v>
      </c>
      <c r="H25" s="84">
        <v>11.666666666666666</v>
      </c>
      <c r="I25" s="84">
        <v>0</v>
      </c>
      <c r="J25" s="84">
        <v>3.3333333333333335</v>
      </c>
      <c r="K25" s="84">
        <v>1.6666666666666667</v>
      </c>
      <c r="L25" s="84">
        <v>3.3333333333333335</v>
      </c>
      <c r="M25" s="84">
        <v>0</v>
      </c>
      <c r="N25" s="84">
        <v>1.6666666666666667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123">
        <v>0</v>
      </c>
      <c r="AH25" s="123">
        <v>0</v>
      </c>
      <c r="AI25" s="123">
        <v>0</v>
      </c>
    </row>
    <row r="26" spans="2:35" ht="24" customHeight="1">
      <c r="B26" s="236"/>
      <c r="C26" s="236"/>
      <c r="D26" s="64" t="s">
        <v>228</v>
      </c>
      <c r="E26" s="93">
        <v>100</v>
      </c>
      <c r="F26" s="84">
        <v>64.58333333333334</v>
      </c>
      <c r="G26" s="84">
        <v>8.333333333333332</v>
      </c>
      <c r="H26" s="84">
        <v>8.333333333333332</v>
      </c>
      <c r="I26" s="84">
        <v>4.166666666666666</v>
      </c>
      <c r="J26" s="84">
        <v>2.083333333333333</v>
      </c>
      <c r="K26" s="84">
        <v>4.166666666666666</v>
      </c>
      <c r="L26" s="84">
        <v>6.25</v>
      </c>
      <c r="M26" s="84">
        <v>0</v>
      </c>
      <c r="N26" s="84">
        <v>0</v>
      </c>
      <c r="O26" s="84">
        <v>2.083333333333333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123">
        <v>0</v>
      </c>
      <c r="AH26" s="123">
        <v>0</v>
      </c>
      <c r="AI26" s="123">
        <v>0</v>
      </c>
    </row>
    <row r="27" spans="2:35" ht="24" customHeight="1">
      <c r="B27" s="321"/>
      <c r="C27" s="321"/>
      <c r="D27" s="64" t="s">
        <v>229</v>
      </c>
      <c r="E27" s="95">
        <v>100</v>
      </c>
      <c r="F27" s="85">
        <v>66.66666666666666</v>
      </c>
      <c r="G27" s="85">
        <v>0</v>
      </c>
      <c r="H27" s="85">
        <v>33.33333333333333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123">
        <v>0</v>
      </c>
      <c r="AH27" s="123">
        <v>0</v>
      </c>
      <c r="AI27" s="123">
        <v>0</v>
      </c>
    </row>
    <row r="28" spans="2:35" ht="24" customHeight="1">
      <c r="B28" s="308" t="s">
        <v>239</v>
      </c>
      <c r="C28" s="318"/>
      <c r="D28" s="319"/>
      <c r="E28" s="161">
        <v>100</v>
      </c>
      <c r="F28" s="115">
        <v>37.323177366702936</v>
      </c>
      <c r="G28" s="115">
        <v>6.637649619151251</v>
      </c>
      <c r="H28" s="115">
        <v>8.487486398258977</v>
      </c>
      <c r="I28" s="115">
        <v>6.637649619151251</v>
      </c>
      <c r="J28" s="115">
        <v>9.031556039173013</v>
      </c>
      <c r="K28" s="115">
        <v>6.637649619151251</v>
      </c>
      <c r="L28" s="115">
        <v>4.570184983677911</v>
      </c>
      <c r="M28" s="115">
        <v>4.6789989118607185</v>
      </c>
      <c r="N28" s="115">
        <v>2.6115342763873777</v>
      </c>
      <c r="O28" s="115">
        <v>3.264417845484222</v>
      </c>
      <c r="P28" s="115">
        <v>2.2850924918389555</v>
      </c>
      <c r="Q28" s="115">
        <v>1.5233949945593037</v>
      </c>
      <c r="R28" s="115">
        <v>1.088139281828074</v>
      </c>
      <c r="S28" s="115">
        <v>1.3057671381936888</v>
      </c>
      <c r="T28" s="115">
        <v>0.544069640914037</v>
      </c>
      <c r="U28" s="115">
        <v>0.3264417845484222</v>
      </c>
      <c r="V28" s="115">
        <v>0.7616974972796519</v>
      </c>
      <c r="W28" s="115">
        <v>0.2176278563656148</v>
      </c>
      <c r="X28" s="115">
        <v>0.4352557127312296</v>
      </c>
      <c r="Y28" s="115">
        <v>0.3264417845484222</v>
      </c>
      <c r="Z28" s="115">
        <v>0.2176278563656148</v>
      </c>
      <c r="AA28" s="115">
        <v>0.1088139281828074</v>
      </c>
      <c r="AB28" s="115">
        <v>0.2176278563656148</v>
      </c>
      <c r="AC28" s="115">
        <v>0.1088139281828074</v>
      </c>
      <c r="AD28" s="115">
        <v>0.1088139281828074</v>
      </c>
      <c r="AE28" s="115">
        <v>0.1088139281828074</v>
      </c>
      <c r="AF28" s="115">
        <v>0</v>
      </c>
      <c r="AG28" s="178">
        <v>0.2176278563656148</v>
      </c>
      <c r="AH28" s="178">
        <v>0</v>
      </c>
      <c r="AI28" s="178">
        <v>0.2176278563656148</v>
      </c>
    </row>
    <row r="29" spans="2:4" ht="15" customHeight="1">
      <c r="B29" s="81"/>
      <c r="C29" s="81"/>
      <c r="D29" s="81"/>
    </row>
  </sheetData>
  <sheetProtection/>
  <mergeCells count="13">
    <mergeCell ref="B4:D5"/>
    <mergeCell ref="B6:D6"/>
    <mergeCell ref="B28:D28"/>
    <mergeCell ref="B3:D3"/>
    <mergeCell ref="E3:E5"/>
    <mergeCell ref="B8:B27"/>
    <mergeCell ref="C8:D8"/>
    <mergeCell ref="C9:C15"/>
    <mergeCell ref="C22:D22"/>
    <mergeCell ref="C23:C27"/>
    <mergeCell ref="B7:D7"/>
    <mergeCell ref="C16:D16"/>
    <mergeCell ref="C17:C2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15" max="27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showGridLines="0" tabSelected="1" zoomScalePageLayoutView="0" workbookViewId="0" topLeftCell="A17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52" width="6.28125" style="0" customWidth="1"/>
    <col min="53" max="53" width="7.7109375" style="0" customWidth="1"/>
    <col min="54" max="54" width="8.140625" style="0" customWidth="1"/>
    <col min="55" max="55" width="8.8515625" style="0" customWidth="1"/>
    <col min="56" max="56" width="9.421875" style="0" bestFit="1" customWidth="1"/>
    <col min="57" max="63" width="6.140625" style="0" customWidth="1"/>
    <col min="64" max="65" width="8.140625" style="0" customWidth="1"/>
    <col min="66" max="66" width="9.421875" style="0" bestFit="1" customWidth="1"/>
  </cols>
  <sheetData>
    <row r="1" spans="2:53" ht="17.25" customHeight="1">
      <c r="B1" s="28" t="s">
        <v>371</v>
      </c>
      <c r="C1" s="28"/>
      <c r="E1" s="28" t="s">
        <v>265</v>
      </c>
      <c r="R1" s="28" t="s">
        <v>266</v>
      </c>
      <c r="AE1" s="28" t="s">
        <v>266</v>
      </c>
      <c r="AM1" s="28"/>
      <c r="AR1" s="28" t="s">
        <v>266</v>
      </c>
      <c r="AX1" s="28"/>
      <c r="AY1" s="28"/>
      <c r="BA1" s="28"/>
    </row>
    <row r="2" spans="17:55" ht="17.25" customHeight="1">
      <c r="Q2" s="26" t="s">
        <v>235</v>
      </c>
      <c r="AD2" s="26" t="s">
        <v>235</v>
      </c>
      <c r="AQ2" s="26" t="s">
        <v>235</v>
      </c>
      <c r="AW2" s="26"/>
      <c r="BC2" s="26" t="s">
        <v>235</v>
      </c>
    </row>
    <row r="3" spans="2:55" ht="24" customHeight="1">
      <c r="B3" s="259" t="s">
        <v>234</v>
      </c>
      <c r="C3" s="315"/>
      <c r="D3" s="251"/>
      <c r="E3" s="247" t="s">
        <v>0</v>
      </c>
      <c r="F3" s="32"/>
      <c r="G3" s="44">
        <v>10</v>
      </c>
      <c r="H3" s="44">
        <v>12</v>
      </c>
      <c r="I3" s="44">
        <v>14</v>
      </c>
      <c r="J3" s="44">
        <v>16</v>
      </c>
      <c r="K3" s="44">
        <v>18</v>
      </c>
      <c r="L3" s="44">
        <v>20</v>
      </c>
      <c r="M3" s="44">
        <v>22</v>
      </c>
      <c r="N3" s="44">
        <v>24</v>
      </c>
      <c r="O3" s="44">
        <v>26</v>
      </c>
      <c r="P3" s="44">
        <v>28</v>
      </c>
      <c r="Q3" s="44">
        <v>30</v>
      </c>
      <c r="R3" s="44">
        <v>32</v>
      </c>
      <c r="S3" s="44">
        <v>34</v>
      </c>
      <c r="T3" s="44">
        <v>36</v>
      </c>
      <c r="U3" s="44">
        <v>38</v>
      </c>
      <c r="V3" s="44">
        <v>40</v>
      </c>
      <c r="W3" s="44">
        <v>42</v>
      </c>
      <c r="X3" s="44">
        <v>44</v>
      </c>
      <c r="Y3" s="44">
        <v>46</v>
      </c>
      <c r="Z3" s="44">
        <v>48</v>
      </c>
      <c r="AA3" s="44">
        <v>50</v>
      </c>
      <c r="AB3" s="44">
        <v>52</v>
      </c>
      <c r="AC3" s="44">
        <v>54</v>
      </c>
      <c r="AD3" s="44">
        <v>56</v>
      </c>
      <c r="AE3" s="44">
        <v>58</v>
      </c>
      <c r="AF3" s="44">
        <v>60</v>
      </c>
      <c r="AG3" s="44">
        <v>62</v>
      </c>
      <c r="AH3" s="44">
        <v>64</v>
      </c>
      <c r="AI3" s="44">
        <v>66</v>
      </c>
      <c r="AJ3" s="44">
        <v>68</v>
      </c>
      <c r="AK3" s="44">
        <v>70</v>
      </c>
      <c r="AL3" s="44">
        <v>72</v>
      </c>
      <c r="AM3" s="44">
        <v>74</v>
      </c>
      <c r="AN3" s="44">
        <v>76</v>
      </c>
      <c r="AO3" s="44">
        <v>78</v>
      </c>
      <c r="AP3" s="44">
        <v>80</v>
      </c>
      <c r="AQ3" s="44">
        <v>82</v>
      </c>
      <c r="AR3" s="44">
        <v>84</v>
      </c>
      <c r="AS3" s="44">
        <v>86</v>
      </c>
      <c r="AT3" s="44">
        <v>88</v>
      </c>
      <c r="AU3" s="44">
        <v>90</v>
      </c>
      <c r="AV3" s="44">
        <v>92</v>
      </c>
      <c r="AW3" s="44">
        <v>94</v>
      </c>
      <c r="AX3" s="44">
        <v>96</v>
      </c>
      <c r="AY3" s="44">
        <v>98</v>
      </c>
      <c r="AZ3" s="72" t="s">
        <v>183</v>
      </c>
      <c r="BA3" s="247" t="s">
        <v>51</v>
      </c>
      <c r="BB3" s="247" t="s">
        <v>284</v>
      </c>
      <c r="BC3" s="250" t="s">
        <v>254</v>
      </c>
    </row>
    <row r="4" spans="2:55" s="18" customFormat="1" ht="12" customHeight="1">
      <c r="B4" s="272" t="s">
        <v>325</v>
      </c>
      <c r="C4" s="316"/>
      <c r="D4" s="273"/>
      <c r="E4" s="248"/>
      <c r="F4" s="34" t="s">
        <v>101</v>
      </c>
      <c r="G4" s="35" t="s">
        <v>101</v>
      </c>
      <c r="H4" s="35" t="s">
        <v>101</v>
      </c>
      <c r="I4" s="35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5" t="s">
        <v>101</v>
      </c>
      <c r="O4" s="35" t="s">
        <v>101</v>
      </c>
      <c r="P4" s="35" t="s">
        <v>101</v>
      </c>
      <c r="Q4" s="35" t="s">
        <v>101</v>
      </c>
      <c r="R4" s="35" t="s">
        <v>101</v>
      </c>
      <c r="S4" s="35" t="s">
        <v>101</v>
      </c>
      <c r="T4" s="35" t="s">
        <v>101</v>
      </c>
      <c r="U4" s="35" t="s">
        <v>101</v>
      </c>
      <c r="V4" s="35" t="s">
        <v>101</v>
      </c>
      <c r="W4" s="35" t="s">
        <v>101</v>
      </c>
      <c r="X4" s="35" t="s">
        <v>101</v>
      </c>
      <c r="Y4" s="35" t="s">
        <v>101</v>
      </c>
      <c r="Z4" s="35" t="s">
        <v>101</v>
      </c>
      <c r="AA4" s="35" t="s">
        <v>101</v>
      </c>
      <c r="AB4" s="35" t="s">
        <v>101</v>
      </c>
      <c r="AC4" s="35" t="s">
        <v>101</v>
      </c>
      <c r="AD4" s="35" t="s">
        <v>101</v>
      </c>
      <c r="AE4" s="35" t="s">
        <v>101</v>
      </c>
      <c r="AF4" s="35" t="s">
        <v>101</v>
      </c>
      <c r="AG4" s="35" t="s">
        <v>101</v>
      </c>
      <c r="AH4" s="35" t="s">
        <v>101</v>
      </c>
      <c r="AI4" s="35" t="s">
        <v>101</v>
      </c>
      <c r="AJ4" s="35" t="s">
        <v>101</v>
      </c>
      <c r="AK4" s="35" t="s">
        <v>101</v>
      </c>
      <c r="AL4" s="35" t="s">
        <v>101</v>
      </c>
      <c r="AM4" s="35" t="s">
        <v>101</v>
      </c>
      <c r="AN4" s="35" t="s">
        <v>101</v>
      </c>
      <c r="AO4" s="35" t="s">
        <v>101</v>
      </c>
      <c r="AP4" s="35" t="s">
        <v>101</v>
      </c>
      <c r="AQ4" s="35" t="s">
        <v>101</v>
      </c>
      <c r="AR4" s="35" t="s">
        <v>101</v>
      </c>
      <c r="AS4" s="35" t="s">
        <v>101</v>
      </c>
      <c r="AT4" s="35" t="s">
        <v>101</v>
      </c>
      <c r="AU4" s="35" t="s">
        <v>101</v>
      </c>
      <c r="AV4" s="35" t="s">
        <v>101</v>
      </c>
      <c r="AW4" s="35" t="s">
        <v>101</v>
      </c>
      <c r="AX4" s="35" t="s">
        <v>101</v>
      </c>
      <c r="AY4" s="35" t="s">
        <v>101</v>
      </c>
      <c r="AZ4" s="35" t="s">
        <v>101</v>
      </c>
      <c r="BA4" s="248"/>
      <c r="BB4" s="248"/>
      <c r="BC4" s="248"/>
    </row>
    <row r="5" spans="2:55" ht="24" customHeight="1">
      <c r="B5" s="274"/>
      <c r="C5" s="317"/>
      <c r="D5" s="269"/>
      <c r="E5" s="249"/>
      <c r="F5" s="65" t="s">
        <v>314</v>
      </c>
      <c r="G5" s="48">
        <v>11</v>
      </c>
      <c r="H5" s="48">
        <v>13</v>
      </c>
      <c r="I5" s="48">
        <v>15</v>
      </c>
      <c r="J5" s="48">
        <v>17</v>
      </c>
      <c r="K5" s="48">
        <v>19</v>
      </c>
      <c r="L5" s="48">
        <v>21</v>
      </c>
      <c r="M5" s="48">
        <v>23</v>
      </c>
      <c r="N5" s="48">
        <v>25</v>
      </c>
      <c r="O5" s="48">
        <v>27</v>
      </c>
      <c r="P5" s="48">
        <v>29</v>
      </c>
      <c r="Q5" s="48">
        <v>31</v>
      </c>
      <c r="R5" s="48">
        <v>33</v>
      </c>
      <c r="S5" s="48">
        <v>35</v>
      </c>
      <c r="T5" s="48">
        <v>37</v>
      </c>
      <c r="U5" s="48">
        <v>39</v>
      </c>
      <c r="V5" s="48">
        <v>41</v>
      </c>
      <c r="W5" s="48">
        <v>43</v>
      </c>
      <c r="X5" s="48">
        <v>45</v>
      </c>
      <c r="Y5" s="48">
        <v>47</v>
      </c>
      <c r="Z5" s="48">
        <v>49</v>
      </c>
      <c r="AA5" s="48">
        <v>51</v>
      </c>
      <c r="AB5" s="48">
        <v>53</v>
      </c>
      <c r="AC5" s="48">
        <v>55</v>
      </c>
      <c r="AD5" s="48">
        <v>57</v>
      </c>
      <c r="AE5" s="48">
        <v>59</v>
      </c>
      <c r="AF5" s="48">
        <v>61</v>
      </c>
      <c r="AG5" s="48">
        <v>63</v>
      </c>
      <c r="AH5" s="48">
        <v>65</v>
      </c>
      <c r="AI5" s="48">
        <v>67</v>
      </c>
      <c r="AJ5" s="48">
        <v>69</v>
      </c>
      <c r="AK5" s="48">
        <v>71</v>
      </c>
      <c r="AL5" s="48">
        <v>73</v>
      </c>
      <c r="AM5" s="48">
        <v>75</v>
      </c>
      <c r="AN5" s="48">
        <v>77</v>
      </c>
      <c r="AO5" s="48">
        <v>79</v>
      </c>
      <c r="AP5" s="48">
        <v>81</v>
      </c>
      <c r="AQ5" s="48">
        <v>83</v>
      </c>
      <c r="AR5" s="48">
        <v>85</v>
      </c>
      <c r="AS5" s="48">
        <v>87</v>
      </c>
      <c r="AT5" s="48">
        <v>89</v>
      </c>
      <c r="AU5" s="48">
        <v>91</v>
      </c>
      <c r="AV5" s="48">
        <v>93</v>
      </c>
      <c r="AW5" s="48">
        <v>95</v>
      </c>
      <c r="AX5" s="48">
        <v>97</v>
      </c>
      <c r="AY5" s="48">
        <v>99</v>
      </c>
      <c r="AZ5" s="48"/>
      <c r="BA5" s="38" t="s">
        <v>176</v>
      </c>
      <c r="BB5" s="38" t="s">
        <v>176</v>
      </c>
      <c r="BC5" s="38" t="s">
        <v>176</v>
      </c>
    </row>
    <row r="6" spans="2:55" ht="24" customHeight="1">
      <c r="B6" s="308" t="s">
        <v>0</v>
      </c>
      <c r="C6" s="318"/>
      <c r="D6" s="319"/>
      <c r="E6" s="86">
        <v>9510</v>
      </c>
      <c r="F6" s="86">
        <v>140</v>
      </c>
      <c r="G6" s="86">
        <v>154</v>
      </c>
      <c r="H6" s="86">
        <v>200</v>
      </c>
      <c r="I6" s="86">
        <v>200</v>
      </c>
      <c r="J6" s="86">
        <v>241</v>
      </c>
      <c r="K6" s="86">
        <v>270</v>
      </c>
      <c r="L6" s="86">
        <v>325</v>
      </c>
      <c r="M6" s="86">
        <v>337</v>
      </c>
      <c r="N6" s="86">
        <v>338</v>
      </c>
      <c r="O6" s="86">
        <v>344</v>
      </c>
      <c r="P6" s="86">
        <v>360</v>
      </c>
      <c r="Q6" s="86">
        <v>355</v>
      </c>
      <c r="R6" s="86">
        <v>326</v>
      </c>
      <c r="S6" s="86">
        <v>333</v>
      </c>
      <c r="T6" s="86">
        <v>358</v>
      </c>
      <c r="U6" s="86">
        <v>319</v>
      </c>
      <c r="V6" s="86">
        <v>305</v>
      </c>
      <c r="W6" s="86">
        <v>331</v>
      </c>
      <c r="X6" s="86">
        <v>290</v>
      </c>
      <c r="Y6" s="86">
        <v>294</v>
      </c>
      <c r="Z6" s="86">
        <v>267</v>
      </c>
      <c r="AA6" s="86">
        <v>261</v>
      </c>
      <c r="AB6" s="86">
        <v>255</v>
      </c>
      <c r="AC6" s="134">
        <v>202</v>
      </c>
      <c r="AD6" s="134">
        <v>189</v>
      </c>
      <c r="AE6" s="134">
        <v>186</v>
      </c>
      <c r="AF6" s="176">
        <v>205</v>
      </c>
      <c r="AG6" s="176">
        <v>166</v>
      </c>
      <c r="AH6" s="176">
        <v>173</v>
      </c>
      <c r="AI6" s="176">
        <v>147</v>
      </c>
      <c r="AJ6" s="176">
        <v>130</v>
      </c>
      <c r="AK6" s="176">
        <v>129</v>
      </c>
      <c r="AL6" s="176">
        <v>115</v>
      </c>
      <c r="AM6" s="176">
        <v>94</v>
      </c>
      <c r="AN6" s="176">
        <v>80</v>
      </c>
      <c r="AO6" s="176">
        <v>90</v>
      </c>
      <c r="AP6" s="176">
        <v>85</v>
      </c>
      <c r="AQ6" s="176">
        <v>82</v>
      </c>
      <c r="AR6" s="176">
        <v>81</v>
      </c>
      <c r="AS6" s="176">
        <v>76</v>
      </c>
      <c r="AT6" s="176">
        <v>65</v>
      </c>
      <c r="AU6" s="176">
        <v>68</v>
      </c>
      <c r="AV6" s="176">
        <v>53</v>
      </c>
      <c r="AW6" s="176">
        <v>49</v>
      </c>
      <c r="AX6" s="176">
        <v>47</v>
      </c>
      <c r="AY6" s="176">
        <v>44</v>
      </c>
      <c r="AZ6" s="183">
        <v>351</v>
      </c>
      <c r="BA6" s="158">
        <v>39.94736718689386</v>
      </c>
      <c r="BB6" s="158">
        <v>44.71604727577512</v>
      </c>
      <c r="BC6" s="158">
        <v>24.941713914742678</v>
      </c>
    </row>
    <row r="7" spans="2:55" ht="24" customHeight="1">
      <c r="B7" s="280" t="s">
        <v>53</v>
      </c>
      <c r="C7" s="320"/>
      <c r="D7" s="295"/>
      <c r="E7" s="87">
        <v>8591</v>
      </c>
      <c r="F7" s="91">
        <v>124</v>
      </c>
      <c r="G7" s="91">
        <v>118</v>
      </c>
      <c r="H7" s="91">
        <v>154</v>
      </c>
      <c r="I7" s="91">
        <v>156</v>
      </c>
      <c r="J7" s="91">
        <v>183</v>
      </c>
      <c r="K7" s="91">
        <v>210</v>
      </c>
      <c r="L7" s="91">
        <v>267</v>
      </c>
      <c r="M7" s="91">
        <v>272</v>
      </c>
      <c r="N7" s="91">
        <v>287</v>
      </c>
      <c r="O7" s="91">
        <v>277</v>
      </c>
      <c r="P7" s="91">
        <v>296</v>
      </c>
      <c r="Q7" s="91">
        <v>295</v>
      </c>
      <c r="R7" s="91">
        <v>285</v>
      </c>
      <c r="S7" s="91">
        <v>295</v>
      </c>
      <c r="T7" s="91">
        <v>324</v>
      </c>
      <c r="U7" s="91">
        <v>287</v>
      </c>
      <c r="V7" s="91">
        <v>278</v>
      </c>
      <c r="W7" s="91">
        <v>304</v>
      </c>
      <c r="X7" s="91">
        <v>268</v>
      </c>
      <c r="Y7" s="91">
        <v>282</v>
      </c>
      <c r="Z7" s="91">
        <v>262</v>
      </c>
      <c r="AA7" s="91">
        <v>252</v>
      </c>
      <c r="AB7" s="91">
        <v>244</v>
      </c>
      <c r="AC7" s="132">
        <v>201</v>
      </c>
      <c r="AD7" s="132">
        <v>184</v>
      </c>
      <c r="AE7" s="132">
        <v>185</v>
      </c>
      <c r="AF7" s="182">
        <v>198</v>
      </c>
      <c r="AG7" s="182">
        <v>163</v>
      </c>
      <c r="AH7" s="182">
        <v>170</v>
      </c>
      <c r="AI7" s="182">
        <v>141</v>
      </c>
      <c r="AJ7" s="182">
        <v>127</v>
      </c>
      <c r="AK7" s="182">
        <v>126</v>
      </c>
      <c r="AL7" s="182">
        <v>114</v>
      </c>
      <c r="AM7" s="182">
        <v>95</v>
      </c>
      <c r="AN7" s="182">
        <v>78</v>
      </c>
      <c r="AO7" s="182">
        <v>90</v>
      </c>
      <c r="AP7" s="182">
        <v>84</v>
      </c>
      <c r="AQ7" s="182">
        <v>82</v>
      </c>
      <c r="AR7" s="182">
        <v>81</v>
      </c>
      <c r="AS7" s="182">
        <v>76</v>
      </c>
      <c r="AT7" s="182">
        <v>64</v>
      </c>
      <c r="AU7" s="182">
        <v>68</v>
      </c>
      <c r="AV7" s="182">
        <v>53</v>
      </c>
      <c r="AW7" s="182">
        <v>49</v>
      </c>
      <c r="AX7" s="182">
        <v>47</v>
      </c>
      <c r="AY7" s="182">
        <v>44</v>
      </c>
      <c r="AZ7" s="184">
        <v>351</v>
      </c>
      <c r="BA7" s="128">
        <v>42.260323593334945</v>
      </c>
      <c r="BB7" s="128">
        <v>46.573252760164806</v>
      </c>
      <c r="BC7" s="128">
        <v>25.21528332055081</v>
      </c>
    </row>
    <row r="8" spans="1:55" ht="24" customHeight="1">
      <c r="A8" s="18"/>
      <c r="B8" s="236"/>
      <c r="C8" s="280" t="s">
        <v>54</v>
      </c>
      <c r="D8" s="295"/>
      <c r="E8" s="88">
        <v>6814</v>
      </c>
      <c r="F8" s="92">
        <v>60</v>
      </c>
      <c r="G8" s="92">
        <v>65</v>
      </c>
      <c r="H8" s="92">
        <v>88</v>
      </c>
      <c r="I8" s="92">
        <v>85</v>
      </c>
      <c r="J8" s="92">
        <v>111</v>
      </c>
      <c r="K8" s="92">
        <v>115</v>
      </c>
      <c r="L8" s="92">
        <v>177</v>
      </c>
      <c r="M8" s="92">
        <v>170</v>
      </c>
      <c r="N8" s="92">
        <v>185</v>
      </c>
      <c r="O8" s="92">
        <v>194</v>
      </c>
      <c r="P8" s="92">
        <v>189</v>
      </c>
      <c r="Q8" s="92">
        <v>227</v>
      </c>
      <c r="R8" s="92">
        <v>196</v>
      </c>
      <c r="S8" s="92">
        <v>209</v>
      </c>
      <c r="T8" s="92">
        <v>241</v>
      </c>
      <c r="U8" s="92">
        <v>227</v>
      </c>
      <c r="V8" s="92">
        <v>208</v>
      </c>
      <c r="W8" s="92">
        <v>245</v>
      </c>
      <c r="X8" s="92">
        <v>224</v>
      </c>
      <c r="Y8" s="92">
        <v>243</v>
      </c>
      <c r="Z8" s="92">
        <v>220</v>
      </c>
      <c r="AA8" s="92">
        <v>224</v>
      </c>
      <c r="AB8" s="92">
        <v>210</v>
      </c>
      <c r="AC8" s="132">
        <v>178</v>
      </c>
      <c r="AD8" s="132">
        <v>165</v>
      </c>
      <c r="AE8" s="132">
        <v>172</v>
      </c>
      <c r="AF8" s="182">
        <v>182</v>
      </c>
      <c r="AG8" s="182">
        <v>149</v>
      </c>
      <c r="AH8" s="182">
        <v>147</v>
      </c>
      <c r="AI8" s="182">
        <v>132</v>
      </c>
      <c r="AJ8" s="182">
        <v>118</v>
      </c>
      <c r="AK8" s="182">
        <v>118</v>
      </c>
      <c r="AL8" s="182">
        <v>113</v>
      </c>
      <c r="AM8" s="182">
        <v>92</v>
      </c>
      <c r="AN8" s="182">
        <v>71</v>
      </c>
      <c r="AO8" s="182">
        <v>85</v>
      </c>
      <c r="AP8" s="182">
        <v>80</v>
      </c>
      <c r="AQ8" s="182">
        <v>80</v>
      </c>
      <c r="AR8" s="182">
        <v>79</v>
      </c>
      <c r="AS8" s="182">
        <v>75</v>
      </c>
      <c r="AT8" s="182">
        <v>62</v>
      </c>
      <c r="AU8" s="182">
        <v>67</v>
      </c>
      <c r="AV8" s="182">
        <v>51</v>
      </c>
      <c r="AW8" s="182">
        <v>48</v>
      </c>
      <c r="AX8" s="182">
        <v>47</v>
      </c>
      <c r="AY8" s="182">
        <v>43</v>
      </c>
      <c r="AZ8" s="184">
        <v>347</v>
      </c>
      <c r="BA8" s="128">
        <v>46.593759481084426</v>
      </c>
      <c r="BB8" s="128">
        <v>50.540231639309056</v>
      </c>
      <c r="BC8" s="128">
        <v>25.6501910073953</v>
      </c>
    </row>
    <row r="9" spans="2:55" ht="24" customHeight="1">
      <c r="B9" s="236"/>
      <c r="C9" s="236"/>
      <c r="D9" s="64" t="s">
        <v>225</v>
      </c>
      <c r="E9" s="88">
        <v>1712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1</v>
      </c>
      <c r="O9" s="92">
        <v>0</v>
      </c>
      <c r="P9" s="92">
        <v>1</v>
      </c>
      <c r="Q9" s="92">
        <v>0</v>
      </c>
      <c r="R9" s="92">
        <v>4</v>
      </c>
      <c r="S9" s="92">
        <v>2</v>
      </c>
      <c r="T9" s="92">
        <v>5</v>
      </c>
      <c r="U9" s="92">
        <v>11</v>
      </c>
      <c r="V9" s="92">
        <v>10</v>
      </c>
      <c r="W9" s="92">
        <v>20</v>
      </c>
      <c r="X9" s="92">
        <v>20</v>
      </c>
      <c r="Y9" s="92">
        <v>40</v>
      </c>
      <c r="Z9" s="92">
        <v>33</v>
      </c>
      <c r="AA9" s="92">
        <v>39</v>
      </c>
      <c r="AB9" s="92">
        <v>43</v>
      </c>
      <c r="AC9" s="132">
        <v>46</v>
      </c>
      <c r="AD9" s="132">
        <v>53</v>
      </c>
      <c r="AE9" s="132">
        <v>54</v>
      </c>
      <c r="AF9" s="182">
        <v>59</v>
      </c>
      <c r="AG9" s="182">
        <v>42</v>
      </c>
      <c r="AH9" s="182">
        <v>61</v>
      </c>
      <c r="AI9" s="182">
        <v>57</v>
      </c>
      <c r="AJ9" s="182">
        <v>61</v>
      </c>
      <c r="AK9" s="182">
        <v>62</v>
      </c>
      <c r="AL9" s="182">
        <v>65</v>
      </c>
      <c r="AM9" s="182">
        <v>55</v>
      </c>
      <c r="AN9" s="182">
        <v>40</v>
      </c>
      <c r="AO9" s="182">
        <v>58</v>
      </c>
      <c r="AP9" s="182">
        <v>58</v>
      </c>
      <c r="AQ9" s="182">
        <v>55</v>
      </c>
      <c r="AR9" s="182">
        <v>59</v>
      </c>
      <c r="AS9" s="182">
        <v>57</v>
      </c>
      <c r="AT9" s="182">
        <v>48</v>
      </c>
      <c r="AU9" s="182">
        <v>48</v>
      </c>
      <c r="AV9" s="182">
        <v>36</v>
      </c>
      <c r="AW9" s="182">
        <v>37</v>
      </c>
      <c r="AX9" s="182">
        <v>40</v>
      </c>
      <c r="AY9" s="182">
        <v>33</v>
      </c>
      <c r="AZ9" s="184">
        <v>299</v>
      </c>
      <c r="BA9" s="128">
        <v>75.59793649044883</v>
      </c>
      <c r="BB9" s="128">
        <v>78.01049098806342</v>
      </c>
      <c r="BC9" s="128">
        <v>22.956524059238106</v>
      </c>
    </row>
    <row r="10" spans="2:55" ht="24" customHeight="1">
      <c r="B10" s="236"/>
      <c r="C10" s="236"/>
      <c r="D10" s="64" t="s">
        <v>226</v>
      </c>
      <c r="E10" s="88">
        <v>2212</v>
      </c>
      <c r="F10" s="92">
        <v>7</v>
      </c>
      <c r="G10" s="92">
        <v>4</v>
      </c>
      <c r="H10" s="92">
        <v>8</v>
      </c>
      <c r="I10" s="92">
        <v>12</v>
      </c>
      <c r="J10" s="92">
        <v>11</v>
      </c>
      <c r="K10" s="92">
        <v>19</v>
      </c>
      <c r="L10" s="92">
        <v>24</v>
      </c>
      <c r="M10" s="92">
        <v>32</v>
      </c>
      <c r="N10" s="92">
        <v>34</v>
      </c>
      <c r="O10" s="92">
        <v>29</v>
      </c>
      <c r="P10" s="92">
        <v>44</v>
      </c>
      <c r="Q10" s="92">
        <v>54</v>
      </c>
      <c r="R10" s="92">
        <v>59</v>
      </c>
      <c r="S10" s="92">
        <v>70</v>
      </c>
      <c r="T10" s="92">
        <v>96</v>
      </c>
      <c r="U10" s="92">
        <v>97</v>
      </c>
      <c r="V10" s="92">
        <v>93</v>
      </c>
      <c r="W10" s="92">
        <v>109</v>
      </c>
      <c r="X10" s="92">
        <v>122</v>
      </c>
      <c r="Y10" s="92">
        <v>108</v>
      </c>
      <c r="Z10" s="92">
        <v>97</v>
      </c>
      <c r="AA10" s="92">
        <v>111</v>
      </c>
      <c r="AB10" s="92">
        <v>104</v>
      </c>
      <c r="AC10" s="132">
        <v>84</v>
      </c>
      <c r="AD10" s="132">
        <v>71</v>
      </c>
      <c r="AE10" s="132">
        <v>87</v>
      </c>
      <c r="AF10" s="182">
        <v>94</v>
      </c>
      <c r="AG10" s="182">
        <v>74</v>
      </c>
      <c r="AH10" s="182">
        <v>67</v>
      </c>
      <c r="AI10" s="182">
        <v>47</v>
      </c>
      <c r="AJ10" s="182">
        <v>43</v>
      </c>
      <c r="AK10" s="182">
        <v>45</v>
      </c>
      <c r="AL10" s="182">
        <v>32</v>
      </c>
      <c r="AM10" s="182">
        <v>23</v>
      </c>
      <c r="AN10" s="182">
        <v>22</v>
      </c>
      <c r="AO10" s="182">
        <v>19</v>
      </c>
      <c r="AP10" s="182">
        <v>16</v>
      </c>
      <c r="AQ10" s="182">
        <v>20</v>
      </c>
      <c r="AR10" s="182">
        <v>17</v>
      </c>
      <c r="AS10" s="182">
        <v>14</v>
      </c>
      <c r="AT10" s="182">
        <v>11</v>
      </c>
      <c r="AU10" s="182">
        <v>17</v>
      </c>
      <c r="AV10" s="182">
        <v>9</v>
      </c>
      <c r="AW10" s="182">
        <v>8</v>
      </c>
      <c r="AX10" s="182">
        <v>6</v>
      </c>
      <c r="AY10" s="182">
        <v>5</v>
      </c>
      <c r="AZ10" s="184">
        <v>37</v>
      </c>
      <c r="BA10" s="128">
        <v>48.388690542710435</v>
      </c>
      <c r="BB10" s="128">
        <v>50.28678314575508</v>
      </c>
      <c r="BC10" s="128">
        <v>18.34511117046359</v>
      </c>
    </row>
    <row r="11" spans="1:55" ht="24" customHeight="1">
      <c r="A11" s="18"/>
      <c r="B11" s="236"/>
      <c r="C11" s="236"/>
      <c r="D11" s="64" t="s">
        <v>227</v>
      </c>
      <c r="E11" s="88">
        <v>1415</v>
      </c>
      <c r="F11" s="92">
        <v>14</v>
      </c>
      <c r="G11" s="92">
        <v>14</v>
      </c>
      <c r="H11" s="92">
        <v>30</v>
      </c>
      <c r="I11" s="92">
        <v>22</v>
      </c>
      <c r="J11" s="92">
        <v>38</v>
      </c>
      <c r="K11" s="92">
        <v>27</v>
      </c>
      <c r="L11" s="92">
        <v>53</v>
      </c>
      <c r="M11" s="92">
        <v>47</v>
      </c>
      <c r="N11" s="92">
        <v>52</v>
      </c>
      <c r="O11" s="92">
        <v>63</v>
      </c>
      <c r="P11" s="92">
        <v>65</v>
      </c>
      <c r="Q11" s="92">
        <v>60</v>
      </c>
      <c r="R11" s="92">
        <v>72</v>
      </c>
      <c r="S11" s="92">
        <v>67</v>
      </c>
      <c r="T11" s="92">
        <v>77</v>
      </c>
      <c r="U11" s="92">
        <v>71</v>
      </c>
      <c r="V11" s="92">
        <v>59</v>
      </c>
      <c r="W11" s="92">
        <v>66</v>
      </c>
      <c r="X11" s="92">
        <v>61</v>
      </c>
      <c r="Y11" s="92">
        <v>49</v>
      </c>
      <c r="Z11" s="92">
        <v>52</v>
      </c>
      <c r="AA11" s="92">
        <v>46</v>
      </c>
      <c r="AB11" s="92">
        <v>46</v>
      </c>
      <c r="AC11" s="132">
        <v>34</v>
      </c>
      <c r="AD11" s="132">
        <v>27</v>
      </c>
      <c r="AE11" s="132">
        <v>17</v>
      </c>
      <c r="AF11" s="182">
        <v>19</v>
      </c>
      <c r="AG11" s="182">
        <v>26</v>
      </c>
      <c r="AH11" s="182">
        <v>10</v>
      </c>
      <c r="AI11" s="182">
        <v>22</v>
      </c>
      <c r="AJ11" s="182">
        <v>14</v>
      </c>
      <c r="AK11" s="182">
        <v>10</v>
      </c>
      <c r="AL11" s="182">
        <v>14</v>
      </c>
      <c r="AM11" s="182">
        <v>12</v>
      </c>
      <c r="AN11" s="182">
        <v>7</v>
      </c>
      <c r="AO11" s="182">
        <v>7</v>
      </c>
      <c r="AP11" s="182">
        <v>5</v>
      </c>
      <c r="AQ11" s="182">
        <v>5</v>
      </c>
      <c r="AR11" s="182">
        <v>2</v>
      </c>
      <c r="AS11" s="182">
        <v>4</v>
      </c>
      <c r="AT11" s="182">
        <v>3</v>
      </c>
      <c r="AU11" s="182">
        <v>2</v>
      </c>
      <c r="AV11" s="182">
        <v>4</v>
      </c>
      <c r="AW11" s="182">
        <v>3</v>
      </c>
      <c r="AX11" s="182">
        <v>1</v>
      </c>
      <c r="AY11" s="182">
        <v>5</v>
      </c>
      <c r="AZ11" s="184">
        <v>11</v>
      </c>
      <c r="BA11" s="128">
        <v>37.18768158047647</v>
      </c>
      <c r="BB11" s="128">
        <v>39.46911721892698</v>
      </c>
      <c r="BC11" s="128">
        <v>18.02376933686422</v>
      </c>
    </row>
    <row r="12" spans="2:55" ht="24" customHeight="1">
      <c r="B12" s="236"/>
      <c r="C12" s="236"/>
      <c r="D12" s="64" t="s">
        <v>228</v>
      </c>
      <c r="E12" s="88">
        <v>898</v>
      </c>
      <c r="F12" s="92">
        <v>22</v>
      </c>
      <c r="G12" s="92">
        <v>20</v>
      </c>
      <c r="H12" s="92">
        <v>32</v>
      </c>
      <c r="I12" s="92">
        <v>27</v>
      </c>
      <c r="J12" s="92">
        <v>32</v>
      </c>
      <c r="K12" s="92">
        <v>38</v>
      </c>
      <c r="L12" s="92">
        <v>56</v>
      </c>
      <c r="M12" s="92">
        <v>63</v>
      </c>
      <c r="N12" s="92">
        <v>59</v>
      </c>
      <c r="O12" s="92">
        <v>62</v>
      </c>
      <c r="P12" s="92">
        <v>53</v>
      </c>
      <c r="Q12" s="92">
        <v>68</v>
      </c>
      <c r="R12" s="92">
        <v>35</v>
      </c>
      <c r="S12" s="92">
        <v>49</v>
      </c>
      <c r="T12" s="92">
        <v>40</v>
      </c>
      <c r="U12" s="92">
        <v>32</v>
      </c>
      <c r="V12" s="92">
        <v>27</v>
      </c>
      <c r="W12" s="92">
        <v>30</v>
      </c>
      <c r="X12" s="92">
        <v>15</v>
      </c>
      <c r="Y12" s="92">
        <v>28</v>
      </c>
      <c r="Z12" s="92">
        <v>24</v>
      </c>
      <c r="AA12" s="92">
        <v>23</v>
      </c>
      <c r="AB12" s="92">
        <v>10</v>
      </c>
      <c r="AC12" s="132">
        <v>10</v>
      </c>
      <c r="AD12" s="132">
        <v>10</v>
      </c>
      <c r="AE12" s="132">
        <v>8</v>
      </c>
      <c r="AF12" s="182">
        <v>5</v>
      </c>
      <c r="AG12" s="182">
        <v>5</v>
      </c>
      <c r="AH12" s="182">
        <v>5</v>
      </c>
      <c r="AI12" s="182">
        <v>4</v>
      </c>
      <c r="AJ12" s="182">
        <v>0</v>
      </c>
      <c r="AK12" s="182">
        <v>1</v>
      </c>
      <c r="AL12" s="182">
        <v>0</v>
      </c>
      <c r="AM12" s="182">
        <v>1</v>
      </c>
      <c r="AN12" s="182">
        <v>2</v>
      </c>
      <c r="AO12" s="182">
        <v>1</v>
      </c>
      <c r="AP12" s="182">
        <v>1</v>
      </c>
      <c r="AQ12" s="182">
        <v>0</v>
      </c>
      <c r="AR12" s="182">
        <v>0</v>
      </c>
      <c r="AS12" s="182">
        <v>0</v>
      </c>
      <c r="AT12" s="182">
        <v>0</v>
      </c>
      <c r="AU12" s="182">
        <v>0</v>
      </c>
      <c r="AV12" s="182">
        <v>0</v>
      </c>
      <c r="AW12" s="182">
        <v>0</v>
      </c>
      <c r="AX12" s="182">
        <v>0</v>
      </c>
      <c r="AY12" s="182">
        <v>0</v>
      </c>
      <c r="AZ12" s="184">
        <v>0</v>
      </c>
      <c r="BA12" s="128">
        <v>28.554849403376842</v>
      </c>
      <c r="BB12" s="128">
        <v>30.247033542182518</v>
      </c>
      <c r="BC12" s="128">
        <v>13.198672988940904</v>
      </c>
    </row>
    <row r="13" spans="2:55" ht="24" customHeight="1">
      <c r="B13" s="236"/>
      <c r="C13" s="236"/>
      <c r="D13" s="64" t="s">
        <v>229</v>
      </c>
      <c r="E13" s="88">
        <v>476</v>
      </c>
      <c r="F13" s="92">
        <v>5</v>
      </c>
      <c r="G13" s="92">
        <v>20</v>
      </c>
      <c r="H13" s="92">
        <v>14</v>
      </c>
      <c r="I13" s="92">
        <v>20</v>
      </c>
      <c r="J13" s="92">
        <v>22</v>
      </c>
      <c r="K13" s="92">
        <v>26</v>
      </c>
      <c r="L13" s="92">
        <v>37</v>
      </c>
      <c r="M13" s="92">
        <v>19</v>
      </c>
      <c r="N13" s="92">
        <v>30</v>
      </c>
      <c r="O13" s="92">
        <v>37</v>
      </c>
      <c r="P13" s="92">
        <v>21</v>
      </c>
      <c r="Q13" s="92">
        <v>41</v>
      </c>
      <c r="R13" s="92">
        <v>23</v>
      </c>
      <c r="S13" s="92">
        <v>18</v>
      </c>
      <c r="T13" s="92">
        <v>20</v>
      </c>
      <c r="U13" s="92">
        <v>14</v>
      </c>
      <c r="V13" s="92">
        <v>18</v>
      </c>
      <c r="W13" s="92">
        <v>16</v>
      </c>
      <c r="X13" s="92">
        <v>6</v>
      </c>
      <c r="Y13" s="92">
        <v>18</v>
      </c>
      <c r="Z13" s="92">
        <v>13</v>
      </c>
      <c r="AA13" s="92">
        <v>5</v>
      </c>
      <c r="AB13" s="92">
        <v>6</v>
      </c>
      <c r="AC13" s="132">
        <v>2</v>
      </c>
      <c r="AD13" s="132">
        <v>3</v>
      </c>
      <c r="AE13" s="132">
        <v>5</v>
      </c>
      <c r="AF13" s="182">
        <v>4</v>
      </c>
      <c r="AG13" s="182">
        <v>2</v>
      </c>
      <c r="AH13" s="182">
        <v>3</v>
      </c>
      <c r="AI13" s="182">
        <v>2</v>
      </c>
      <c r="AJ13" s="182">
        <v>0</v>
      </c>
      <c r="AK13" s="182">
        <v>0</v>
      </c>
      <c r="AL13" s="182">
        <v>2</v>
      </c>
      <c r="AM13" s="182">
        <v>1</v>
      </c>
      <c r="AN13" s="182">
        <v>0</v>
      </c>
      <c r="AO13" s="182">
        <v>0</v>
      </c>
      <c r="AP13" s="182">
        <v>0</v>
      </c>
      <c r="AQ13" s="182">
        <v>0</v>
      </c>
      <c r="AR13" s="182">
        <v>1</v>
      </c>
      <c r="AS13" s="182">
        <v>0</v>
      </c>
      <c r="AT13" s="182">
        <v>0</v>
      </c>
      <c r="AU13" s="182">
        <v>0</v>
      </c>
      <c r="AV13" s="182">
        <v>2</v>
      </c>
      <c r="AW13" s="182">
        <v>0</v>
      </c>
      <c r="AX13" s="182">
        <v>0</v>
      </c>
      <c r="AY13" s="182">
        <v>0</v>
      </c>
      <c r="AZ13" s="184">
        <v>0</v>
      </c>
      <c r="BA13" s="128">
        <v>27.93223356304945</v>
      </c>
      <c r="BB13" s="128">
        <v>29.785906206658243</v>
      </c>
      <c r="BC13" s="128">
        <v>13.80481327074026</v>
      </c>
    </row>
    <row r="14" spans="1:55" ht="24" customHeight="1">
      <c r="A14" s="18"/>
      <c r="B14" s="236"/>
      <c r="C14" s="236"/>
      <c r="D14" s="64" t="s">
        <v>230</v>
      </c>
      <c r="E14" s="88">
        <v>80</v>
      </c>
      <c r="F14" s="92">
        <v>8</v>
      </c>
      <c r="G14" s="92">
        <v>7</v>
      </c>
      <c r="H14" s="92">
        <v>3</v>
      </c>
      <c r="I14" s="92">
        <v>3</v>
      </c>
      <c r="J14" s="92">
        <v>8</v>
      </c>
      <c r="K14" s="92">
        <v>3</v>
      </c>
      <c r="L14" s="92">
        <v>5</v>
      </c>
      <c r="M14" s="92">
        <v>9</v>
      </c>
      <c r="N14" s="92">
        <v>8</v>
      </c>
      <c r="O14" s="92">
        <v>2</v>
      </c>
      <c r="P14" s="92">
        <v>5</v>
      </c>
      <c r="Q14" s="92">
        <v>4</v>
      </c>
      <c r="R14" s="92">
        <v>1</v>
      </c>
      <c r="S14" s="92">
        <v>3</v>
      </c>
      <c r="T14" s="92">
        <v>1</v>
      </c>
      <c r="U14" s="92">
        <v>1</v>
      </c>
      <c r="V14" s="92">
        <v>1</v>
      </c>
      <c r="W14" s="92">
        <v>3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132">
        <v>1</v>
      </c>
      <c r="AD14" s="132">
        <v>1</v>
      </c>
      <c r="AE14" s="132">
        <v>1</v>
      </c>
      <c r="AF14" s="182">
        <v>1</v>
      </c>
      <c r="AG14" s="182">
        <v>0</v>
      </c>
      <c r="AH14" s="182">
        <v>1</v>
      </c>
      <c r="AI14" s="182">
        <v>0</v>
      </c>
      <c r="AJ14" s="182">
        <v>0</v>
      </c>
      <c r="AK14" s="182">
        <v>0</v>
      </c>
      <c r="AL14" s="182">
        <v>0</v>
      </c>
      <c r="AM14" s="182">
        <v>0</v>
      </c>
      <c r="AN14" s="182">
        <v>0</v>
      </c>
      <c r="AO14" s="182">
        <v>0</v>
      </c>
      <c r="AP14" s="182">
        <v>0</v>
      </c>
      <c r="AQ14" s="182">
        <v>0</v>
      </c>
      <c r="AR14" s="182">
        <v>0</v>
      </c>
      <c r="AS14" s="182">
        <v>0</v>
      </c>
      <c r="AT14" s="182">
        <v>0</v>
      </c>
      <c r="AU14" s="182">
        <v>0</v>
      </c>
      <c r="AV14" s="182">
        <v>0</v>
      </c>
      <c r="AW14" s="182">
        <v>0</v>
      </c>
      <c r="AX14" s="182">
        <v>0</v>
      </c>
      <c r="AY14" s="182">
        <v>0</v>
      </c>
      <c r="AZ14" s="184">
        <v>0</v>
      </c>
      <c r="BA14" s="128">
        <v>21.709831988175182</v>
      </c>
      <c r="BB14" s="128">
        <v>23.14499306166288</v>
      </c>
      <c r="BC14" s="128">
        <v>13.019401265857677</v>
      </c>
    </row>
    <row r="15" spans="2:55" ht="24" customHeight="1">
      <c r="B15" s="236"/>
      <c r="C15" s="321"/>
      <c r="D15" s="64" t="s">
        <v>231</v>
      </c>
      <c r="E15" s="88">
        <v>21</v>
      </c>
      <c r="F15" s="92">
        <v>4</v>
      </c>
      <c r="G15" s="92">
        <v>0</v>
      </c>
      <c r="H15" s="92">
        <v>1</v>
      </c>
      <c r="I15" s="92">
        <v>1</v>
      </c>
      <c r="J15" s="92">
        <v>0</v>
      </c>
      <c r="K15" s="92">
        <v>2</v>
      </c>
      <c r="L15" s="92">
        <v>2</v>
      </c>
      <c r="M15" s="92">
        <v>0</v>
      </c>
      <c r="N15" s="92">
        <v>1</v>
      </c>
      <c r="O15" s="92">
        <v>1</v>
      </c>
      <c r="P15" s="92">
        <v>0</v>
      </c>
      <c r="Q15" s="92">
        <v>0</v>
      </c>
      <c r="R15" s="92">
        <v>2</v>
      </c>
      <c r="S15" s="92">
        <v>0</v>
      </c>
      <c r="T15" s="92">
        <v>2</v>
      </c>
      <c r="U15" s="92">
        <v>1</v>
      </c>
      <c r="V15" s="92">
        <v>0</v>
      </c>
      <c r="W15" s="92">
        <v>1</v>
      </c>
      <c r="X15" s="92">
        <v>0</v>
      </c>
      <c r="Y15" s="92">
        <v>0</v>
      </c>
      <c r="Z15" s="92">
        <v>1</v>
      </c>
      <c r="AA15" s="92">
        <v>0</v>
      </c>
      <c r="AB15" s="92">
        <v>1</v>
      </c>
      <c r="AC15" s="132">
        <v>1</v>
      </c>
      <c r="AD15" s="132">
        <v>0</v>
      </c>
      <c r="AE15" s="132">
        <v>0</v>
      </c>
      <c r="AF15" s="182">
        <v>0</v>
      </c>
      <c r="AG15" s="182">
        <v>0</v>
      </c>
      <c r="AH15" s="182">
        <v>0</v>
      </c>
      <c r="AI15" s="182">
        <v>0</v>
      </c>
      <c r="AJ15" s="182">
        <v>0</v>
      </c>
      <c r="AK15" s="182">
        <v>0</v>
      </c>
      <c r="AL15" s="182">
        <v>0</v>
      </c>
      <c r="AM15" s="182">
        <v>0</v>
      </c>
      <c r="AN15" s="182">
        <v>0</v>
      </c>
      <c r="AO15" s="182">
        <v>0</v>
      </c>
      <c r="AP15" s="182">
        <v>0</v>
      </c>
      <c r="AQ15" s="182">
        <v>0</v>
      </c>
      <c r="AR15" s="182">
        <v>0</v>
      </c>
      <c r="AS15" s="182">
        <v>0</v>
      </c>
      <c r="AT15" s="182">
        <v>0</v>
      </c>
      <c r="AU15" s="182">
        <v>0</v>
      </c>
      <c r="AV15" s="182">
        <v>0</v>
      </c>
      <c r="AW15" s="182">
        <v>0</v>
      </c>
      <c r="AX15" s="182">
        <v>0</v>
      </c>
      <c r="AY15" s="182">
        <v>0</v>
      </c>
      <c r="AZ15" s="184">
        <v>0</v>
      </c>
      <c r="BA15" s="128">
        <v>23.312385972025137</v>
      </c>
      <c r="BB15" s="128">
        <v>26.308843586328532</v>
      </c>
      <c r="BC15" s="128">
        <v>14.970619449615777</v>
      </c>
    </row>
    <row r="16" spans="2:55" ht="24" customHeight="1">
      <c r="B16" s="236"/>
      <c r="C16" s="293" t="s">
        <v>55</v>
      </c>
      <c r="D16" s="319"/>
      <c r="E16" s="88">
        <v>1356</v>
      </c>
      <c r="F16" s="92">
        <v>39</v>
      </c>
      <c r="G16" s="92">
        <v>29</v>
      </c>
      <c r="H16" s="92">
        <v>38</v>
      </c>
      <c r="I16" s="92">
        <v>45</v>
      </c>
      <c r="J16" s="92">
        <v>34</v>
      </c>
      <c r="K16" s="92">
        <v>71</v>
      </c>
      <c r="L16" s="92">
        <v>53</v>
      </c>
      <c r="M16" s="92">
        <v>73</v>
      </c>
      <c r="N16" s="92">
        <v>74</v>
      </c>
      <c r="O16" s="92">
        <v>62</v>
      </c>
      <c r="P16" s="92">
        <v>84</v>
      </c>
      <c r="Q16" s="92">
        <v>49</v>
      </c>
      <c r="R16" s="92">
        <v>76</v>
      </c>
      <c r="S16" s="92">
        <v>73</v>
      </c>
      <c r="T16" s="92">
        <v>74</v>
      </c>
      <c r="U16" s="92">
        <v>54</v>
      </c>
      <c r="V16" s="92">
        <v>60</v>
      </c>
      <c r="W16" s="92">
        <v>55</v>
      </c>
      <c r="X16" s="92">
        <v>35</v>
      </c>
      <c r="Y16" s="92">
        <v>34</v>
      </c>
      <c r="Z16" s="92">
        <v>38</v>
      </c>
      <c r="AA16" s="92">
        <v>24</v>
      </c>
      <c r="AB16" s="92">
        <v>32</v>
      </c>
      <c r="AC16" s="132">
        <v>20</v>
      </c>
      <c r="AD16" s="132">
        <v>17</v>
      </c>
      <c r="AE16" s="132">
        <v>13</v>
      </c>
      <c r="AF16" s="182">
        <v>14</v>
      </c>
      <c r="AG16" s="182">
        <v>11</v>
      </c>
      <c r="AH16" s="182">
        <v>22</v>
      </c>
      <c r="AI16" s="182">
        <v>9</v>
      </c>
      <c r="AJ16" s="182">
        <v>6</v>
      </c>
      <c r="AK16" s="182">
        <v>6</v>
      </c>
      <c r="AL16" s="182">
        <v>1</v>
      </c>
      <c r="AM16" s="182">
        <v>3</v>
      </c>
      <c r="AN16" s="182">
        <v>6</v>
      </c>
      <c r="AO16" s="182">
        <v>4</v>
      </c>
      <c r="AP16" s="182">
        <v>4</v>
      </c>
      <c r="AQ16" s="182">
        <v>2</v>
      </c>
      <c r="AR16" s="182">
        <v>2</v>
      </c>
      <c r="AS16" s="182">
        <v>1</v>
      </c>
      <c r="AT16" s="182">
        <v>2</v>
      </c>
      <c r="AU16" s="182">
        <v>0</v>
      </c>
      <c r="AV16" s="182">
        <v>1</v>
      </c>
      <c r="AW16" s="182">
        <v>1</v>
      </c>
      <c r="AX16" s="182">
        <v>0</v>
      </c>
      <c r="AY16" s="182">
        <v>1</v>
      </c>
      <c r="AZ16" s="184">
        <v>4</v>
      </c>
      <c r="BA16" s="128">
        <v>31.798022793665506</v>
      </c>
      <c r="BB16" s="128">
        <v>33.451384097113646</v>
      </c>
      <c r="BC16" s="128">
        <v>16.138795744126032</v>
      </c>
    </row>
    <row r="17" spans="2:55" ht="24" customHeight="1">
      <c r="B17" s="236"/>
      <c r="C17" s="236"/>
      <c r="D17" s="64" t="s">
        <v>225</v>
      </c>
      <c r="E17" s="88">
        <v>553</v>
      </c>
      <c r="F17" s="92">
        <v>1</v>
      </c>
      <c r="G17" s="92">
        <v>1</v>
      </c>
      <c r="H17" s="92">
        <v>3</v>
      </c>
      <c r="I17" s="92">
        <v>8</v>
      </c>
      <c r="J17" s="92">
        <v>7</v>
      </c>
      <c r="K17" s="92">
        <v>17</v>
      </c>
      <c r="L17" s="92">
        <v>20</v>
      </c>
      <c r="M17" s="92">
        <v>24</v>
      </c>
      <c r="N17" s="92">
        <v>28</v>
      </c>
      <c r="O17" s="92">
        <v>24</v>
      </c>
      <c r="P17" s="92">
        <v>25</v>
      </c>
      <c r="Q17" s="92">
        <v>24</v>
      </c>
      <c r="R17" s="92">
        <v>35</v>
      </c>
      <c r="S17" s="92">
        <v>41</v>
      </c>
      <c r="T17" s="92">
        <v>38</v>
      </c>
      <c r="U17" s="92">
        <v>21</v>
      </c>
      <c r="V17" s="92">
        <v>27</v>
      </c>
      <c r="W17" s="92">
        <v>27</v>
      </c>
      <c r="X17" s="92">
        <v>17</v>
      </c>
      <c r="Y17" s="92">
        <v>22</v>
      </c>
      <c r="Z17" s="92">
        <v>22</v>
      </c>
      <c r="AA17" s="92">
        <v>12</v>
      </c>
      <c r="AB17" s="92">
        <v>15</v>
      </c>
      <c r="AC17" s="132">
        <v>12</v>
      </c>
      <c r="AD17" s="132">
        <v>11</v>
      </c>
      <c r="AE17" s="132">
        <v>9</v>
      </c>
      <c r="AF17" s="182">
        <v>9</v>
      </c>
      <c r="AG17" s="182">
        <v>4</v>
      </c>
      <c r="AH17" s="182">
        <v>18</v>
      </c>
      <c r="AI17" s="182">
        <v>4</v>
      </c>
      <c r="AJ17" s="182">
        <v>5</v>
      </c>
      <c r="AK17" s="182">
        <v>2</v>
      </c>
      <c r="AL17" s="182">
        <v>1</v>
      </c>
      <c r="AM17" s="182">
        <v>3</v>
      </c>
      <c r="AN17" s="182">
        <v>4</v>
      </c>
      <c r="AO17" s="182">
        <v>2</v>
      </c>
      <c r="AP17" s="182">
        <v>1</v>
      </c>
      <c r="AQ17" s="182">
        <v>1</v>
      </c>
      <c r="AR17" s="182">
        <v>1</v>
      </c>
      <c r="AS17" s="182">
        <v>1</v>
      </c>
      <c r="AT17" s="182">
        <v>1</v>
      </c>
      <c r="AU17" s="182">
        <v>0</v>
      </c>
      <c r="AV17" s="182">
        <v>0</v>
      </c>
      <c r="AW17" s="182">
        <v>1</v>
      </c>
      <c r="AX17" s="182">
        <v>0</v>
      </c>
      <c r="AY17" s="182">
        <v>1</v>
      </c>
      <c r="AZ17" s="184">
        <v>3</v>
      </c>
      <c r="BA17" s="128">
        <v>36.175087423127934</v>
      </c>
      <c r="BB17" s="128">
        <v>38.83298192593567</v>
      </c>
      <c r="BC17" s="128">
        <v>15.900621954918932</v>
      </c>
    </row>
    <row r="18" spans="2:55" ht="24" customHeight="1">
      <c r="B18" s="236"/>
      <c r="C18" s="236"/>
      <c r="D18" s="64" t="s">
        <v>226</v>
      </c>
      <c r="E18" s="88">
        <v>297</v>
      </c>
      <c r="F18" s="92">
        <v>6</v>
      </c>
      <c r="G18" s="92">
        <v>6</v>
      </c>
      <c r="H18" s="92">
        <v>4</v>
      </c>
      <c r="I18" s="92">
        <v>7</v>
      </c>
      <c r="J18" s="92">
        <v>6</v>
      </c>
      <c r="K18" s="92">
        <v>18</v>
      </c>
      <c r="L18" s="92">
        <v>11</v>
      </c>
      <c r="M18" s="92">
        <v>15</v>
      </c>
      <c r="N18" s="92">
        <v>16</v>
      </c>
      <c r="O18" s="92">
        <v>17</v>
      </c>
      <c r="P18" s="92">
        <v>24</v>
      </c>
      <c r="Q18" s="92">
        <v>10</v>
      </c>
      <c r="R18" s="92">
        <v>23</v>
      </c>
      <c r="S18" s="92">
        <v>17</v>
      </c>
      <c r="T18" s="92">
        <v>17</v>
      </c>
      <c r="U18" s="92">
        <v>11</v>
      </c>
      <c r="V18" s="92">
        <v>21</v>
      </c>
      <c r="W18" s="92">
        <v>17</v>
      </c>
      <c r="X18" s="92">
        <v>6</v>
      </c>
      <c r="Y18" s="92">
        <v>8</v>
      </c>
      <c r="Z18" s="92">
        <v>6</v>
      </c>
      <c r="AA18" s="92">
        <v>5</v>
      </c>
      <c r="AB18" s="92">
        <v>8</v>
      </c>
      <c r="AC18" s="132">
        <v>4</v>
      </c>
      <c r="AD18" s="132">
        <v>2</v>
      </c>
      <c r="AE18" s="132">
        <v>1</v>
      </c>
      <c r="AF18" s="182">
        <v>2</v>
      </c>
      <c r="AG18" s="182">
        <v>3</v>
      </c>
      <c r="AH18" s="182">
        <v>3</v>
      </c>
      <c r="AI18" s="182">
        <v>3</v>
      </c>
      <c r="AJ18" s="182">
        <v>0</v>
      </c>
      <c r="AK18" s="182">
        <v>0</v>
      </c>
      <c r="AL18" s="182">
        <v>0</v>
      </c>
      <c r="AM18" s="182">
        <v>0</v>
      </c>
      <c r="AN18" s="182">
        <v>0</v>
      </c>
      <c r="AO18" s="182">
        <v>0</v>
      </c>
      <c r="AP18" s="182">
        <v>0</v>
      </c>
      <c r="AQ18" s="182">
        <v>0</v>
      </c>
      <c r="AR18" s="182">
        <v>0</v>
      </c>
      <c r="AS18" s="182">
        <v>0</v>
      </c>
      <c r="AT18" s="182">
        <v>0</v>
      </c>
      <c r="AU18" s="182">
        <v>0</v>
      </c>
      <c r="AV18" s="182">
        <v>0</v>
      </c>
      <c r="AW18" s="182">
        <v>0</v>
      </c>
      <c r="AX18" s="182">
        <v>0</v>
      </c>
      <c r="AY18" s="182">
        <v>0</v>
      </c>
      <c r="AZ18" s="184">
        <v>0</v>
      </c>
      <c r="BA18" s="128">
        <v>31.9058423142371</v>
      </c>
      <c r="BB18" s="128">
        <v>32.307684467203195</v>
      </c>
      <c r="BC18" s="128">
        <v>12.698349305190662</v>
      </c>
    </row>
    <row r="19" spans="2:55" ht="24" customHeight="1">
      <c r="B19" s="236"/>
      <c r="C19" s="236"/>
      <c r="D19" s="64" t="s">
        <v>227</v>
      </c>
      <c r="E19" s="88">
        <v>234</v>
      </c>
      <c r="F19" s="92">
        <v>12</v>
      </c>
      <c r="G19" s="92">
        <v>7</v>
      </c>
      <c r="H19" s="92">
        <v>9</v>
      </c>
      <c r="I19" s="92">
        <v>13</v>
      </c>
      <c r="J19" s="92">
        <v>7</v>
      </c>
      <c r="K19" s="92">
        <v>14</v>
      </c>
      <c r="L19" s="92">
        <v>8</v>
      </c>
      <c r="M19" s="92">
        <v>19</v>
      </c>
      <c r="N19" s="92">
        <v>14</v>
      </c>
      <c r="O19" s="92">
        <v>8</v>
      </c>
      <c r="P19" s="92">
        <v>17</v>
      </c>
      <c r="Q19" s="92">
        <v>7</v>
      </c>
      <c r="R19" s="92">
        <v>8</v>
      </c>
      <c r="S19" s="92">
        <v>5</v>
      </c>
      <c r="T19" s="92">
        <v>12</v>
      </c>
      <c r="U19" s="92">
        <v>12</v>
      </c>
      <c r="V19" s="92">
        <v>7</v>
      </c>
      <c r="W19" s="92">
        <v>8</v>
      </c>
      <c r="X19" s="92">
        <v>7</v>
      </c>
      <c r="Y19" s="92">
        <v>3</v>
      </c>
      <c r="Z19" s="92">
        <v>5</v>
      </c>
      <c r="AA19" s="92">
        <v>2</v>
      </c>
      <c r="AB19" s="92">
        <v>7</v>
      </c>
      <c r="AC19" s="132">
        <v>2</v>
      </c>
      <c r="AD19" s="132">
        <v>2</v>
      </c>
      <c r="AE19" s="132">
        <v>3</v>
      </c>
      <c r="AF19" s="182">
        <v>2</v>
      </c>
      <c r="AG19" s="182">
        <v>3</v>
      </c>
      <c r="AH19" s="182">
        <v>0</v>
      </c>
      <c r="AI19" s="182">
        <v>1</v>
      </c>
      <c r="AJ19" s="182">
        <v>0</v>
      </c>
      <c r="AK19" s="182">
        <v>2</v>
      </c>
      <c r="AL19" s="182">
        <v>0</v>
      </c>
      <c r="AM19" s="182">
        <v>0</v>
      </c>
      <c r="AN19" s="182">
        <v>1</v>
      </c>
      <c r="AO19" s="182">
        <v>1</v>
      </c>
      <c r="AP19" s="182">
        <v>3</v>
      </c>
      <c r="AQ19" s="182">
        <v>1</v>
      </c>
      <c r="AR19" s="182">
        <v>1</v>
      </c>
      <c r="AS19" s="182">
        <v>0</v>
      </c>
      <c r="AT19" s="182">
        <v>1</v>
      </c>
      <c r="AU19" s="182">
        <v>0</v>
      </c>
      <c r="AV19" s="182">
        <v>0</v>
      </c>
      <c r="AW19" s="182">
        <v>0</v>
      </c>
      <c r="AX19" s="182">
        <v>0</v>
      </c>
      <c r="AY19" s="182">
        <v>0</v>
      </c>
      <c r="AZ19" s="184">
        <v>0</v>
      </c>
      <c r="BA19" s="128">
        <v>27.590059686083002</v>
      </c>
      <c r="BB19" s="128">
        <v>31.057111394927745</v>
      </c>
      <c r="BC19" s="128">
        <v>17.02265514647105</v>
      </c>
    </row>
    <row r="20" spans="2:55" ht="24" customHeight="1">
      <c r="B20" s="236"/>
      <c r="C20" s="236"/>
      <c r="D20" s="64" t="s">
        <v>228</v>
      </c>
      <c r="E20" s="88">
        <v>110</v>
      </c>
      <c r="F20" s="92">
        <v>10</v>
      </c>
      <c r="G20" s="92">
        <v>7</v>
      </c>
      <c r="H20" s="92">
        <v>12</v>
      </c>
      <c r="I20" s="92">
        <v>8</v>
      </c>
      <c r="J20" s="92">
        <v>5</v>
      </c>
      <c r="K20" s="92">
        <v>10</v>
      </c>
      <c r="L20" s="92">
        <v>7</v>
      </c>
      <c r="M20" s="92">
        <v>6</v>
      </c>
      <c r="N20" s="92">
        <v>6</v>
      </c>
      <c r="O20" s="92">
        <v>6</v>
      </c>
      <c r="P20" s="92">
        <v>7</v>
      </c>
      <c r="Q20" s="92">
        <v>4</v>
      </c>
      <c r="R20" s="92">
        <v>7</v>
      </c>
      <c r="S20" s="92">
        <v>4</v>
      </c>
      <c r="T20" s="92">
        <v>2</v>
      </c>
      <c r="U20" s="92">
        <v>0</v>
      </c>
      <c r="V20" s="92">
        <v>2</v>
      </c>
      <c r="W20" s="92">
        <v>0</v>
      </c>
      <c r="X20" s="92">
        <v>2</v>
      </c>
      <c r="Y20" s="92">
        <v>0</v>
      </c>
      <c r="Z20" s="92">
        <v>1</v>
      </c>
      <c r="AA20" s="92">
        <v>1</v>
      </c>
      <c r="AB20" s="92">
        <v>1</v>
      </c>
      <c r="AC20" s="132">
        <v>1</v>
      </c>
      <c r="AD20" s="132">
        <v>0</v>
      </c>
      <c r="AE20" s="132">
        <v>0</v>
      </c>
      <c r="AF20" s="182">
        <v>1</v>
      </c>
      <c r="AG20" s="182">
        <v>0</v>
      </c>
      <c r="AH20" s="182">
        <v>0</v>
      </c>
      <c r="AI20" s="182">
        <v>0</v>
      </c>
      <c r="AJ20" s="182">
        <v>0</v>
      </c>
      <c r="AK20" s="182">
        <v>0</v>
      </c>
      <c r="AL20" s="182">
        <v>0</v>
      </c>
      <c r="AM20" s="182">
        <v>0</v>
      </c>
      <c r="AN20" s="182">
        <v>0</v>
      </c>
      <c r="AO20" s="182">
        <v>0</v>
      </c>
      <c r="AP20" s="182">
        <v>0</v>
      </c>
      <c r="AQ20" s="182">
        <v>0</v>
      </c>
      <c r="AR20" s="182">
        <v>0</v>
      </c>
      <c r="AS20" s="182">
        <v>0</v>
      </c>
      <c r="AT20" s="182">
        <v>0</v>
      </c>
      <c r="AU20" s="182">
        <v>0</v>
      </c>
      <c r="AV20" s="182">
        <v>0</v>
      </c>
      <c r="AW20" s="182">
        <v>0</v>
      </c>
      <c r="AX20" s="182">
        <v>0</v>
      </c>
      <c r="AY20" s="182">
        <v>0</v>
      </c>
      <c r="AZ20" s="184">
        <v>0</v>
      </c>
      <c r="BA20" s="128">
        <v>19.958204888862095</v>
      </c>
      <c r="BB20" s="128">
        <v>22.06455346104816</v>
      </c>
      <c r="BC20" s="128">
        <v>11.325016984406876</v>
      </c>
    </row>
    <row r="21" spans="2:55" ht="24" customHeight="1">
      <c r="B21" s="236"/>
      <c r="C21" s="321"/>
      <c r="D21" s="64" t="s">
        <v>229</v>
      </c>
      <c r="E21" s="88">
        <v>162</v>
      </c>
      <c r="F21" s="92">
        <v>10</v>
      </c>
      <c r="G21" s="92">
        <v>8</v>
      </c>
      <c r="H21" s="92">
        <v>10</v>
      </c>
      <c r="I21" s="92">
        <v>9</v>
      </c>
      <c r="J21" s="92">
        <v>9</v>
      </c>
      <c r="K21" s="92">
        <v>12</v>
      </c>
      <c r="L21" s="92">
        <v>7</v>
      </c>
      <c r="M21" s="92">
        <v>9</v>
      </c>
      <c r="N21" s="92">
        <v>10</v>
      </c>
      <c r="O21" s="92">
        <v>7</v>
      </c>
      <c r="P21" s="92">
        <v>11</v>
      </c>
      <c r="Q21" s="92">
        <v>4</v>
      </c>
      <c r="R21" s="92">
        <v>3</v>
      </c>
      <c r="S21" s="92">
        <v>6</v>
      </c>
      <c r="T21" s="92">
        <v>5</v>
      </c>
      <c r="U21" s="92">
        <v>10</v>
      </c>
      <c r="V21" s="92">
        <v>3</v>
      </c>
      <c r="W21" s="92">
        <v>3</v>
      </c>
      <c r="X21" s="92">
        <v>3</v>
      </c>
      <c r="Y21" s="92">
        <v>1</v>
      </c>
      <c r="Z21" s="92">
        <v>4</v>
      </c>
      <c r="AA21" s="92">
        <v>4</v>
      </c>
      <c r="AB21" s="92">
        <v>1</v>
      </c>
      <c r="AC21" s="132">
        <v>1</v>
      </c>
      <c r="AD21" s="132">
        <v>2</v>
      </c>
      <c r="AE21" s="132">
        <v>0</v>
      </c>
      <c r="AF21" s="182">
        <v>0</v>
      </c>
      <c r="AG21" s="182">
        <v>1</v>
      </c>
      <c r="AH21" s="182">
        <v>1</v>
      </c>
      <c r="AI21" s="182">
        <v>1</v>
      </c>
      <c r="AJ21" s="182">
        <v>1</v>
      </c>
      <c r="AK21" s="182">
        <v>2</v>
      </c>
      <c r="AL21" s="182">
        <v>0</v>
      </c>
      <c r="AM21" s="182">
        <v>0</v>
      </c>
      <c r="AN21" s="182">
        <v>1</v>
      </c>
      <c r="AO21" s="182">
        <v>1</v>
      </c>
      <c r="AP21" s="182">
        <v>0</v>
      </c>
      <c r="AQ21" s="182">
        <v>0</v>
      </c>
      <c r="AR21" s="182">
        <v>0</v>
      </c>
      <c r="AS21" s="182">
        <v>0</v>
      </c>
      <c r="AT21" s="182">
        <v>0</v>
      </c>
      <c r="AU21" s="182">
        <v>0</v>
      </c>
      <c r="AV21" s="182">
        <v>1</v>
      </c>
      <c r="AW21" s="182">
        <v>0</v>
      </c>
      <c r="AX21" s="182">
        <v>0</v>
      </c>
      <c r="AY21" s="182">
        <v>0</v>
      </c>
      <c r="AZ21" s="184">
        <v>1</v>
      </c>
      <c r="BA21" s="128">
        <v>24.580777425752252</v>
      </c>
      <c r="BB21" s="128">
        <v>28.367843189851488</v>
      </c>
      <c r="BC21" s="128">
        <v>17.256125965934938</v>
      </c>
    </row>
    <row r="22" spans="2:55" ht="24" customHeight="1">
      <c r="B22" s="236"/>
      <c r="C22" s="293" t="s">
        <v>56</v>
      </c>
      <c r="D22" s="319"/>
      <c r="E22" s="88">
        <v>421</v>
      </c>
      <c r="F22" s="92">
        <v>25</v>
      </c>
      <c r="G22" s="92">
        <v>24</v>
      </c>
      <c r="H22" s="92">
        <v>28</v>
      </c>
      <c r="I22" s="92">
        <v>26</v>
      </c>
      <c r="J22" s="92">
        <v>38</v>
      </c>
      <c r="K22" s="92">
        <v>24</v>
      </c>
      <c r="L22" s="92">
        <v>37</v>
      </c>
      <c r="M22" s="92">
        <v>29</v>
      </c>
      <c r="N22" s="92">
        <v>28</v>
      </c>
      <c r="O22" s="92">
        <v>21</v>
      </c>
      <c r="P22" s="92">
        <v>23</v>
      </c>
      <c r="Q22" s="92">
        <v>19</v>
      </c>
      <c r="R22" s="92">
        <v>13</v>
      </c>
      <c r="S22" s="92">
        <v>13</v>
      </c>
      <c r="T22" s="92">
        <v>9</v>
      </c>
      <c r="U22" s="92">
        <v>6</v>
      </c>
      <c r="V22" s="92">
        <v>10</v>
      </c>
      <c r="W22" s="92">
        <v>4</v>
      </c>
      <c r="X22" s="92">
        <v>9</v>
      </c>
      <c r="Y22" s="92">
        <v>5</v>
      </c>
      <c r="Z22" s="92">
        <v>4</v>
      </c>
      <c r="AA22" s="92">
        <v>4</v>
      </c>
      <c r="AB22" s="92">
        <v>2</v>
      </c>
      <c r="AC22" s="132">
        <v>3</v>
      </c>
      <c r="AD22" s="132">
        <v>2</v>
      </c>
      <c r="AE22" s="132">
        <v>0</v>
      </c>
      <c r="AF22" s="182">
        <v>2</v>
      </c>
      <c r="AG22" s="182">
        <v>3</v>
      </c>
      <c r="AH22" s="182">
        <v>1</v>
      </c>
      <c r="AI22" s="182">
        <v>0</v>
      </c>
      <c r="AJ22" s="182">
        <v>3</v>
      </c>
      <c r="AK22" s="182">
        <v>2</v>
      </c>
      <c r="AL22" s="182">
        <v>0</v>
      </c>
      <c r="AM22" s="182">
        <v>0</v>
      </c>
      <c r="AN22" s="182">
        <v>1</v>
      </c>
      <c r="AO22" s="182">
        <v>1</v>
      </c>
      <c r="AP22" s="182">
        <v>0</v>
      </c>
      <c r="AQ22" s="182">
        <v>0</v>
      </c>
      <c r="AR22" s="182">
        <v>0</v>
      </c>
      <c r="AS22" s="182">
        <v>0</v>
      </c>
      <c r="AT22" s="182">
        <v>0</v>
      </c>
      <c r="AU22" s="182">
        <v>1</v>
      </c>
      <c r="AV22" s="182">
        <v>1</v>
      </c>
      <c r="AW22" s="182">
        <v>0</v>
      </c>
      <c r="AX22" s="182">
        <v>0</v>
      </c>
      <c r="AY22" s="182">
        <v>0</v>
      </c>
      <c r="AZ22" s="184">
        <v>0</v>
      </c>
      <c r="BA22" s="128">
        <v>21.312060959638053</v>
      </c>
      <c r="BB22" s="128">
        <v>24.630877046642638</v>
      </c>
      <c r="BC22" s="128">
        <v>14.039500338180964</v>
      </c>
    </row>
    <row r="23" spans="2:55" ht="24" customHeight="1">
      <c r="B23" s="236"/>
      <c r="C23" s="236"/>
      <c r="D23" s="64" t="s">
        <v>225</v>
      </c>
      <c r="E23" s="88">
        <v>217</v>
      </c>
      <c r="F23" s="92">
        <v>3</v>
      </c>
      <c r="G23" s="92">
        <v>5</v>
      </c>
      <c r="H23" s="92">
        <v>8</v>
      </c>
      <c r="I23" s="92">
        <v>8</v>
      </c>
      <c r="J23" s="92">
        <v>12</v>
      </c>
      <c r="K23" s="92">
        <v>12</v>
      </c>
      <c r="L23" s="92">
        <v>10</v>
      </c>
      <c r="M23" s="92">
        <v>11</v>
      </c>
      <c r="N23" s="92">
        <v>19</v>
      </c>
      <c r="O23" s="92">
        <v>14</v>
      </c>
      <c r="P23" s="92">
        <v>18</v>
      </c>
      <c r="Q23" s="92">
        <v>13</v>
      </c>
      <c r="R23" s="92">
        <v>11</v>
      </c>
      <c r="S23" s="92">
        <v>9</v>
      </c>
      <c r="T23" s="92">
        <v>7</v>
      </c>
      <c r="U23" s="92">
        <v>4</v>
      </c>
      <c r="V23" s="92">
        <v>8</v>
      </c>
      <c r="W23" s="92">
        <v>2</v>
      </c>
      <c r="X23" s="92">
        <v>8</v>
      </c>
      <c r="Y23" s="92">
        <v>5</v>
      </c>
      <c r="Z23" s="92">
        <v>4</v>
      </c>
      <c r="AA23" s="92">
        <v>4</v>
      </c>
      <c r="AB23" s="92">
        <v>2</v>
      </c>
      <c r="AC23" s="132">
        <v>3</v>
      </c>
      <c r="AD23" s="132">
        <v>2</v>
      </c>
      <c r="AE23" s="132">
        <v>0</v>
      </c>
      <c r="AF23" s="182">
        <v>2</v>
      </c>
      <c r="AG23" s="182">
        <v>3</v>
      </c>
      <c r="AH23" s="182">
        <v>1</v>
      </c>
      <c r="AI23" s="182">
        <v>0</v>
      </c>
      <c r="AJ23" s="182">
        <v>3</v>
      </c>
      <c r="AK23" s="182">
        <v>2</v>
      </c>
      <c r="AL23" s="182">
        <v>0</v>
      </c>
      <c r="AM23" s="182">
        <v>0</v>
      </c>
      <c r="AN23" s="182">
        <v>1</v>
      </c>
      <c r="AO23" s="182">
        <v>1</v>
      </c>
      <c r="AP23" s="182">
        <v>0</v>
      </c>
      <c r="AQ23" s="182">
        <v>0</v>
      </c>
      <c r="AR23" s="182">
        <v>0</v>
      </c>
      <c r="AS23" s="182">
        <v>0</v>
      </c>
      <c r="AT23" s="182">
        <v>0</v>
      </c>
      <c r="AU23" s="182">
        <v>1</v>
      </c>
      <c r="AV23" s="182">
        <v>1</v>
      </c>
      <c r="AW23" s="182">
        <v>0</v>
      </c>
      <c r="AX23" s="182">
        <v>0</v>
      </c>
      <c r="AY23" s="182">
        <v>0</v>
      </c>
      <c r="AZ23" s="184">
        <v>0</v>
      </c>
      <c r="BA23" s="128">
        <v>27.806537494453483</v>
      </c>
      <c r="BB23" s="128">
        <v>30.86587052772461</v>
      </c>
      <c r="BC23" s="128">
        <v>15.528375260731393</v>
      </c>
    </row>
    <row r="24" spans="2:55" ht="24" customHeight="1">
      <c r="B24" s="236"/>
      <c r="C24" s="236"/>
      <c r="D24" s="64" t="s">
        <v>226</v>
      </c>
      <c r="E24" s="88">
        <v>93</v>
      </c>
      <c r="F24" s="92">
        <v>11</v>
      </c>
      <c r="G24" s="92">
        <v>9</v>
      </c>
      <c r="H24" s="92">
        <v>10</v>
      </c>
      <c r="I24" s="92">
        <v>10</v>
      </c>
      <c r="J24" s="92">
        <v>7</v>
      </c>
      <c r="K24" s="92">
        <v>5</v>
      </c>
      <c r="L24" s="92">
        <v>12</v>
      </c>
      <c r="M24" s="92">
        <v>6</v>
      </c>
      <c r="N24" s="92">
        <v>5</v>
      </c>
      <c r="O24" s="92">
        <v>5</v>
      </c>
      <c r="P24" s="92">
        <v>3</v>
      </c>
      <c r="Q24" s="92">
        <v>3</v>
      </c>
      <c r="R24" s="92">
        <v>1</v>
      </c>
      <c r="S24" s="92">
        <v>3</v>
      </c>
      <c r="T24" s="92">
        <v>1</v>
      </c>
      <c r="U24" s="92">
        <v>1</v>
      </c>
      <c r="V24" s="92">
        <v>1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132">
        <v>0</v>
      </c>
      <c r="AD24" s="132">
        <v>0</v>
      </c>
      <c r="AE24" s="132">
        <v>0</v>
      </c>
      <c r="AF24" s="182">
        <v>0</v>
      </c>
      <c r="AG24" s="182">
        <v>0</v>
      </c>
      <c r="AH24" s="182">
        <v>0</v>
      </c>
      <c r="AI24" s="182">
        <v>0</v>
      </c>
      <c r="AJ24" s="182">
        <v>0</v>
      </c>
      <c r="AK24" s="182">
        <v>0</v>
      </c>
      <c r="AL24" s="182">
        <v>0</v>
      </c>
      <c r="AM24" s="182">
        <v>0</v>
      </c>
      <c r="AN24" s="182">
        <v>0</v>
      </c>
      <c r="AO24" s="182">
        <v>0</v>
      </c>
      <c r="AP24" s="182">
        <v>0</v>
      </c>
      <c r="AQ24" s="182">
        <v>0</v>
      </c>
      <c r="AR24" s="182">
        <v>0</v>
      </c>
      <c r="AS24" s="182">
        <v>0</v>
      </c>
      <c r="AT24" s="182">
        <v>0</v>
      </c>
      <c r="AU24" s="182">
        <v>0</v>
      </c>
      <c r="AV24" s="182">
        <v>0</v>
      </c>
      <c r="AW24" s="182">
        <v>0</v>
      </c>
      <c r="AX24" s="182">
        <v>0</v>
      </c>
      <c r="AY24" s="182">
        <v>0</v>
      </c>
      <c r="AZ24" s="184">
        <v>0</v>
      </c>
      <c r="BA24" s="128">
        <v>16.494845360824744</v>
      </c>
      <c r="BB24" s="128">
        <v>18.05410767989451</v>
      </c>
      <c r="BC24" s="128">
        <v>8.149416782727712</v>
      </c>
    </row>
    <row r="25" spans="2:55" ht="24" customHeight="1">
      <c r="B25" s="236"/>
      <c r="C25" s="236"/>
      <c r="D25" s="64" t="s">
        <v>227</v>
      </c>
      <c r="E25" s="88">
        <v>60</v>
      </c>
      <c r="F25" s="92">
        <v>9</v>
      </c>
      <c r="G25" s="92">
        <v>5</v>
      </c>
      <c r="H25" s="92">
        <v>4</v>
      </c>
      <c r="I25" s="92">
        <v>3</v>
      </c>
      <c r="J25" s="92">
        <v>8</v>
      </c>
      <c r="K25" s="92">
        <v>6</v>
      </c>
      <c r="L25" s="92">
        <v>8</v>
      </c>
      <c r="M25" s="92">
        <v>7</v>
      </c>
      <c r="N25" s="92">
        <v>3</v>
      </c>
      <c r="O25" s="92">
        <v>2</v>
      </c>
      <c r="P25" s="92">
        <v>1</v>
      </c>
      <c r="Q25" s="92">
        <v>1</v>
      </c>
      <c r="R25" s="92">
        <v>1</v>
      </c>
      <c r="S25" s="92">
        <v>0</v>
      </c>
      <c r="T25" s="92">
        <v>0</v>
      </c>
      <c r="U25" s="92">
        <v>0</v>
      </c>
      <c r="V25" s="92">
        <v>0</v>
      </c>
      <c r="W25" s="92">
        <v>1</v>
      </c>
      <c r="X25" s="92">
        <v>1</v>
      </c>
      <c r="Y25" s="92">
        <v>0</v>
      </c>
      <c r="Z25" s="92">
        <v>0</v>
      </c>
      <c r="AA25" s="92">
        <v>0</v>
      </c>
      <c r="AB25" s="92">
        <v>0</v>
      </c>
      <c r="AC25" s="132">
        <v>0</v>
      </c>
      <c r="AD25" s="132">
        <v>0</v>
      </c>
      <c r="AE25" s="132">
        <v>0</v>
      </c>
      <c r="AF25" s="182">
        <v>0</v>
      </c>
      <c r="AG25" s="182">
        <v>0</v>
      </c>
      <c r="AH25" s="182">
        <v>0</v>
      </c>
      <c r="AI25" s="182">
        <v>0</v>
      </c>
      <c r="AJ25" s="182">
        <v>0</v>
      </c>
      <c r="AK25" s="182">
        <v>0</v>
      </c>
      <c r="AL25" s="182">
        <v>0</v>
      </c>
      <c r="AM25" s="182">
        <v>0</v>
      </c>
      <c r="AN25" s="182">
        <v>0</v>
      </c>
      <c r="AO25" s="182">
        <v>0</v>
      </c>
      <c r="AP25" s="182">
        <v>0</v>
      </c>
      <c r="AQ25" s="182">
        <v>0</v>
      </c>
      <c r="AR25" s="182">
        <v>0</v>
      </c>
      <c r="AS25" s="182">
        <v>0</v>
      </c>
      <c r="AT25" s="182">
        <v>0</v>
      </c>
      <c r="AU25" s="182">
        <v>0</v>
      </c>
      <c r="AV25" s="182">
        <v>0</v>
      </c>
      <c r="AW25" s="182">
        <v>0</v>
      </c>
      <c r="AX25" s="182">
        <v>0</v>
      </c>
      <c r="AY25" s="182">
        <v>0</v>
      </c>
      <c r="AZ25" s="184">
        <v>0</v>
      </c>
      <c r="BA25" s="128">
        <v>17.419074252944476</v>
      </c>
      <c r="BB25" s="128">
        <v>17.40724037154723</v>
      </c>
      <c r="BC25" s="128">
        <v>7.90982709641938</v>
      </c>
    </row>
    <row r="26" spans="2:55" ht="24" customHeight="1">
      <c r="B26" s="236"/>
      <c r="C26" s="236"/>
      <c r="D26" s="64" t="s">
        <v>228</v>
      </c>
      <c r="E26" s="88">
        <v>48</v>
      </c>
      <c r="F26" s="92">
        <v>1</v>
      </c>
      <c r="G26" s="92">
        <v>5</v>
      </c>
      <c r="H26" s="92">
        <v>6</v>
      </c>
      <c r="I26" s="92">
        <v>4</v>
      </c>
      <c r="J26" s="92">
        <v>11</v>
      </c>
      <c r="K26" s="92">
        <v>1</v>
      </c>
      <c r="L26" s="92">
        <v>7</v>
      </c>
      <c r="M26" s="92">
        <v>5</v>
      </c>
      <c r="N26" s="92">
        <v>0</v>
      </c>
      <c r="O26" s="92">
        <v>0</v>
      </c>
      <c r="P26" s="92">
        <v>1</v>
      </c>
      <c r="Q26" s="92">
        <v>2</v>
      </c>
      <c r="R26" s="92">
        <v>0</v>
      </c>
      <c r="S26" s="92">
        <v>1</v>
      </c>
      <c r="T26" s="92">
        <v>1</v>
      </c>
      <c r="U26" s="92">
        <v>1</v>
      </c>
      <c r="V26" s="92">
        <v>1</v>
      </c>
      <c r="W26" s="92">
        <v>1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132">
        <v>0</v>
      </c>
      <c r="AD26" s="132">
        <v>0</v>
      </c>
      <c r="AE26" s="132">
        <v>0</v>
      </c>
      <c r="AF26" s="182">
        <v>0</v>
      </c>
      <c r="AG26" s="182">
        <v>0</v>
      </c>
      <c r="AH26" s="182">
        <v>0</v>
      </c>
      <c r="AI26" s="182">
        <v>0</v>
      </c>
      <c r="AJ26" s="182">
        <v>0</v>
      </c>
      <c r="AK26" s="182">
        <v>0</v>
      </c>
      <c r="AL26" s="182">
        <v>0</v>
      </c>
      <c r="AM26" s="182">
        <v>0</v>
      </c>
      <c r="AN26" s="182">
        <v>0</v>
      </c>
      <c r="AO26" s="182">
        <v>0</v>
      </c>
      <c r="AP26" s="182">
        <v>0</v>
      </c>
      <c r="AQ26" s="182">
        <v>0</v>
      </c>
      <c r="AR26" s="182">
        <v>0</v>
      </c>
      <c r="AS26" s="182">
        <v>0</v>
      </c>
      <c r="AT26" s="182">
        <v>0</v>
      </c>
      <c r="AU26" s="182">
        <v>0</v>
      </c>
      <c r="AV26" s="182">
        <v>0</v>
      </c>
      <c r="AW26" s="182">
        <v>0</v>
      </c>
      <c r="AX26" s="182">
        <v>0</v>
      </c>
      <c r="AY26" s="182">
        <v>0</v>
      </c>
      <c r="AZ26" s="184">
        <v>0</v>
      </c>
      <c r="BA26" s="128">
        <v>16.218840233609583</v>
      </c>
      <c r="BB26" s="128">
        <v>18.798096084086456</v>
      </c>
      <c r="BC26" s="128">
        <v>8.324760141263107</v>
      </c>
    </row>
    <row r="27" spans="2:55" ht="24" customHeight="1">
      <c r="B27" s="321"/>
      <c r="C27" s="321"/>
      <c r="D27" s="64" t="s">
        <v>229</v>
      </c>
      <c r="E27" s="89">
        <v>3</v>
      </c>
      <c r="F27" s="94">
        <v>1</v>
      </c>
      <c r="G27" s="94">
        <v>0</v>
      </c>
      <c r="H27" s="94">
        <v>0</v>
      </c>
      <c r="I27" s="94">
        <v>1</v>
      </c>
      <c r="J27" s="94">
        <v>0</v>
      </c>
      <c r="K27" s="94">
        <v>0</v>
      </c>
      <c r="L27" s="94">
        <v>0</v>
      </c>
      <c r="M27" s="94">
        <v>0</v>
      </c>
      <c r="N27" s="94">
        <v>1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2">
        <v>0</v>
      </c>
      <c r="AC27" s="132">
        <v>0</v>
      </c>
      <c r="AD27" s="132">
        <v>0</v>
      </c>
      <c r="AE27" s="132">
        <v>0</v>
      </c>
      <c r="AF27" s="182">
        <v>0</v>
      </c>
      <c r="AG27" s="182">
        <v>0</v>
      </c>
      <c r="AH27" s="182">
        <v>0</v>
      </c>
      <c r="AI27" s="182">
        <v>0</v>
      </c>
      <c r="AJ27" s="182">
        <v>0</v>
      </c>
      <c r="AK27" s="182">
        <v>0</v>
      </c>
      <c r="AL27" s="182">
        <v>0</v>
      </c>
      <c r="AM27" s="182">
        <v>0</v>
      </c>
      <c r="AN27" s="182">
        <v>0</v>
      </c>
      <c r="AO27" s="182">
        <v>0</v>
      </c>
      <c r="AP27" s="182">
        <v>0</v>
      </c>
      <c r="AQ27" s="182">
        <v>0</v>
      </c>
      <c r="AR27" s="182">
        <v>0</v>
      </c>
      <c r="AS27" s="182">
        <v>0</v>
      </c>
      <c r="AT27" s="182">
        <v>0</v>
      </c>
      <c r="AU27" s="182">
        <v>0</v>
      </c>
      <c r="AV27" s="182">
        <v>0</v>
      </c>
      <c r="AW27" s="182">
        <v>0</v>
      </c>
      <c r="AX27" s="182">
        <v>0</v>
      </c>
      <c r="AY27" s="182">
        <v>0</v>
      </c>
      <c r="AZ27" s="184">
        <v>0</v>
      </c>
      <c r="BA27" s="128">
        <v>14.3</v>
      </c>
      <c r="BB27" s="128">
        <v>15.310094520381183</v>
      </c>
      <c r="BC27" s="128">
        <v>8.928800700137188</v>
      </c>
    </row>
    <row r="28" spans="2:55" ht="24" customHeight="1">
      <c r="B28" s="308" t="s">
        <v>57</v>
      </c>
      <c r="C28" s="318"/>
      <c r="D28" s="319"/>
      <c r="E28" s="113">
        <v>919</v>
      </c>
      <c r="F28" s="114">
        <v>16</v>
      </c>
      <c r="G28" s="114">
        <v>36</v>
      </c>
      <c r="H28" s="114">
        <v>46</v>
      </c>
      <c r="I28" s="114">
        <v>44</v>
      </c>
      <c r="J28" s="114">
        <v>58</v>
      </c>
      <c r="K28" s="114">
        <v>60</v>
      </c>
      <c r="L28" s="114">
        <v>58</v>
      </c>
      <c r="M28" s="114">
        <v>65</v>
      </c>
      <c r="N28" s="114">
        <v>52</v>
      </c>
      <c r="O28" s="114">
        <v>66</v>
      </c>
      <c r="P28" s="114">
        <v>65</v>
      </c>
      <c r="Q28" s="114">
        <v>59</v>
      </c>
      <c r="R28" s="114">
        <v>41</v>
      </c>
      <c r="S28" s="114">
        <v>38</v>
      </c>
      <c r="T28" s="114">
        <v>34</v>
      </c>
      <c r="U28" s="114">
        <v>32</v>
      </c>
      <c r="V28" s="114">
        <v>27</v>
      </c>
      <c r="W28" s="114">
        <v>27</v>
      </c>
      <c r="X28" s="114">
        <v>22</v>
      </c>
      <c r="Y28" s="114">
        <v>12</v>
      </c>
      <c r="Z28" s="114">
        <v>6</v>
      </c>
      <c r="AA28" s="114">
        <v>8</v>
      </c>
      <c r="AB28" s="114">
        <v>11</v>
      </c>
      <c r="AC28" s="134">
        <v>1</v>
      </c>
      <c r="AD28" s="134">
        <v>5</v>
      </c>
      <c r="AE28" s="134">
        <v>1</v>
      </c>
      <c r="AF28" s="176">
        <v>7</v>
      </c>
      <c r="AG28" s="176">
        <v>3</v>
      </c>
      <c r="AH28" s="176">
        <v>4</v>
      </c>
      <c r="AI28" s="176">
        <v>5</v>
      </c>
      <c r="AJ28" s="176">
        <v>3</v>
      </c>
      <c r="AK28" s="176">
        <v>4</v>
      </c>
      <c r="AL28" s="176">
        <v>0</v>
      </c>
      <c r="AM28" s="176">
        <v>0</v>
      </c>
      <c r="AN28" s="176">
        <v>1</v>
      </c>
      <c r="AO28" s="176">
        <v>0</v>
      </c>
      <c r="AP28" s="176">
        <v>1</v>
      </c>
      <c r="AQ28" s="176">
        <v>0</v>
      </c>
      <c r="AR28" s="176">
        <v>0</v>
      </c>
      <c r="AS28" s="176">
        <v>1</v>
      </c>
      <c r="AT28" s="176">
        <v>0</v>
      </c>
      <c r="AU28" s="176">
        <v>0</v>
      </c>
      <c r="AV28" s="176">
        <v>0</v>
      </c>
      <c r="AW28" s="176">
        <v>0</v>
      </c>
      <c r="AX28" s="176">
        <v>0</v>
      </c>
      <c r="AY28" s="176">
        <v>0</v>
      </c>
      <c r="AZ28" s="183">
        <v>0</v>
      </c>
      <c r="BA28" s="158">
        <v>25.83732057416268</v>
      </c>
      <c r="BB28" s="158">
        <v>27.354510478831102</v>
      </c>
      <c r="BC28" s="158">
        <v>12.662580909836377</v>
      </c>
    </row>
    <row r="29" spans="2:55" ht="15" customHeight="1">
      <c r="B29" s="81"/>
      <c r="C29" s="81"/>
      <c r="D29" s="81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</row>
    <row r="30" spans="5:55" ht="15" customHeight="1">
      <c r="E30" s="204" t="str">
        <f>IF(SUM(E8,E16,E22,E28)=E6,"OK","NG")</f>
        <v>OK</v>
      </c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</row>
    <row r="31" spans="5:55" ht="15" customHeight="1"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</row>
    <row r="32" spans="5:55" ht="15" customHeight="1"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</row>
  </sheetData>
  <sheetProtection/>
  <mergeCells count="16">
    <mergeCell ref="C16:D16"/>
    <mergeCell ref="C17:C21"/>
    <mergeCell ref="BB3:BB4"/>
    <mergeCell ref="BC3:BC4"/>
    <mergeCell ref="B4:D5"/>
    <mergeCell ref="B6:D6"/>
    <mergeCell ref="B28:D28"/>
    <mergeCell ref="B3:D3"/>
    <mergeCell ref="E3:E5"/>
    <mergeCell ref="BA3:BA4"/>
    <mergeCell ref="B8:B27"/>
    <mergeCell ref="C8:D8"/>
    <mergeCell ref="C9:C15"/>
    <mergeCell ref="C22:D22"/>
    <mergeCell ref="C23:C27"/>
    <mergeCell ref="B7:D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9"/>
  <sheetViews>
    <sheetView showGridLines="0" tabSelected="1" zoomScalePageLayoutView="0" workbookViewId="0" topLeftCell="A19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52" width="7.00390625" style="0" customWidth="1"/>
    <col min="53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28" t="s">
        <v>372</v>
      </c>
      <c r="C1" s="28"/>
      <c r="E1" s="28" t="s">
        <v>349</v>
      </c>
      <c r="Q1" s="28" t="s">
        <v>350</v>
      </c>
      <c r="S1" s="28"/>
      <c r="AC1" s="28" t="s">
        <v>350</v>
      </c>
      <c r="AH1" s="28"/>
      <c r="AO1" s="28" t="s">
        <v>350</v>
      </c>
      <c r="AR1" s="28"/>
      <c r="AT1" s="28"/>
      <c r="AU1" s="28"/>
    </row>
    <row r="2" spans="16:52" ht="17.25" customHeight="1">
      <c r="P2" s="26" t="s">
        <v>143</v>
      </c>
      <c r="R2" s="26"/>
      <c r="AB2" s="26" t="s">
        <v>143</v>
      </c>
      <c r="AN2" s="26" t="s">
        <v>143</v>
      </c>
      <c r="AQ2" s="26"/>
      <c r="AZ2" s="26" t="s">
        <v>143</v>
      </c>
    </row>
    <row r="3" spans="2:52" ht="24" customHeight="1">
      <c r="B3" s="259" t="s">
        <v>236</v>
      </c>
      <c r="C3" s="315"/>
      <c r="D3" s="251"/>
      <c r="E3" s="247" t="s">
        <v>0</v>
      </c>
      <c r="F3" s="32"/>
      <c r="G3" s="44">
        <v>10</v>
      </c>
      <c r="H3" s="44">
        <v>12</v>
      </c>
      <c r="I3" s="44">
        <v>14</v>
      </c>
      <c r="J3" s="44">
        <v>16</v>
      </c>
      <c r="K3" s="44">
        <v>18</v>
      </c>
      <c r="L3" s="44">
        <v>20</v>
      </c>
      <c r="M3" s="44">
        <v>22</v>
      </c>
      <c r="N3" s="44">
        <v>24</v>
      </c>
      <c r="O3" s="44">
        <v>26</v>
      </c>
      <c r="P3" s="44">
        <v>28</v>
      </c>
      <c r="Q3" s="44">
        <v>30</v>
      </c>
      <c r="R3" s="44">
        <v>32</v>
      </c>
      <c r="S3" s="44">
        <v>34</v>
      </c>
      <c r="T3" s="44">
        <v>36</v>
      </c>
      <c r="U3" s="44">
        <v>38</v>
      </c>
      <c r="V3" s="44">
        <v>40</v>
      </c>
      <c r="W3" s="44">
        <v>42</v>
      </c>
      <c r="X3" s="44">
        <v>44</v>
      </c>
      <c r="Y3" s="44">
        <v>46</v>
      </c>
      <c r="Z3" s="44">
        <v>48</v>
      </c>
      <c r="AA3" s="44">
        <v>50</v>
      </c>
      <c r="AB3" s="44">
        <v>52</v>
      </c>
      <c r="AC3" s="44">
        <v>54</v>
      </c>
      <c r="AD3" s="44">
        <v>56</v>
      </c>
      <c r="AE3" s="44">
        <v>58</v>
      </c>
      <c r="AF3" s="44">
        <v>60</v>
      </c>
      <c r="AG3" s="44">
        <v>62</v>
      </c>
      <c r="AH3" s="44">
        <v>64</v>
      </c>
      <c r="AI3" s="44">
        <v>66</v>
      </c>
      <c r="AJ3" s="44">
        <v>68</v>
      </c>
      <c r="AK3" s="44">
        <v>70</v>
      </c>
      <c r="AL3" s="44">
        <v>72</v>
      </c>
      <c r="AM3" s="44">
        <v>74</v>
      </c>
      <c r="AN3" s="44">
        <v>76</v>
      </c>
      <c r="AO3" s="44">
        <v>78</v>
      </c>
      <c r="AP3" s="44">
        <v>80</v>
      </c>
      <c r="AQ3" s="44">
        <v>82</v>
      </c>
      <c r="AR3" s="44">
        <v>84</v>
      </c>
      <c r="AS3" s="44">
        <v>86</v>
      </c>
      <c r="AT3" s="44">
        <v>88</v>
      </c>
      <c r="AU3" s="44">
        <v>90</v>
      </c>
      <c r="AV3" s="44">
        <v>92</v>
      </c>
      <c r="AW3" s="44">
        <v>94</v>
      </c>
      <c r="AX3" s="44">
        <v>96</v>
      </c>
      <c r="AY3" s="44">
        <v>98</v>
      </c>
      <c r="AZ3" s="72" t="s">
        <v>183</v>
      </c>
    </row>
    <row r="4" spans="2:52" s="18" customFormat="1" ht="12" customHeight="1">
      <c r="B4" s="272" t="s">
        <v>325</v>
      </c>
      <c r="C4" s="316"/>
      <c r="D4" s="273"/>
      <c r="E4" s="248"/>
      <c r="F4" s="34" t="s">
        <v>101</v>
      </c>
      <c r="G4" s="35" t="s">
        <v>101</v>
      </c>
      <c r="H4" s="35" t="s">
        <v>101</v>
      </c>
      <c r="I4" s="35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5" t="s">
        <v>101</v>
      </c>
      <c r="O4" s="35" t="s">
        <v>101</v>
      </c>
      <c r="P4" s="35" t="s">
        <v>101</v>
      </c>
      <c r="Q4" s="35" t="s">
        <v>101</v>
      </c>
      <c r="R4" s="35" t="s">
        <v>101</v>
      </c>
      <c r="S4" s="35" t="s">
        <v>101</v>
      </c>
      <c r="T4" s="35" t="s">
        <v>101</v>
      </c>
      <c r="U4" s="35" t="s">
        <v>101</v>
      </c>
      <c r="V4" s="35" t="s">
        <v>101</v>
      </c>
      <c r="W4" s="35" t="s">
        <v>101</v>
      </c>
      <c r="X4" s="35" t="s">
        <v>101</v>
      </c>
      <c r="Y4" s="35" t="s">
        <v>101</v>
      </c>
      <c r="Z4" s="35" t="s">
        <v>101</v>
      </c>
      <c r="AA4" s="35" t="s">
        <v>101</v>
      </c>
      <c r="AB4" s="35" t="s">
        <v>101</v>
      </c>
      <c r="AC4" s="35" t="s">
        <v>101</v>
      </c>
      <c r="AD4" s="35" t="s">
        <v>101</v>
      </c>
      <c r="AE4" s="35" t="s">
        <v>101</v>
      </c>
      <c r="AF4" s="35" t="s">
        <v>101</v>
      </c>
      <c r="AG4" s="35" t="s">
        <v>101</v>
      </c>
      <c r="AH4" s="35" t="s">
        <v>101</v>
      </c>
      <c r="AI4" s="35" t="s">
        <v>101</v>
      </c>
      <c r="AJ4" s="35" t="s">
        <v>101</v>
      </c>
      <c r="AK4" s="35" t="s">
        <v>101</v>
      </c>
      <c r="AL4" s="35" t="s">
        <v>101</v>
      </c>
      <c r="AM4" s="35" t="s">
        <v>101</v>
      </c>
      <c r="AN4" s="35" t="s">
        <v>101</v>
      </c>
      <c r="AO4" s="35" t="s">
        <v>101</v>
      </c>
      <c r="AP4" s="35" t="s">
        <v>101</v>
      </c>
      <c r="AQ4" s="35" t="s">
        <v>101</v>
      </c>
      <c r="AR4" s="35" t="s">
        <v>101</v>
      </c>
      <c r="AS4" s="35" t="s">
        <v>101</v>
      </c>
      <c r="AT4" s="35" t="s">
        <v>101</v>
      </c>
      <c r="AU4" s="35" t="s">
        <v>101</v>
      </c>
      <c r="AV4" s="35" t="s">
        <v>101</v>
      </c>
      <c r="AW4" s="35" t="s">
        <v>101</v>
      </c>
      <c r="AX4" s="35" t="s">
        <v>101</v>
      </c>
      <c r="AY4" s="35" t="s">
        <v>101</v>
      </c>
      <c r="AZ4" s="35" t="s">
        <v>101</v>
      </c>
    </row>
    <row r="5" spans="2:52" ht="24" customHeight="1">
      <c r="B5" s="274"/>
      <c r="C5" s="317"/>
      <c r="D5" s="269"/>
      <c r="E5" s="249"/>
      <c r="F5" s="65" t="s">
        <v>314</v>
      </c>
      <c r="G5" s="48">
        <v>11</v>
      </c>
      <c r="H5" s="48">
        <v>13</v>
      </c>
      <c r="I5" s="48">
        <v>15</v>
      </c>
      <c r="J5" s="48">
        <v>17</v>
      </c>
      <c r="K5" s="48">
        <v>19</v>
      </c>
      <c r="L5" s="48">
        <v>21</v>
      </c>
      <c r="M5" s="48">
        <v>23</v>
      </c>
      <c r="N5" s="48">
        <v>25</v>
      </c>
      <c r="O5" s="48">
        <v>27</v>
      </c>
      <c r="P5" s="48">
        <v>29</v>
      </c>
      <c r="Q5" s="48">
        <v>31</v>
      </c>
      <c r="R5" s="48">
        <v>33</v>
      </c>
      <c r="S5" s="48">
        <v>35</v>
      </c>
      <c r="T5" s="48">
        <v>37</v>
      </c>
      <c r="U5" s="48">
        <v>39</v>
      </c>
      <c r="V5" s="48">
        <v>41</v>
      </c>
      <c r="W5" s="48">
        <v>43</v>
      </c>
      <c r="X5" s="48">
        <v>45</v>
      </c>
      <c r="Y5" s="48">
        <v>47</v>
      </c>
      <c r="Z5" s="48">
        <v>49</v>
      </c>
      <c r="AA5" s="48">
        <v>51</v>
      </c>
      <c r="AB5" s="48">
        <v>53</v>
      </c>
      <c r="AC5" s="48">
        <v>55</v>
      </c>
      <c r="AD5" s="48">
        <v>57</v>
      </c>
      <c r="AE5" s="48">
        <v>59</v>
      </c>
      <c r="AF5" s="48">
        <v>61</v>
      </c>
      <c r="AG5" s="48">
        <v>63</v>
      </c>
      <c r="AH5" s="48">
        <v>65</v>
      </c>
      <c r="AI5" s="48">
        <v>67</v>
      </c>
      <c r="AJ5" s="48">
        <v>69</v>
      </c>
      <c r="AK5" s="48">
        <v>71</v>
      </c>
      <c r="AL5" s="48">
        <v>73</v>
      </c>
      <c r="AM5" s="48">
        <v>75</v>
      </c>
      <c r="AN5" s="48">
        <v>77</v>
      </c>
      <c r="AO5" s="48">
        <v>79</v>
      </c>
      <c r="AP5" s="48">
        <v>81</v>
      </c>
      <c r="AQ5" s="48">
        <v>83</v>
      </c>
      <c r="AR5" s="48">
        <v>85</v>
      </c>
      <c r="AS5" s="48">
        <v>87</v>
      </c>
      <c r="AT5" s="48">
        <v>89</v>
      </c>
      <c r="AU5" s="48">
        <v>91</v>
      </c>
      <c r="AV5" s="48">
        <v>93</v>
      </c>
      <c r="AW5" s="48">
        <v>95</v>
      </c>
      <c r="AX5" s="48">
        <v>97</v>
      </c>
      <c r="AY5" s="48">
        <v>99</v>
      </c>
      <c r="AZ5" s="48"/>
    </row>
    <row r="6" spans="2:52" ht="24" customHeight="1">
      <c r="B6" s="308" t="s">
        <v>0</v>
      </c>
      <c r="C6" s="318"/>
      <c r="D6" s="319"/>
      <c r="E6" s="161">
        <v>100</v>
      </c>
      <c r="F6" s="115">
        <v>1.4721345951629863</v>
      </c>
      <c r="G6" s="115">
        <v>1.619348054679285</v>
      </c>
      <c r="H6" s="115">
        <v>2.1030494216614093</v>
      </c>
      <c r="I6" s="115">
        <v>2.1030494216614093</v>
      </c>
      <c r="J6" s="115">
        <v>2.534174553101998</v>
      </c>
      <c r="K6" s="115">
        <v>2.8391167192429023</v>
      </c>
      <c r="L6" s="115">
        <v>3.4174553101997898</v>
      </c>
      <c r="M6" s="115">
        <v>3.5436382754994744</v>
      </c>
      <c r="N6" s="115">
        <v>3.5541535226077814</v>
      </c>
      <c r="O6" s="115">
        <v>3.6172450052576237</v>
      </c>
      <c r="P6" s="115">
        <v>3.7854889589905363</v>
      </c>
      <c r="Q6" s="115">
        <v>3.732912723449001</v>
      </c>
      <c r="R6" s="115">
        <v>3.4279705573080967</v>
      </c>
      <c r="S6" s="115">
        <v>3.501577287066246</v>
      </c>
      <c r="T6" s="115">
        <v>3.7644584647739223</v>
      </c>
      <c r="U6" s="115">
        <v>3.354363827549947</v>
      </c>
      <c r="V6" s="115">
        <v>3.207150368033649</v>
      </c>
      <c r="W6" s="115">
        <v>3.480546792849632</v>
      </c>
      <c r="X6" s="178">
        <v>3.0494216614090432</v>
      </c>
      <c r="Y6" s="178">
        <v>3.091482649842271</v>
      </c>
      <c r="Z6" s="178">
        <v>2.8075709779179814</v>
      </c>
      <c r="AA6" s="178">
        <v>2.7444794952681386</v>
      </c>
      <c r="AB6" s="178">
        <v>2.6813880126182967</v>
      </c>
      <c r="AC6" s="178">
        <v>2.124079915878023</v>
      </c>
      <c r="AD6" s="178">
        <v>1.9873817034700314</v>
      </c>
      <c r="AE6" s="178">
        <v>1.9558359621451102</v>
      </c>
      <c r="AF6" s="178">
        <v>2.155625657202944</v>
      </c>
      <c r="AG6" s="178">
        <v>1.7455310199789693</v>
      </c>
      <c r="AH6" s="178">
        <v>1.8191377497371188</v>
      </c>
      <c r="AI6" s="178">
        <v>1.5457413249211356</v>
      </c>
      <c r="AJ6" s="178">
        <v>1.3669821240799158</v>
      </c>
      <c r="AK6" s="178">
        <v>1.3564668769716088</v>
      </c>
      <c r="AL6" s="178">
        <v>1.2092534174553102</v>
      </c>
      <c r="AM6" s="178">
        <v>0.9884332281808622</v>
      </c>
      <c r="AN6" s="178">
        <v>0.8412197686645636</v>
      </c>
      <c r="AO6" s="178">
        <v>0.9463722397476341</v>
      </c>
      <c r="AP6" s="178">
        <v>0.8937960042060988</v>
      </c>
      <c r="AQ6" s="178">
        <v>0.8622502628811778</v>
      </c>
      <c r="AR6" s="178">
        <v>0.8517350157728707</v>
      </c>
      <c r="AS6" s="178">
        <v>0.7991587802313355</v>
      </c>
      <c r="AT6" s="178">
        <v>0.6834910620399579</v>
      </c>
      <c r="AU6" s="178">
        <v>0.7150368033648791</v>
      </c>
      <c r="AV6" s="123">
        <v>0.5573080967402734</v>
      </c>
      <c r="AW6" s="123">
        <v>0.5152471083070452</v>
      </c>
      <c r="AX6" s="123">
        <v>0.4942166140904311</v>
      </c>
      <c r="AY6" s="123">
        <v>0.46267087276550994</v>
      </c>
      <c r="AZ6" s="123">
        <v>3.690851735015773</v>
      </c>
    </row>
    <row r="7" spans="2:52" ht="24" customHeight="1">
      <c r="B7" s="280" t="s">
        <v>53</v>
      </c>
      <c r="C7" s="320"/>
      <c r="D7" s="295"/>
      <c r="E7" s="82">
        <v>100</v>
      </c>
      <c r="F7" s="82">
        <v>1.443370969619369</v>
      </c>
      <c r="G7" s="82">
        <v>1.373530438831335</v>
      </c>
      <c r="H7" s="82">
        <v>1.792573623559539</v>
      </c>
      <c r="I7" s="82">
        <v>1.8158538004888838</v>
      </c>
      <c r="J7" s="82">
        <v>2.1301361890350368</v>
      </c>
      <c r="K7" s="82">
        <v>2.4444185775811897</v>
      </c>
      <c r="L7" s="82">
        <v>3.1079036200675128</v>
      </c>
      <c r="M7" s="82">
        <v>3.166104062390874</v>
      </c>
      <c r="N7" s="82">
        <v>3.340705389360959</v>
      </c>
      <c r="O7" s="82">
        <v>3.224304504714236</v>
      </c>
      <c r="P7" s="82">
        <v>3.44546618554301</v>
      </c>
      <c r="Q7" s="82">
        <v>3.433826097078338</v>
      </c>
      <c r="R7" s="82">
        <v>3.317425212431614</v>
      </c>
      <c r="S7" s="82">
        <v>3.433826097078338</v>
      </c>
      <c r="T7" s="82">
        <v>3.7713886625538353</v>
      </c>
      <c r="U7" s="82">
        <v>3.340705389360959</v>
      </c>
      <c r="V7" s="82">
        <v>3.2359445931789086</v>
      </c>
      <c r="W7" s="82">
        <v>3.538586893260389</v>
      </c>
      <c r="X7" s="123">
        <v>3.119543708532185</v>
      </c>
      <c r="Y7" s="123">
        <v>3.2825049470375975</v>
      </c>
      <c r="Z7" s="123">
        <v>3.049703177744151</v>
      </c>
      <c r="AA7" s="123">
        <v>2.9333022930974275</v>
      </c>
      <c r="AB7" s="123">
        <v>2.8401815853800487</v>
      </c>
      <c r="AC7" s="123">
        <v>2.3396577813991386</v>
      </c>
      <c r="AD7" s="123">
        <v>2.141776277499709</v>
      </c>
      <c r="AE7" s="123">
        <v>2.1534163659643815</v>
      </c>
      <c r="AF7" s="123">
        <v>2.3047375160051216</v>
      </c>
      <c r="AG7" s="123">
        <v>1.89733441974159</v>
      </c>
      <c r="AH7" s="123">
        <v>1.9788150389942964</v>
      </c>
      <c r="AI7" s="123">
        <v>1.6412524735187988</v>
      </c>
      <c r="AJ7" s="123">
        <v>1.478291235013386</v>
      </c>
      <c r="AK7" s="123">
        <v>1.4666511465487138</v>
      </c>
      <c r="AL7" s="123">
        <v>1.3269700849726458</v>
      </c>
      <c r="AM7" s="123">
        <v>1.1058084041438714</v>
      </c>
      <c r="AN7" s="123">
        <v>0.9079269002444419</v>
      </c>
      <c r="AO7" s="123">
        <v>1.0476079618205099</v>
      </c>
      <c r="AP7" s="123">
        <v>0.9777674310324759</v>
      </c>
      <c r="AQ7" s="123">
        <v>0.9544872541031311</v>
      </c>
      <c r="AR7" s="123">
        <v>0.9428471656384588</v>
      </c>
      <c r="AS7" s="123">
        <v>0.8846467233150973</v>
      </c>
      <c r="AT7" s="123">
        <v>0.7449656617390292</v>
      </c>
      <c r="AU7" s="123">
        <v>0.7915260155977185</v>
      </c>
      <c r="AV7" s="166">
        <v>0.6169246886276336</v>
      </c>
      <c r="AW7" s="166">
        <v>0.5703643347689443</v>
      </c>
      <c r="AX7" s="166">
        <v>0.5470841578395996</v>
      </c>
      <c r="AY7" s="166">
        <v>0.5121638924455826</v>
      </c>
      <c r="AZ7" s="166">
        <v>4.085671051099989</v>
      </c>
    </row>
    <row r="8" spans="1:52" ht="24" customHeight="1">
      <c r="A8" s="18"/>
      <c r="B8" s="236"/>
      <c r="C8" s="280" t="s">
        <v>54</v>
      </c>
      <c r="D8" s="295"/>
      <c r="E8" s="82">
        <v>100</v>
      </c>
      <c r="F8" s="82">
        <v>0.8805400645729381</v>
      </c>
      <c r="G8" s="82">
        <v>0.9539184032873497</v>
      </c>
      <c r="H8" s="82">
        <v>1.2914587613736423</v>
      </c>
      <c r="I8" s="82">
        <v>1.2474317581449956</v>
      </c>
      <c r="J8" s="82">
        <v>1.6289991194599354</v>
      </c>
      <c r="K8" s="82">
        <v>1.6877017904314644</v>
      </c>
      <c r="L8" s="82">
        <v>2.597593190490167</v>
      </c>
      <c r="M8" s="82">
        <v>2.4948635162899913</v>
      </c>
      <c r="N8" s="82">
        <v>2.7149985324332255</v>
      </c>
      <c r="O8" s="82">
        <v>2.8470795421191664</v>
      </c>
      <c r="P8" s="82">
        <v>2.773701203404755</v>
      </c>
      <c r="Q8" s="82">
        <v>3.3313765776342827</v>
      </c>
      <c r="R8" s="82">
        <v>2.876430877604931</v>
      </c>
      <c r="S8" s="82">
        <v>3.067214558262401</v>
      </c>
      <c r="T8" s="82">
        <v>3.5368359260346343</v>
      </c>
      <c r="U8" s="82">
        <v>3.3313765776342827</v>
      </c>
      <c r="V8" s="82">
        <v>3.0525388905195188</v>
      </c>
      <c r="W8" s="82">
        <v>3.5955385970061635</v>
      </c>
      <c r="X8" s="123">
        <v>3.2873495744056354</v>
      </c>
      <c r="Y8" s="123">
        <v>3.566187261520399</v>
      </c>
      <c r="Z8" s="123">
        <v>3.228646903434106</v>
      </c>
      <c r="AA8" s="123">
        <v>3.2873495744056354</v>
      </c>
      <c r="AB8" s="123">
        <v>3.0818902260052834</v>
      </c>
      <c r="AC8" s="123">
        <v>2.6122688582330493</v>
      </c>
      <c r="AD8" s="123">
        <v>2.4214851775755797</v>
      </c>
      <c r="AE8" s="123">
        <v>2.524214851775756</v>
      </c>
      <c r="AF8" s="123">
        <v>2.670971529204579</v>
      </c>
      <c r="AG8" s="123">
        <v>2.1866744936894627</v>
      </c>
      <c r="AH8" s="123">
        <v>2.1573231582036985</v>
      </c>
      <c r="AI8" s="123">
        <v>1.9371881420604637</v>
      </c>
      <c r="AJ8" s="123">
        <v>1.7317287936601118</v>
      </c>
      <c r="AK8" s="123">
        <v>1.7317287936601118</v>
      </c>
      <c r="AL8" s="123">
        <v>1.6583504549457</v>
      </c>
      <c r="AM8" s="123">
        <v>1.3501614323451716</v>
      </c>
      <c r="AN8" s="123">
        <v>1.0419724097446434</v>
      </c>
      <c r="AO8" s="123">
        <v>1.2474317581449956</v>
      </c>
      <c r="AP8" s="123">
        <v>1.174053419430584</v>
      </c>
      <c r="AQ8" s="123">
        <v>1.174053419430584</v>
      </c>
      <c r="AR8" s="123">
        <v>1.1593777516877017</v>
      </c>
      <c r="AS8" s="123">
        <v>1.1006750807161725</v>
      </c>
      <c r="AT8" s="123">
        <v>0.9098914000587026</v>
      </c>
      <c r="AU8" s="123">
        <v>0.9832697387731142</v>
      </c>
      <c r="AV8" s="143">
        <v>0.7484590548869974</v>
      </c>
      <c r="AW8" s="143">
        <v>0.7044320516583504</v>
      </c>
      <c r="AX8" s="143">
        <v>0.6897563839154681</v>
      </c>
      <c r="AY8" s="143">
        <v>0.631053712943939</v>
      </c>
      <c r="AZ8" s="143">
        <v>5.092456706780159</v>
      </c>
    </row>
    <row r="9" spans="2:52" ht="24" customHeight="1">
      <c r="B9" s="236"/>
      <c r="C9" s="236"/>
      <c r="D9" s="64" t="s">
        <v>225</v>
      </c>
      <c r="E9" s="82">
        <v>100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0.05841121495327102</v>
      </c>
      <c r="O9" s="82">
        <v>0</v>
      </c>
      <c r="P9" s="82">
        <v>0.05841121495327102</v>
      </c>
      <c r="Q9" s="82">
        <v>0</v>
      </c>
      <c r="R9" s="82">
        <v>0.23364485981308408</v>
      </c>
      <c r="S9" s="82">
        <v>0.11682242990654204</v>
      </c>
      <c r="T9" s="82">
        <v>0.29205607476635514</v>
      </c>
      <c r="U9" s="82">
        <v>0.6425233644859812</v>
      </c>
      <c r="V9" s="82">
        <v>0.5841121495327103</v>
      </c>
      <c r="W9" s="82">
        <v>1.1682242990654206</v>
      </c>
      <c r="X9" s="123">
        <v>1.1682242990654206</v>
      </c>
      <c r="Y9" s="123">
        <v>2.336448598130841</v>
      </c>
      <c r="Z9" s="123">
        <v>1.9275700934579438</v>
      </c>
      <c r="AA9" s="123">
        <v>2.27803738317757</v>
      </c>
      <c r="AB9" s="123">
        <v>2.5116822429906542</v>
      </c>
      <c r="AC9" s="123">
        <v>2.6869158878504673</v>
      </c>
      <c r="AD9" s="123">
        <v>3.0957943925233646</v>
      </c>
      <c r="AE9" s="123">
        <v>3.1542056074766354</v>
      </c>
      <c r="AF9" s="123">
        <v>3.4462616822429903</v>
      </c>
      <c r="AG9" s="123">
        <v>2.453271028037383</v>
      </c>
      <c r="AH9" s="123">
        <v>3.5630841121495322</v>
      </c>
      <c r="AI9" s="123">
        <v>3.3294392523364484</v>
      </c>
      <c r="AJ9" s="123">
        <v>3.5630841121495322</v>
      </c>
      <c r="AK9" s="123">
        <v>3.6214953271028034</v>
      </c>
      <c r="AL9" s="123">
        <v>3.7967289719626165</v>
      </c>
      <c r="AM9" s="123">
        <v>3.212616822429906</v>
      </c>
      <c r="AN9" s="123">
        <v>2.336448598130841</v>
      </c>
      <c r="AO9" s="123">
        <v>3.387850467289719</v>
      </c>
      <c r="AP9" s="123">
        <v>3.387850467289719</v>
      </c>
      <c r="AQ9" s="123">
        <v>3.212616822429906</v>
      </c>
      <c r="AR9" s="123">
        <v>3.4462616822429903</v>
      </c>
      <c r="AS9" s="123">
        <v>3.3294392523364484</v>
      </c>
      <c r="AT9" s="123">
        <v>2.803738317757009</v>
      </c>
      <c r="AU9" s="123">
        <v>2.803738317757009</v>
      </c>
      <c r="AV9" s="143">
        <v>2.102803738317757</v>
      </c>
      <c r="AW9" s="143">
        <v>2.161214953271028</v>
      </c>
      <c r="AX9" s="143">
        <v>2.336448598130841</v>
      </c>
      <c r="AY9" s="143">
        <v>1.9275700934579438</v>
      </c>
      <c r="AZ9" s="143">
        <v>17.464953271028037</v>
      </c>
    </row>
    <row r="10" spans="2:52" ht="24" customHeight="1">
      <c r="B10" s="236"/>
      <c r="C10" s="236"/>
      <c r="D10" s="64" t="s">
        <v>226</v>
      </c>
      <c r="E10" s="82">
        <v>100</v>
      </c>
      <c r="F10" s="82">
        <v>0.31645569620253167</v>
      </c>
      <c r="G10" s="82">
        <v>0.18083182640144665</v>
      </c>
      <c r="H10" s="82">
        <v>0.3616636528028933</v>
      </c>
      <c r="I10" s="82">
        <v>0.5424954792043399</v>
      </c>
      <c r="J10" s="82">
        <v>0.4972875226039783</v>
      </c>
      <c r="K10" s="82">
        <v>0.8589511754068716</v>
      </c>
      <c r="L10" s="82">
        <v>1.0849909584086799</v>
      </c>
      <c r="M10" s="82">
        <v>1.4466546112115732</v>
      </c>
      <c r="N10" s="82">
        <v>1.5370705244122964</v>
      </c>
      <c r="O10" s="82">
        <v>1.3110307414104883</v>
      </c>
      <c r="P10" s="82">
        <v>1.9891500904159132</v>
      </c>
      <c r="Q10" s="82">
        <v>2.4412296564195297</v>
      </c>
      <c r="R10" s="82">
        <v>2.667269439421338</v>
      </c>
      <c r="S10" s="82">
        <v>3.1645569620253164</v>
      </c>
      <c r="T10" s="82">
        <v>4.3399638336347195</v>
      </c>
      <c r="U10" s="82">
        <v>4.385171790235081</v>
      </c>
      <c r="V10" s="82">
        <v>4.204339963833634</v>
      </c>
      <c r="W10" s="82">
        <v>4.9276672694394215</v>
      </c>
      <c r="X10" s="123">
        <v>5.5153707052441225</v>
      </c>
      <c r="Y10" s="123">
        <v>4.882459312839059</v>
      </c>
      <c r="Z10" s="123">
        <v>4.385171790235081</v>
      </c>
      <c r="AA10" s="123">
        <v>5.018083182640145</v>
      </c>
      <c r="AB10" s="123">
        <v>4.701627486437613</v>
      </c>
      <c r="AC10" s="123">
        <v>3.79746835443038</v>
      </c>
      <c r="AD10" s="123">
        <v>3.209764918625678</v>
      </c>
      <c r="AE10" s="123">
        <v>3.9330922242314643</v>
      </c>
      <c r="AF10" s="123">
        <v>4.249547920433996</v>
      </c>
      <c r="AG10" s="123">
        <v>3.3453887884267632</v>
      </c>
      <c r="AH10" s="123">
        <v>3.0289330922242312</v>
      </c>
      <c r="AI10" s="123">
        <v>2.124773960216998</v>
      </c>
      <c r="AJ10" s="123">
        <v>1.9439421338155516</v>
      </c>
      <c r="AK10" s="123">
        <v>2.034358047016275</v>
      </c>
      <c r="AL10" s="123">
        <v>1.4466546112115732</v>
      </c>
      <c r="AM10" s="123">
        <v>1.0397830018083183</v>
      </c>
      <c r="AN10" s="123">
        <v>0.9945750452079566</v>
      </c>
      <c r="AO10" s="123">
        <v>0.8589511754068716</v>
      </c>
      <c r="AP10" s="123">
        <v>0.7233273056057866</v>
      </c>
      <c r="AQ10" s="123">
        <v>0.9041591320072333</v>
      </c>
      <c r="AR10" s="123">
        <v>0.7685352622061482</v>
      </c>
      <c r="AS10" s="123">
        <v>0.6329113924050633</v>
      </c>
      <c r="AT10" s="123">
        <v>0.4972875226039783</v>
      </c>
      <c r="AU10" s="123">
        <v>0.7685352622061482</v>
      </c>
      <c r="AV10" s="143">
        <v>0.406871609403255</v>
      </c>
      <c r="AW10" s="143">
        <v>0.3616636528028933</v>
      </c>
      <c r="AX10" s="143">
        <v>0.27124773960216997</v>
      </c>
      <c r="AY10" s="143">
        <v>0.22603978300180833</v>
      </c>
      <c r="AZ10" s="143">
        <v>1.6726943942133816</v>
      </c>
    </row>
    <row r="11" spans="1:52" ht="24" customHeight="1">
      <c r="A11" s="18"/>
      <c r="B11" s="236"/>
      <c r="C11" s="236"/>
      <c r="D11" s="64" t="s">
        <v>227</v>
      </c>
      <c r="E11" s="82">
        <v>100</v>
      </c>
      <c r="F11" s="82">
        <v>0.9893992932862191</v>
      </c>
      <c r="G11" s="82">
        <v>0.9893992932862191</v>
      </c>
      <c r="H11" s="82">
        <v>2.1201413427561837</v>
      </c>
      <c r="I11" s="82">
        <v>1.5547703180212016</v>
      </c>
      <c r="J11" s="82">
        <v>2.685512367491166</v>
      </c>
      <c r="K11" s="82">
        <v>1.9081272084805656</v>
      </c>
      <c r="L11" s="82">
        <v>3.745583038869258</v>
      </c>
      <c r="M11" s="82">
        <v>3.3215547703180213</v>
      </c>
      <c r="N11" s="82">
        <v>3.674911660777385</v>
      </c>
      <c r="O11" s="82">
        <v>4.452296819787986</v>
      </c>
      <c r="P11" s="82">
        <v>4.593639575971731</v>
      </c>
      <c r="Q11" s="82">
        <v>4.240282685512367</v>
      </c>
      <c r="R11" s="82">
        <v>5.088339222614842</v>
      </c>
      <c r="S11" s="82">
        <v>4.734982332155477</v>
      </c>
      <c r="T11" s="82">
        <v>5.4416961130742045</v>
      </c>
      <c r="U11" s="82">
        <v>5.017667844522968</v>
      </c>
      <c r="V11" s="82">
        <v>4.169611307420495</v>
      </c>
      <c r="W11" s="82">
        <v>4.6643109540636045</v>
      </c>
      <c r="X11" s="123">
        <v>4.31095406360424</v>
      </c>
      <c r="Y11" s="123">
        <v>3.4628975265017665</v>
      </c>
      <c r="Z11" s="123">
        <v>3.674911660777385</v>
      </c>
      <c r="AA11" s="123">
        <v>3.2508833922261484</v>
      </c>
      <c r="AB11" s="123">
        <v>3.2508833922261484</v>
      </c>
      <c r="AC11" s="123">
        <v>2.402826855123675</v>
      </c>
      <c r="AD11" s="123">
        <v>1.9081272084805656</v>
      </c>
      <c r="AE11" s="123">
        <v>1.2014134275618376</v>
      </c>
      <c r="AF11" s="123">
        <v>1.342756183745583</v>
      </c>
      <c r="AG11" s="123">
        <v>1.8374558303886925</v>
      </c>
      <c r="AH11" s="123">
        <v>0.7067137809187279</v>
      </c>
      <c r="AI11" s="123">
        <v>1.5547703180212016</v>
      </c>
      <c r="AJ11" s="123">
        <v>0.9893992932862191</v>
      </c>
      <c r="AK11" s="123">
        <v>0.7067137809187279</v>
      </c>
      <c r="AL11" s="123">
        <v>0.9893992932862191</v>
      </c>
      <c r="AM11" s="123">
        <v>0.8480565371024734</v>
      </c>
      <c r="AN11" s="123">
        <v>0.49469964664310956</v>
      </c>
      <c r="AO11" s="123">
        <v>0.49469964664310956</v>
      </c>
      <c r="AP11" s="123">
        <v>0.35335689045936397</v>
      </c>
      <c r="AQ11" s="123">
        <v>0.35335689045936397</v>
      </c>
      <c r="AR11" s="123">
        <v>0.1413427561837456</v>
      </c>
      <c r="AS11" s="123">
        <v>0.2826855123674912</v>
      </c>
      <c r="AT11" s="123">
        <v>0.21201413427561835</v>
      </c>
      <c r="AU11" s="123">
        <v>0.1413427561837456</v>
      </c>
      <c r="AV11" s="143">
        <v>0.2826855123674912</v>
      </c>
      <c r="AW11" s="143">
        <v>0.21201413427561835</v>
      </c>
      <c r="AX11" s="143">
        <v>0.0706713780918728</v>
      </c>
      <c r="AY11" s="143">
        <v>0.35335689045936397</v>
      </c>
      <c r="AZ11" s="143">
        <v>0.7773851590106008</v>
      </c>
    </row>
    <row r="12" spans="2:52" ht="24" customHeight="1">
      <c r="B12" s="236"/>
      <c r="C12" s="236"/>
      <c r="D12" s="64" t="s">
        <v>228</v>
      </c>
      <c r="E12" s="82">
        <v>100</v>
      </c>
      <c r="F12" s="82">
        <v>2.4498886414253898</v>
      </c>
      <c r="G12" s="82">
        <v>2.2271714922048997</v>
      </c>
      <c r="H12" s="82">
        <v>3.5634743875278394</v>
      </c>
      <c r="I12" s="82">
        <v>3.0066815144766146</v>
      </c>
      <c r="J12" s="82">
        <v>3.5634743875278394</v>
      </c>
      <c r="K12" s="82">
        <v>4.231625835189309</v>
      </c>
      <c r="L12" s="82">
        <v>6.23608017817372</v>
      </c>
      <c r="M12" s="82">
        <v>7.015590200445435</v>
      </c>
      <c r="N12" s="82">
        <v>6.570155902004454</v>
      </c>
      <c r="O12" s="82">
        <v>6.904231625835189</v>
      </c>
      <c r="P12" s="82">
        <v>5.902004454342984</v>
      </c>
      <c r="Q12" s="82">
        <v>7.57238307349666</v>
      </c>
      <c r="R12" s="82">
        <v>3.8975501113585747</v>
      </c>
      <c r="S12" s="82">
        <v>5.456570155902004</v>
      </c>
      <c r="T12" s="82">
        <v>4.4543429844097995</v>
      </c>
      <c r="U12" s="82">
        <v>3.5634743875278394</v>
      </c>
      <c r="V12" s="82">
        <v>3.0066815144766146</v>
      </c>
      <c r="W12" s="82">
        <v>3.34075723830735</v>
      </c>
      <c r="X12" s="123">
        <v>1.670378619153675</v>
      </c>
      <c r="Y12" s="123">
        <v>3.11804008908686</v>
      </c>
      <c r="Z12" s="123">
        <v>2.6726057906458798</v>
      </c>
      <c r="AA12" s="123">
        <v>2.5612472160356345</v>
      </c>
      <c r="AB12" s="123">
        <v>1.1135857461024499</v>
      </c>
      <c r="AC12" s="123">
        <v>1.1135857461024499</v>
      </c>
      <c r="AD12" s="123">
        <v>1.1135857461024499</v>
      </c>
      <c r="AE12" s="123">
        <v>0.8908685968819599</v>
      </c>
      <c r="AF12" s="123">
        <v>0.5567928730512249</v>
      </c>
      <c r="AG12" s="123">
        <v>0.5567928730512249</v>
      </c>
      <c r="AH12" s="123">
        <v>0.5567928730512249</v>
      </c>
      <c r="AI12" s="123">
        <v>0.4454342984409799</v>
      </c>
      <c r="AJ12" s="123">
        <v>0</v>
      </c>
      <c r="AK12" s="123">
        <v>0.11135857461024498</v>
      </c>
      <c r="AL12" s="123">
        <v>0</v>
      </c>
      <c r="AM12" s="123">
        <v>0.11135857461024498</v>
      </c>
      <c r="AN12" s="123">
        <v>0.22271714922048996</v>
      </c>
      <c r="AO12" s="123">
        <v>0.11135857461024498</v>
      </c>
      <c r="AP12" s="123">
        <v>0.11135857461024498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43">
        <v>0</v>
      </c>
      <c r="AW12" s="143">
        <v>0</v>
      </c>
      <c r="AX12" s="143">
        <v>0</v>
      </c>
      <c r="AY12" s="143">
        <v>0</v>
      </c>
      <c r="AZ12" s="143">
        <v>0</v>
      </c>
    </row>
    <row r="13" spans="2:52" ht="24" customHeight="1">
      <c r="B13" s="236"/>
      <c r="C13" s="236"/>
      <c r="D13" s="64" t="s">
        <v>229</v>
      </c>
      <c r="E13" s="82">
        <v>100</v>
      </c>
      <c r="F13" s="82">
        <v>1.050420168067227</v>
      </c>
      <c r="G13" s="82">
        <v>4.201680672268908</v>
      </c>
      <c r="H13" s="82">
        <v>2.941176470588235</v>
      </c>
      <c r="I13" s="82">
        <v>4.201680672268908</v>
      </c>
      <c r="J13" s="82">
        <v>4.621848739495799</v>
      </c>
      <c r="K13" s="82">
        <v>5.46218487394958</v>
      </c>
      <c r="L13" s="82">
        <v>7.773109243697479</v>
      </c>
      <c r="M13" s="82">
        <v>3.9915966386554618</v>
      </c>
      <c r="N13" s="82">
        <v>6.302521008403361</v>
      </c>
      <c r="O13" s="82">
        <v>7.773109243697479</v>
      </c>
      <c r="P13" s="82">
        <v>4.411764705882353</v>
      </c>
      <c r="Q13" s="82">
        <v>8.61344537815126</v>
      </c>
      <c r="R13" s="82">
        <v>4.831932773109244</v>
      </c>
      <c r="S13" s="82">
        <v>3.7815126050420167</v>
      </c>
      <c r="T13" s="82">
        <v>4.201680672268908</v>
      </c>
      <c r="U13" s="82">
        <v>2.941176470588235</v>
      </c>
      <c r="V13" s="82">
        <v>3.7815126050420167</v>
      </c>
      <c r="W13" s="82">
        <v>3.361344537815126</v>
      </c>
      <c r="X13" s="123">
        <v>1.2605042016806722</v>
      </c>
      <c r="Y13" s="123">
        <v>3.7815126050420167</v>
      </c>
      <c r="Z13" s="123">
        <v>2.73109243697479</v>
      </c>
      <c r="AA13" s="123">
        <v>1.050420168067227</v>
      </c>
      <c r="AB13" s="123">
        <v>1.2605042016806722</v>
      </c>
      <c r="AC13" s="123">
        <v>0.42016806722689076</v>
      </c>
      <c r="AD13" s="123">
        <v>0.6302521008403361</v>
      </c>
      <c r="AE13" s="123">
        <v>1.050420168067227</v>
      </c>
      <c r="AF13" s="123">
        <v>0.8403361344537815</v>
      </c>
      <c r="AG13" s="123">
        <v>0.42016806722689076</v>
      </c>
      <c r="AH13" s="123">
        <v>0.6302521008403361</v>
      </c>
      <c r="AI13" s="123">
        <v>0.42016806722689076</v>
      </c>
      <c r="AJ13" s="123">
        <v>0</v>
      </c>
      <c r="AK13" s="123">
        <v>0</v>
      </c>
      <c r="AL13" s="123">
        <v>0.42016806722689076</v>
      </c>
      <c r="AM13" s="123">
        <v>0.21008403361344538</v>
      </c>
      <c r="AN13" s="123">
        <v>0</v>
      </c>
      <c r="AO13" s="123">
        <v>0</v>
      </c>
      <c r="AP13" s="123">
        <v>0</v>
      </c>
      <c r="AQ13" s="123">
        <v>0</v>
      </c>
      <c r="AR13" s="123">
        <v>0.21008403361344538</v>
      </c>
      <c r="AS13" s="123">
        <v>0</v>
      </c>
      <c r="AT13" s="123">
        <v>0</v>
      </c>
      <c r="AU13" s="123">
        <v>0</v>
      </c>
      <c r="AV13" s="143">
        <v>0.42016806722689076</v>
      </c>
      <c r="AW13" s="143">
        <v>0</v>
      </c>
      <c r="AX13" s="143">
        <v>0</v>
      </c>
      <c r="AY13" s="143">
        <v>0</v>
      </c>
      <c r="AZ13" s="143">
        <v>0</v>
      </c>
    </row>
    <row r="14" spans="1:52" ht="24" customHeight="1">
      <c r="A14" s="18"/>
      <c r="B14" s="236"/>
      <c r="C14" s="236"/>
      <c r="D14" s="64" t="s">
        <v>230</v>
      </c>
      <c r="E14" s="82">
        <v>100</v>
      </c>
      <c r="F14" s="82">
        <v>10</v>
      </c>
      <c r="G14" s="82">
        <v>8.75</v>
      </c>
      <c r="H14" s="82">
        <v>3.75</v>
      </c>
      <c r="I14" s="82">
        <v>3.75</v>
      </c>
      <c r="J14" s="82">
        <v>10</v>
      </c>
      <c r="K14" s="82">
        <v>3.75</v>
      </c>
      <c r="L14" s="82">
        <v>6.25</v>
      </c>
      <c r="M14" s="82">
        <v>11.25</v>
      </c>
      <c r="N14" s="82">
        <v>10</v>
      </c>
      <c r="O14" s="82">
        <v>2.5</v>
      </c>
      <c r="P14" s="82">
        <v>6.25</v>
      </c>
      <c r="Q14" s="82">
        <v>5</v>
      </c>
      <c r="R14" s="82">
        <v>1.25</v>
      </c>
      <c r="S14" s="82">
        <v>3.75</v>
      </c>
      <c r="T14" s="82">
        <v>1.25</v>
      </c>
      <c r="U14" s="82">
        <v>1.25</v>
      </c>
      <c r="V14" s="82">
        <v>1.25</v>
      </c>
      <c r="W14" s="82">
        <v>3.75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1.25</v>
      </c>
      <c r="AD14" s="123">
        <v>1.25</v>
      </c>
      <c r="AE14" s="123">
        <v>1.25</v>
      </c>
      <c r="AF14" s="123">
        <v>1.25</v>
      </c>
      <c r="AG14" s="123">
        <v>0</v>
      </c>
      <c r="AH14" s="123">
        <v>1.25</v>
      </c>
      <c r="AI14" s="123">
        <v>0</v>
      </c>
      <c r="AJ14" s="123">
        <v>0</v>
      </c>
      <c r="AK14" s="123">
        <v>0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43">
        <v>0</v>
      </c>
      <c r="AW14" s="143">
        <v>0</v>
      </c>
      <c r="AX14" s="143">
        <v>0</v>
      </c>
      <c r="AY14" s="143">
        <v>0</v>
      </c>
      <c r="AZ14" s="143">
        <v>0</v>
      </c>
    </row>
    <row r="15" spans="2:52" ht="24" customHeight="1">
      <c r="B15" s="236"/>
      <c r="C15" s="321"/>
      <c r="D15" s="64" t="s">
        <v>231</v>
      </c>
      <c r="E15" s="82">
        <v>100</v>
      </c>
      <c r="F15" s="82">
        <v>19.047619047619047</v>
      </c>
      <c r="G15" s="82">
        <v>0</v>
      </c>
      <c r="H15" s="82">
        <v>4.761904761904762</v>
      </c>
      <c r="I15" s="82">
        <v>4.761904761904762</v>
      </c>
      <c r="J15" s="82">
        <v>0</v>
      </c>
      <c r="K15" s="82">
        <v>9.523809523809524</v>
      </c>
      <c r="L15" s="82">
        <v>9.523809523809524</v>
      </c>
      <c r="M15" s="82">
        <v>0</v>
      </c>
      <c r="N15" s="82">
        <v>4.761904761904762</v>
      </c>
      <c r="O15" s="82">
        <v>4.761904761904762</v>
      </c>
      <c r="P15" s="82">
        <v>0</v>
      </c>
      <c r="Q15" s="82">
        <v>0</v>
      </c>
      <c r="R15" s="82">
        <v>9.523809523809524</v>
      </c>
      <c r="S15" s="82">
        <v>0</v>
      </c>
      <c r="T15" s="82">
        <v>9.523809523809524</v>
      </c>
      <c r="U15" s="82">
        <v>4.761904761904762</v>
      </c>
      <c r="V15" s="82">
        <v>0</v>
      </c>
      <c r="W15" s="82">
        <v>4.761904761904762</v>
      </c>
      <c r="X15" s="123">
        <v>0</v>
      </c>
      <c r="Y15" s="123">
        <v>0</v>
      </c>
      <c r="Z15" s="123">
        <v>4.761904761904762</v>
      </c>
      <c r="AA15" s="123">
        <v>0</v>
      </c>
      <c r="AB15" s="123">
        <v>4.761904761904762</v>
      </c>
      <c r="AC15" s="123">
        <v>4.761904761904762</v>
      </c>
      <c r="AD15" s="123">
        <v>0</v>
      </c>
      <c r="AE15" s="123">
        <v>0</v>
      </c>
      <c r="AF15" s="123">
        <v>0</v>
      </c>
      <c r="AG15" s="123">
        <v>0</v>
      </c>
      <c r="AH15" s="123">
        <v>0</v>
      </c>
      <c r="AI15" s="123">
        <v>0</v>
      </c>
      <c r="AJ15" s="123">
        <v>0</v>
      </c>
      <c r="AK15" s="123">
        <v>0</v>
      </c>
      <c r="AL15" s="123">
        <v>0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  <c r="AV15" s="143">
        <v>0</v>
      </c>
      <c r="AW15" s="143">
        <v>0</v>
      </c>
      <c r="AX15" s="143">
        <v>0</v>
      </c>
      <c r="AY15" s="143">
        <v>0</v>
      </c>
      <c r="AZ15" s="143">
        <v>0</v>
      </c>
    </row>
    <row r="16" spans="2:52" ht="24" customHeight="1">
      <c r="B16" s="236"/>
      <c r="C16" s="293" t="s">
        <v>55</v>
      </c>
      <c r="D16" s="319"/>
      <c r="E16" s="82">
        <v>100</v>
      </c>
      <c r="F16" s="82">
        <v>2.8761061946902653</v>
      </c>
      <c r="G16" s="82">
        <v>2.1386430678466075</v>
      </c>
      <c r="H16" s="82">
        <v>2.8023598820058995</v>
      </c>
      <c r="I16" s="82">
        <v>3.3185840707964607</v>
      </c>
      <c r="J16" s="82">
        <v>2.5073746312684366</v>
      </c>
      <c r="K16" s="82">
        <v>5.235988200589971</v>
      </c>
      <c r="L16" s="82">
        <v>3.908554572271387</v>
      </c>
      <c r="M16" s="82">
        <v>5.383480825958702</v>
      </c>
      <c r="N16" s="82">
        <v>5.457227138643068</v>
      </c>
      <c r="O16" s="82">
        <v>4.572271386430678</v>
      </c>
      <c r="P16" s="82">
        <v>6.1946902654867255</v>
      </c>
      <c r="Q16" s="82">
        <v>3.6135693215339235</v>
      </c>
      <c r="R16" s="82">
        <v>5.604719764011799</v>
      </c>
      <c r="S16" s="82">
        <v>5.383480825958702</v>
      </c>
      <c r="T16" s="82">
        <v>5.457227138643068</v>
      </c>
      <c r="U16" s="82">
        <v>3.982300884955752</v>
      </c>
      <c r="V16" s="82">
        <v>4.424778761061947</v>
      </c>
      <c r="W16" s="82">
        <v>4.056047197640118</v>
      </c>
      <c r="X16" s="123">
        <v>2.5811209439528024</v>
      </c>
      <c r="Y16" s="123">
        <v>2.5073746312684366</v>
      </c>
      <c r="Z16" s="123">
        <v>2.8023598820058995</v>
      </c>
      <c r="AA16" s="123">
        <v>1.7699115044247788</v>
      </c>
      <c r="AB16" s="123">
        <v>2.359882005899705</v>
      </c>
      <c r="AC16" s="123">
        <v>1.4749262536873156</v>
      </c>
      <c r="AD16" s="123">
        <v>1.2536873156342183</v>
      </c>
      <c r="AE16" s="123">
        <v>0.9587020648967551</v>
      </c>
      <c r="AF16" s="123">
        <v>1.0324483775811208</v>
      </c>
      <c r="AG16" s="123">
        <v>0.8112094395280236</v>
      </c>
      <c r="AH16" s="123">
        <v>1.6224188790560472</v>
      </c>
      <c r="AI16" s="123">
        <v>0.6637168141592921</v>
      </c>
      <c r="AJ16" s="123">
        <v>0.4424778761061947</v>
      </c>
      <c r="AK16" s="123">
        <v>0.4424778761061947</v>
      </c>
      <c r="AL16" s="123">
        <v>0.07374631268436578</v>
      </c>
      <c r="AM16" s="123">
        <v>0.22123893805309736</v>
      </c>
      <c r="AN16" s="123">
        <v>0.4424778761061947</v>
      </c>
      <c r="AO16" s="123">
        <v>0.2949852507374631</v>
      </c>
      <c r="AP16" s="123">
        <v>0.2949852507374631</v>
      </c>
      <c r="AQ16" s="123">
        <v>0.14749262536873156</v>
      </c>
      <c r="AR16" s="123">
        <v>0.14749262536873156</v>
      </c>
      <c r="AS16" s="123">
        <v>0.07374631268436578</v>
      </c>
      <c r="AT16" s="123">
        <v>0.14749262536873156</v>
      </c>
      <c r="AU16" s="123">
        <v>0</v>
      </c>
      <c r="AV16" s="143">
        <v>0.07374631268436578</v>
      </c>
      <c r="AW16" s="143">
        <v>0.07374631268436578</v>
      </c>
      <c r="AX16" s="143">
        <v>0</v>
      </c>
      <c r="AY16" s="143">
        <v>0.07374631268436578</v>
      </c>
      <c r="AZ16" s="143">
        <v>0.2949852507374631</v>
      </c>
    </row>
    <row r="17" spans="1:52" ht="24" customHeight="1">
      <c r="A17" s="18"/>
      <c r="B17" s="236"/>
      <c r="C17" s="236"/>
      <c r="D17" s="64" t="s">
        <v>225</v>
      </c>
      <c r="E17" s="82">
        <v>100</v>
      </c>
      <c r="F17" s="82">
        <v>0.18083182640144665</v>
      </c>
      <c r="G17" s="82">
        <v>0.18083182640144665</v>
      </c>
      <c r="H17" s="82">
        <v>0.5424954792043399</v>
      </c>
      <c r="I17" s="82">
        <v>1.4466546112115732</v>
      </c>
      <c r="J17" s="82">
        <v>1.2658227848101267</v>
      </c>
      <c r="K17" s="82">
        <v>3.074141048824593</v>
      </c>
      <c r="L17" s="82">
        <v>3.616636528028933</v>
      </c>
      <c r="M17" s="82">
        <v>4.3399638336347195</v>
      </c>
      <c r="N17" s="82">
        <v>5.063291139240507</v>
      </c>
      <c r="O17" s="82">
        <v>4.3399638336347195</v>
      </c>
      <c r="P17" s="82">
        <v>4.520795660036167</v>
      </c>
      <c r="Q17" s="82">
        <v>4.3399638336347195</v>
      </c>
      <c r="R17" s="82">
        <v>6.329113924050633</v>
      </c>
      <c r="S17" s="82">
        <v>7.414104882459313</v>
      </c>
      <c r="T17" s="82">
        <v>6.871609403254973</v>
      </c>
      <c r="U17" s="82">
        <v>3.79746835443038</v>
      </c>
      <c r="V17" s="82">
        <v>4.882459312839059</v>
      </c>
      <c r="W17" s="82">
        <v>4.882459312839059</v>
      </c>
      <c r="X17" s="123">
        <v>3.074141048824593</v>
      </c>
      <c r="Y17" s="123">
        <v>3.9783001808318263</v>
      </c>
      <c r="Z17" s="123">
        <v>3.9783001808318263</v>
      </c>
      <c r="AA17" s="123">
        <v>2.1699819168173597</v>
      </c>
      <c r="AB17" s="123">
        <v>2.7124773960216997</v>
      </c>
      <c r="AC17" s="123">
        <v>2.1699819168173597</v>
      </c>
      <c r="AD17" s="123">
        <v>1.9891500904159132</v>
      </c>
      <c r="AE17" s="123">
        <v>1.62748643761302</v>
      </c>
      <c r="AF17" s="123">
        <v>1.62748643761302</v>
      </c>
      <c r="AG17" s="123">
        <v>0.7233273056057866</v>
      </c>
      <c r="AH17" s="123">
        <v>3.25497287522604</v>
      </c>
      <c r="AI17" s="123">
        <v>0.7233273056057866</v>
      </c>
      <c r="AJ17" s="123">
        <v>0.9041591320072333</v>
      </c>
      <c r="AK17" s="123">
        <v>0.3616636528028933</v>
      </c>
      <c r="AL17" s="123">
        <v>0.18083182640144665</v>
      </c>
      <c r="AM17" s="123">
        <v>0.5424954792043399</v>
      </c>
      <c r="AN17" s="123">
        <v>0.7233273056057866</v>
      </c>
      <c r="AO17" s="123">
        <v>0.3616636528028933</v>
      </c>
      <c r="AP17" s="123">
        <v>0.18083182640144665</v>
      </c>
      <c r="AQ17" s="123">
        <v>0.18083182640144665</v>
      </c>
      <c r="AR17" s="123">
        <v>0.18083182640144665</v>
      </c>
      <c r="AS17" s="123">
        <v>0.18083182640144665</v>
      </c>
      <c r="AT17" s="123">
        <v>0.18083182640144665</v>
      </c>
      <c r="AU17" s="123">
        <v>0</v>
      </c>
      <c r="AV17" s="143">
        <v>0</v>
      </c>
      <c r="AW17" s="143">
        <v>0.18083182640144665</v>
      </c>
      <c r="AX17" s="143">
        <v>0</v>
      </c>
      <c r="AY17" s="143">
        <v>0.18083182640144665</v>
      </c>
      <c r="AZ17" s="143">
        <v>0.5424954792043399</v>
      </c>
    </row>
    <row r="18" spans="2:52" ht="24" customHeight="1">
      <c r="B18" s="236"/>
      <c r="C18" s="236"/>
      <c r="D18" s="64" t="s">
        <v>226</v>
      </c>
      <c r="E18" s="82">
        <v>100</v>
      </c>
      <c r="F18" s="82">
        <v>2.0202020202020203</v>
      </c>
      <c r="G18" s="82">
        <v>2.0202020202020203</v>
      </c>
      <c r="H18" s="82">
        <v>1.3468013468013467</v>
      </c>
      <c r="I18" s="82">
        <v>2.356902356902357</v>
      </c>
      <c r="J18" s="82">
        <v>2.0202020202020203</v>
      </c>
      <c r="K18" s="82">
        <v>6.0606060606060606</v>
      </c>
      <c r="L18" s="82">
        <v>3.7037037037037033</v>
      </c>
      <c r="M18" s="82">
        <v>5.05050505050505</v>
      </c>
      <c r="N18" s="82">
        <v>5.387205387205387</v>
      </c>
      <c r="O18" s="82">
        <v>5.723905723905724</v>
      </c>
      <c r="P18" s="82">
        <v>8.080808080808081</v>
      </c>
      <c r="Q18" s="82">
        <v>3.3670033670033668</v>
      </c>
      <c r="R18" s="82">
        <v>7.744107744107744</v>
      </c>
      <c r="S18" s="82">
        <v>5.723905723905724</v>
      </c>
      <c r="T18" s="82">
        <v>5.723905723905724</v>
      </c>
      <c r="U18" s="82">
        <v>3.7037037037037033</v>
      </c>
      <c r="V18" s="82">
        <v>7.07070707070707</v>
      </c>
      <c r="W18" s="82">
        <v>5.723905723905724</v>
      </c>
      <c r="X18" s="123">
        <v>2.0202020202020203</v>
      </c>
      <c r="Y18" s="123">
        <v>2.6936026936026933</v>
      </c>
      <c r="Z18" s="123">
        <v>2.0202020202020203</v>
      </c>
      <c r="AA18" s="123">
        <v>1.6835016835016834</v>
      </c>
      <c r="AB18" s="123">
        <v>2.6936026936026933</v>
      </c>
      <c r="AC18" s="123">
        <v>1.3468013468013467</v>
      </c>
      <c r="AD18" s="123">
        <v>0.6734006734006733</v>
      </c>
      <c r="AE18" s="123">
        <v>0.33670033670033667</v>
      </c>
      <c r="AF18" s="123">
        <v>0.6734006734006733</v>
      </c>
      <c r="AG18" s="123">
        <v>1.0101010101010102</v>
      </c>
      <c r="AH18" s="123">
        <v>1.0101010101010102</v>
      </c>
      <c r="AI18" s="123">
        <v>1.0101010101010102</v>
      </c>
      <c r="AJ18" s="123">
        <v>0</v>
      </c>
      <c r="AK18" s="123">
        <v>0</v>
      </c>
      <c r="AL18" s="123">
        <v>0</v>
      </c>
      <c r="AM18" s="123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0</v>
      </c>
      <c r="AV18" s="143">
        <v>0</v>
      </c>
      <c r="AW18" s="143">
        <v>0</v>
      </c>
      <c r="AX18" s="143">
        <v>0</v>
      </c>
      <c r="AY18" s="143">
        <v>0</v>
      </c>
      <c r="AZ18" s="143">
        <v>0</v>
      </c>
    </row>
    <row r="19" spans="2:52" ht="24" customHeight="1">
      <c r="B19" s="236"/>
      <c r="C19" s="236"/>
      <c r="D19" s="64" t="s">
        <v>227</v>
      </c>
      <c r="E19" s="82">
        <v>100</v>
      </c>
      <c r="F19" s="82">
        <v>5.128205128205128</v>
      </c>
      <c r="G19" s="82">
        <v>2.9914529914529915</v>
      </c>
      <c r="H19" s="82">
        <v>3.8461538461538463</v>
      </c>
      <c r="I19" s="82">
        <v>5.555555555555555</v>
      </c>
      <c r="J19" s="82">
        <v>2.9914529914529915</v>
      </c>
      <c r="K19" s="82">
        <v>5.982905982905983</v>
      </c>
      <c r="L19" s="82">
        <v>3.418803418803419</v>
      </c>
      <c r="M19" s="82">
        <v>8.11965811965812</v>
      </c>
      <c r="N19" s="82">
        <v>5.982905982905983</v>
      </c>
      <c r="O19" s="82">
        <v>3.418803418803419</v>
      </c>
      <c r="P19" s="82">
        <v>7.264957264957266</v>
      </c>
      <c r="Q19" s="82">
        <v>2.9914529914529915</v>
      </c>
      <c r="R19" s="82">
        <v>3.418803418803419</v>
      </c>
      <c r="S19" s="82">
        <v>2.1367521367521367</v>
      </c>
      <c r="T19" s="82">
        <v>5.128205128205128</v>
      </c>
      <c r="U19" s="82">
        <v>5.128205128205128</v>
      </c>
      <c r="V19" s="82">
        <v>2.9914529914529915</v>
      </c>
      <c r="W19" s="82">
        <v>3.418803418803419</v>
      </c>
      <c r="X19" s="123">
        <v>2.9914529914529915</v>
      </c>
      <c r="Y19" s="123">
        <v>1.282051282051282</v>
      </c>
      <c r="Z19" s="123">
        <v>2.1367521367521367</v>
      </c>
      <c r="AA19" s="123">
        <v>0.8547008547008548</v>
      </c>
      <c r="AB19" s="123">
        <v>2.9914529914529915</v>
      </c>
      <c r="AC19" s="123">
        <v>0.8547008547008548</v>
      </c>
      <c r="AD19" s="123">
        <v>0.8547008547008548</v>
      </c>
      <c r="AE19" s="123">
        <v>1.282051282051282</v>
      </c>
      <c r="AF19" s="123">
        <v>0.8547008547008548</v>
      </c>
      <c r="AG19" s="123">
        <v>1.282051282051282</v>
      </c>
      <c r="AH19" s="123">
        <v>0</v>
      </c>
      <c r="AI19" s="123">
        <v>0.4273504273504274</v>
      </c>
      <c r="AJ19" s="123">
        <v>0</v>
      </c>
      <c r="AK19" s="123">
        <v>0.8547008547008548</v>
      </c>
      <c r="AL19" s="123">
        <v>0</v>
      </c>
      <c r="AM19" s="123">
        <v>0</v>
      </c>
      <c r="AN19" s="123">
        <v>0.4273504273504274</v>
      </c>
      <c r="AO19" s="123">
        <v>0.4273504273504274</v>
      </c>
      <c r="AP19" s="123">
        <v>1.282051282051282</v>
      </c>
      <c r="AQ19" s="123">
        <v>0.4273504273504274</v>
      </c>
      <c r="AR19" s="123">
        <v>0.4273504273504274</v>
      </c>
      <c r="AS19" s="123">
        <v>0</v>
      </c>
      <c r="AT19" s="123">
        <v>0.4273504273504274</v>
      </c>
      <c r="AU19" s="123">
        <v>0</v>
      </c>
      <c r="AV19" s="143">
        <v>0</v>
      </c>
      <c r="AW19" s="143">
        <v>0</v>
      </c>
      <c r="AX19" s="143">
        <v>0</v>
      </c>
      <c r="AY19" s="143">
        <v>0</v>
      </c>
      <c r="AZ19" s="143">
        <v>0</v>
      </c>
    </row>
    <row r="20" spans="2:52" ht="24" customHeight="1">
      <c r="B20" s="236"/>
      <c r="C20" s="236"/>
      <c r="D20" s="64" t="s">
        <v>228</v>
      </c>
      <c r="E20" s="82">
        <v>100</v>
      </c>
      <c r="F20" s="82">
        <v>9.090909090909092</v>
      </c>
      <c r="G20" s="82">
        <v>6.363636363636363</v>
      </c>
      <c r="H20" s="82">
        <v>10.909090909090908</v>
      </c>
      <c r="I20" s="82">
        <v>7.2727272727272725</v>
      </c>
      <c r="J20" s="82">
        <v>4.545454545454546</v>
      </c>
      <c r="K20" s="82">
        <v>9.090909090909092</v>
      </c>
      <c r="L20" s="82">
        <v>6.363636363636363</v>
      </c>
      <c r="M20" s="82">
        <v>5.454545454545454</v>
      </c>
      <c r="N20" s="82">
        <v>5.454545454545454</v>
      </c>
      <c r="O20" s="82">
        <v>5.454545454545454</v>
      </c>
      <c r="P20" s="82">
        <v>6.363636363636363</v>
      </c>
      <c r="Q20" s="82">
        <v>3.6363636363636362</v>
      </c>
      <c r="R20" s="82">
        <v>6.363636363636363</v>
      </c>
      <c r="S20" s="82">
        <v>3.6363636363636362</v>
      </c>
      <c r="T20" s="82">
        <v>1.8181818181818181</v>
      </c>
      <c r="U20" s="82">
        <v>0</v>
      </c>
      <c r="V20" s="82">
        <v>1.8181818181818181</v>
      </c>
      <c r="W20" s="82">
        <v>0</v>
      </c>
      <c r="X20" s="123">
        <v>1.8181818181818181</v>
      </c>
      <c r="Y20" s="123">
        <v>0</v>
      </c>
      <c r="Z20" s="123">
        <v>0.9090909090909091</v>
      </c>
      <c r="AA20" s="123">
        <v>0.9090909090909091</v>
      </c>
      <c r="AB20" s="123">
        <v>0.9090909090909091</v>
      </c>
      <c r="AC20" s="123">
        <v>0.9090909090909091</v>
      </c>
      <c r="AD20" s="123">
        <v>0</v>
      </c>
      <c r="AE20" s="123">
        <v>0</v>
      </c>
      <c r="AF20" s="123">
        <v>0.9090909090909091</v>
      </c>
      <c r="AG20" s="123"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0</v>
      </c>
      <c r="AV20" s="143">
        <v>0</v>
      </c>
      <c r="AW20" s="143">
        <v>0</v>
      </c>
      <c r="AX20" s="143">
        <v>0</v>
      </c>
      <c r="AY20" s="143">
        <v>0</v>
      </c>
      <c r="AZ20" s="143">
        <v>0</v>
      </c>
    </row>
    <row r="21" spans="2:52" ht="24" customHeight="1">
      <c r="B21" s="236"/>
      <c r="C21" s="321"/>
      <c r="D21" s="64" t="s">
        <v>229</v>
      </c>
      <c r="E21" s="82">
        <v>100</v>
      </c>
      <c r="F21" s="82">
        <v>6.172839506172839</v>
      </c>
      <c r="G21" s="82">
        <v>4.938271604938271</v>
      </c>
      <c r="H21" s="82">
        <v>6.172839506172839</v>
      </c>
      <c r="I21" s="82">
        <v>5.555555555555555</v>
      </c>
      <c r="J21" s="82">
        <v>5.555555555555555</v>
      </c>
      <c r="K21" s="82">
        <v>7.4074074074074066</v>
      </c>
      <c r="L21" s="82">
        <v>4.320987654320987</v>
      </c>
      <c r="M21" s="82">
        <v>5.555555555555555</v>
      </c>
      <c r="N21" s="82">
        <v>6.172839506172839</v>
      </c>
      <c r="O21" s="82">
        <v>4.320987654320987</v>
      </c>
      <c r="P21" s="82">
        <v>6.790123456790123</v>
      </c>
      <c r="Q21" s="82">
        <v>2.4691358024691357</v>
      </c>
      <c r="R21" s="82">
        <v>1.8518518518518516</v>
      </c>
      <c r="S21" s="82">
        <v>3.7037037037037033</v>
      </c>
      <c r="T21" s="82">
        <v>3.0864197530864197</v>
      </c>
      <c r="U21" s="82">
        <v>6.172839506172839</v>
      </c>
      <c r="V21" s="82">
        <v>1.8518518518518516</v>
      </c>
      <c r="W21" s="82">
        <v>1.8518518518518516</v>
      </c>
      <c r="X21" s="123">
        <v>1.8518518518518516</v>
      </c>
      <c r="Y21" s="123">
        <v>0.6172839506172839</v>
      </c>
      <c r="Z21" s="123">
        <v>2.4691358024691357</v>
      </c>
      <c r="AA21" s="123">
        <v>2.4691358024691357</v>
      </c>
      <c r="AB21" s="123">
        <v>0.6172839506172839</v>
      </c>
      <c r="AC21" s="123">
        <v>0.6172839506172839</v>
      </c>
      <c r="AD21" s="123">
        <v>1.2345679012345678</v>
      </c>
      <c r="AE21" s="123">
        <v>0</v>
      </c>
      <c r="AF21" s="123">
        <v>0</v>
      </c>
      <c r="AG21" s="123">
        <v>0.6172839506172839</v>
      </c>
      <c r="AH21" s="123">
        <v>0.6172839506172839</v>
      </c>
      <c r="AI21" s="123">
        <v>0.6172839506172839</v>
      </c>
      <c r="AJ21" s="123">
        <v>0.6172839506172839</v>
      </c>
      <c r="AK21" s="123">
        <v>1.2345679012345678</v>
      </c>
      <c r="AL21" s="123">
        <v>0</v>
      </c>
      <c r="AM21" s="123">
        <v>0</v>
      </c>
      <c r="AN21" s="123">
        <v>0.6172839506172839</v>
      </c>
      <c r="AO21" s="123">
        <v>0.6172839506172839</v>
      </c>
      <c r="AP21" s="123">
        <v>0</v>
      </c>
      <c r="AQ21" s="123">
        <v>0</v>
      </c>
      <c r="AR21" s="123">
        <v>0</v>
      </c>
      <c r="AS21" s="123">
        <v>0</v>
      </c>
      <c r="AT21" s="123">
        <v>0</v>
      </c>
      <c r="AU21" s="123">
        <v>0</v>
      </c>
      <c r="AV21" s="143">
        <v>0.6172839506172839</v>
      </c>
      <c r="AW21" s="143">
        <v>0</v>
      </c>
      <c r="AX21" s="143">
        <v>0</v>
      </c>
      <c r="AY21" s="143">
        <v>0</v>
      </c>
      <c r="AZ21" s="143">
        <v>0.6172839506172839</v>
      </c>
    </row>
    <row r="22" spans="2:52" ht="24" customHeight="1">
      <c r="B22" s="236"/>
      <c r="C22" s="293" t="s">
        <v>56</v>
      </c>
      <c r="D22" s="319"/>
      <c r="E22" s="82">
        <v>100</v>
      </c>
      <c r="F22" s="82">
        <v>5.938242280285035</v>
      </c>
      <c r="G22" s="82">
        <v>5.7007125890736345</v>
      </c>
      <c r="H22" s="82">
        <v>6.65083135391924</v>
      </c>
      <c r="I22" s="82">
        <v>6.175771971496437</v>
      </c>
      <c r="J22" s="82">
        <v>9.026128266033254</v>
      </c>
      <c r="K22" s="82">
        <v>5.7007125890736345</v>
      </c>
      <c r="L22" s="82">
        <v>8.788598574821853</v>
      </c>
      <c r="M22" s="82">
        <v>6.88836104513064</v>
      </c>
      <c r="N22" s="82">
        <v>6.65083135391924</v>
      </c>
      <c r="O22" s="82">
        <v>4.98812351543943</v>
      </c>
      <c r="P22" s="82">
        <v>5.463182897862233</v>
      </c>
      <c r="Q22" s="82">
        <v>4.513064133016627</v>
      </c>
      <c r="R22" s="82">
        <v>3.0878859857482186</v>
      </c>
      <c r="S22" s="82">
        <v>3.0878859857482186</v>
      </c>
      <c r="T22" s="82">
        <v>2.137767220902613</v>
      </c>
      <c r="U22" s="82">
        <v>1.4251781472684086</v>
      </c>
      <c r="V22" s="82">
        <v>2.375296912114014</v>
      </c>
      <c r="W22" s="82">
        <v>0.9501187648456058</v>
      </c>
      <c r="X22" s="123">
        <v>2.137767220902613</v>
      </c>
      <c r="Y22" s="123">
        <v>1.187648456057007</v>
      </c>
      <c r="Z22" s="123">
        <v>0.9501187648456058</v>
      </c>
      <c r="AA22" s="123">
        <v>0.9501187648456058</v>
      </c>
      <c r="AB22" s="123">
        <v>0.4750593824228029</v>
      </c>
      <c r="AC22" s="123">
        <v>0.7125890736342043</v>
      </c>
      <c r="AD22" s="123">
        <v>0.4750593824228029</v>
      </c>
      <c r="AE22" s="123">
        <v>0</v>
      </c>
      <c r="AF22" s="123">
        <v>0.4750593824228029</v>
      </c>
      <c r="AG22" s="123">
        <v>0.7125890736342043</v>
      </c>
      <c r="AH22" s="123">
        <v>0.23752969121140144</v>
      </c>
      <c r="AI22" s="123">
        <v>0</v>
      </c>
      <c r="AJ22" s="123">
        <v>0.7125890736342043</v>
      </c>
      <c r="AK22" s="123">
        <v>0.4750593824228029</v>
      </c>
      <c r="AL22" s="123">
        <v>0</v>
      </c>
      <c r="AM22" s="123">
        <v>0</v>
      </c>
      <c r="AN22" s="123">
        <v>0.23752969121140144</v>
      </c>
      <c r="AO22" s="123">
        <v>0.23752969121140144</v>
      </c>
      <c r="AP22" s="123">
        <v>0</v>
      </c>
      <c r="AQ22" s="123">
        <v>0</v>
      </c>
      <c r="AR22" s="123">
        <v>0</v>
      </c>
      <c r="AS22" s="123">
        <v>0</v>
      </c>
      <c r="AT22" s="123">
        <v>0</v>
      </c>
      <c r="AU22" s="123">
        <v>0.23752969121140144</v>
      </c>
      <c r="AV22" s="143">
        <v>0.23752969121140144</v>
      </c>
      <c r="AW22" s="143">
        <v>0</v>
      </c>
      <c r="AX22" s="143">
        <v>0</v>
      </c>
      <c r="AY22" s="143">
        <v>0</v>
      </c>
      <c r="AZ22" s="143">
        <v>0</v>
      </c>
    </row>
    <row r="23" spans="2:52" ht="24" customHeight="1">
      <c r="B23" s="236"/>
      <c r="C23" s="236"/>
      <c r="D23" s="64" t="s">
        <v>225</v>
      </c>
      <c r="E23" s="82">
        <v>100</v>
      </c>
      <c r="F23" s="82">
        <v>1.3824884792626728</v>
      </c>
      <c r="G23" s="82">
        <v>2.3041474654377883</v>
      </c>
      <c r="H23" s="82">
        <v>3.686635944700461</v>
      </c>
      <c r="I23" s="82">
        <v>3.686635944700461</v>
      </c>
      <c r="J23" s="82">
        <v>5.529953917050691</v>
      </c>
      <c r="K23" s="82">
        <v>5.529953917050691</v>
      </c>
      <c r="L23" s="82">
        <v>4.6082949308755765</v>
      </c>
      <c r="M23" s="82">
        <v>5.0691244239631335</v>
      </c>
      <c r="N23" s="82">
        <v>8.755760368663594</v>
      </c>
      <c r="O23" s="82">
        <v>6.451612903225806</v>
      </c>
      <c r="P23" s="82">
        <v>8.294930875576037</v>
      </c>
      <c r="Q23" s="82">
        <v>5.990783410138248</v>
      </c>
      <c r="R23" s="82">
        <v>5.0691244239631335</v>
      </c>
      <c r="S23" s="82">
        <v>4.147465437788019</v>
      </c>
      <c r="T23" s="82">
        <v>3.225806451612903</v>
      </c>
      <c r="U23" s="82">
        <v>1.8433179723502304</v>
      </c>
      <c r="V23" s="82">
        <v>3.686635944700461</v>
      </c>
      <c r="W23" s="82">
        <v>0.9216589861751152</v>
      </c>
      <c r="X23" s="123">
        <v>3.686635944700461</v>
      </c>
      <c r="Y23" s="123">
        <v>2.3041474654377883</v>
      </c>
      <c r="Z23" s="123">
        <v>1.8433179723502304</v>
      </c>
      <c r="AA23" s="123">
        <v>1.8433179723502304</v>
      </c>
      <c r="AB23" s="123">
        <v>0.9216589861751152</v>
      </c>
      <c r="AC23" s="123">
        <v>1.3824884792626728</v>
      </c>
      <c r="AD23" s="123">
        <v>0.9216589861751152</v>
      </c>
      <c r="AE23" s="123">
        <v>0</v>
      </c>
      <c r="AF23" s="123">
        <v>0.9216589861751152</v>
      </c>
      <c r="AG23" s="123">
        <v>1.3824884792626728</v>
      </c>
      <c r="AH23" s="123">
        <v>0.4608294930875576</v>
      </c>
      <c r="AI23" s="123">
        <v>0</v>
      </c>
      <c r="AJ23" s="123">
        <v>1.3824884792626728</v>
      </c>
      <c r="AK23" s="123">
        <v>0.9216589861751152</v>
      </c>
      <c r="AL23" s="123">
        <v>0</v>
      </c>
      <c r="AM23" s="123">
        <v>0</v>
      </c>
      <c r="AN23" s="123">
        <v>0.4608294930875576</v>
      </c>
      <c r="AO23" s="123">
        <v>0.4608294930875576</v>
      </c>
      <c r="AP23" s="123">
        <v>0</v>
      </c>
      <c r="AQ23" s="123">
        <v>0</v>
      </c>
      <c r="AR23" s="123">
        <v>0</v>
      </c>
      <c r="AS23" s="123">
        <v>0</v>
      </c>
      <c r="AT23" s="123">
        <v>0</v>
      </c>
      <c r="AU23" s="123">
        <v>0.4608294930875576</v>
      </c>
      <c r="AV23" s="143">
        <v>0.4608294930875576</v>
      </c>
      <c r="AW23" s="143">
        <v>0</v>
      </c>
      <c r="AX23" s="143">
        <v>0</v>
      </c>
      <c r="AY23" s="143">
        <v>0</v>
      </c>
      <c r="AZ23" s="143">
        <v>0</v>
      </c>
    </row>
    <row r="24" spans="2:52" ht="24" customHeight="1">
      <c r="B24" s="236"/>
      <c r="C24" s="236"/>
      <c r="D24" s="64" t="s">
        <v>226</v>
      </c>
      <c r="E24" s="82">
        <v>100</v>
      </c>
      <c r="F24" s="82">
        <v>11.827956989247312</v>
      </c>
      <c r="G24" s="82">
        <v>9.67741935483871</v>
      </c>
      <c r="H24" s="82">
        <v>10.75268817204301</v>
      </c>
      <c r="I24" s="82">
        <v>10.75268817204301</v>
      </c>
      <c r="J24" s="82">
        <v>7.526881720430108</v>
      </c>
      <c r="K24" s="82">
        <v>5.376344086021505</v>
      </c>
      <c r="L24" s="82">
        <v>12.903225806451612</v>
      </c>
      <c r="M24" s="82">
        <v>6.451612903225806</v>
      </c>
      <c r="N24" s="82">
        <v>5.376344086021505</v>
      </c>
      <c r="O24" s="82">
        <v>5.376344086021505</v>
      </c>
      <c r="P24" s="82">
        <v>3.225806451612903</v>
      </c>
      <c r="Q24" s="82">
        <v>3.225806451612903</v>
      </c>
      <c r="R24" s="82">
        <v>1.0752688172043012</v>
      </c>
      <c r="S24" s="82">
        <v>3.225806451612903</v>
      </c>
      <c r="T24" s="82">
        <v>1.0752688172043012</v>
      </c>
      <c r="U24" s="82">
        <v>1.0752688172043012</v>
      </c>
      <c r="V24" s="82">
        <v>1.0752688172043012</v>
      </c>
      <c r="W24" s="82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3">
        <v>0</v>
      </c>
      <c r="AG24" s="123">
        <v>0</v>
      </c>
      <c r="AH24" s="123">
        <v>0</v>
      </c>
      <c r="AI24" s="123">
        <v>0</v>
      </c>
      <c r="AJ24" s="123">
        <v>0</v>
      </c>
      <c r="AK24" s="123">
        <v>0</v>
      </c>
      <c r="AL24" s="123">
        <v>0</v>
      </c>
      <c r="AM24" s="123">
        <v>0</v>
      </c>
      <c r="AN24" s="123">
        <v>0</v>
      </c>
      <c r="AO24" s="123">
        <v>0</v>
      </c>
      <c r="AP24" s="123">
        <v>0</v>
      </c>
      <c r="AQ24" s="123">
        <v>0</v>
      </c>
      <c r="AR24" s="123">
        <v>0</v>
      </c>
      <c r="AS24" s="123">
        <v>0</v>
      </c>
      <c r="AT24" s="123">
        <v>0</v>
      </c>
      <c r="AU24" s="123">
        <v>0</v>
      </c>
      <c r="AV24" s="143">
        <v>0</v>
      </c>
      <c r="AW24" s="143">
        <v>0</v>
      </c>
      <c r="AX24" s="143">
        <v>0</v>
      </c>
      <c r="AY24" s="143">
        <v>0</v>
      </c>
      <c r="AZ24" s="143">
        <v>0</v>
      </c>
    </row>
    <row r="25" spans="2:52" ht="24" customHeight="1">
      <c r="B25" s="236"/>
      <c r="C25" s="236"/>
      <c r="D25" s="64" t="s">
        <v>227</v>
      </c>
      <c r="E25" s="82">
        <v>100</v>
      </c>
      <c r="F25" s="82">
        <v>15</v>
      </c>
      <c r="G25" s="82">
        <v>8.333333333333332</v>
      </c>
      <c r="H25" s="82">
        <v>6.666666666666667</v>
      </c>
      <c r="I25" s="82">
        <v>5</v>
      </c>
      <c r="J25" s="82">
        <v>13.333333333333334</v>
      </c>
      <c r="K25" s="82">
        <v>10</v>
      </c>
      <c r="L25" s="82">
        <v>13.333333333333334</v>
      </c>
      <c r="M25" s="82">
        <v>11.666666666666666</v>
      </c>
      <c r="N25" s="82">
        <v>5</v>
      </c>
      <c r="O25" s="82">
        <v>3.3333333333333335</v>
      </c>
      <c r="P25" s="82">
        <v>1.6666666666666667</v>
      </c>
      <c r="Q25" s="82">
        <v>1.6666666666666667</v>
      </c>
      <c r="R25" s="82">
        <v>1.6666666666666667</v>
      </c>
      <c r="S25" s="82">
        <v>0</v>
      </c>
      <c r="T25" s="82">
        <v>0</v>
      </c>
      <c r="U25" s="82">
        <v>0</v>
      </c>
      <c r="V25" s="82">
        <v>0</v>
      </c>
      <c r="W25" s="82">
        <v>1.6666666666666667</v>
      </c>
      <c r="X25" s="123">
        <v>1.6666666666666667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3">
        <v>0</v>
      </c>
      <c r="AG25" s="123">
        <v>0</v>
      </c>
      <c r="AH25" s="123">
        <v>0</v>
      </c>
      <c r="AI25" s="123">
        <v>0</v>
      </c>
      <c r="AJ25" s="123">
        <v>0</v>
      </c>
      <c r="AK25" s="123">
        <v>0</v>
      </c>
      <c r="AL25" s="123">
        <v>0</v>
      </c>
      <c r="AM25" s="123">
        <v>0</v>
      </c>
      <c r="AN25" s="123">
        <v>0</v>
      </c>
      <c r="AO25" s="123">
        <v>0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3">
        <v>0</v>
      </c>
      <c r="AV25" s="143">
        <v>0</v>
      </c>
      <c r="AW25" s="143">
        <v>0</v>
      </c>
      <c r="AX25" s="143">
        <v>0</v>
      </c>
      <c r="AY25" s="143">
        <v>0</v>
      </c>
      <c r="AZ25" s="143">
        <v>0</v>
      </c>
    </row>
    <row r="26" spans="2:52" ht="24" customHeight="1">
      <c r="B26" s="236"/>
      <c r="C26" s="236"/>
      <c r="D26" s="64" t="s">
        <v>228</v>
      </c>
      <c r="E26" s="82">
        <v>100</v>
      </c>
      <c r="F26" s="82">
        <v>2.083333333333333</v>
      </c>
      <c r="G26" s="82">
        <v>10.416666666666668</v>
      </c>
      <c r="H26" s="82">
        <v>12.5</v>
      </c>
      <c r="I26" s="82">
        <v>8.333333333333332</v>
      </c>
      <c r="J26" s="82">
        <v>22.916666666666664</v>
      </c>
      <c r="K26" s="82">
        <v>2.083333333333333</v>
      </c>
      <c r="L26" s="82">
        <v>14.583333333333334</v>
      </c>
      <c r="M26" s="82">
        <v>10.416666666666668</v>
      </c>
      <c r="N26" s="82">
        <v>0</v>
      </c>
      <c r="O26" s="82">
        <v>0</v>
      </c>
      <c r="P26" s="82">
        <v>2.083333333333333</v>
      </c>
      <c r="Q26" s="82">
        <v>4.166666666666666</v>
      </c>
      <c r="R26" s="82">
        <v>0</v>
      </c>
      <c r="S26" s="82">
        <v>2.083333333333333</v>
      </c>
      <c r="T26" s="82">
        <v>2.083333333333333</v>
      </c>
      <c r="U26" s="82">
        <v>2.083333333333333</v>
      </c>
      <c r="V26" s="82">
        <v>2.083333333333333</v>
      </c>
      <c r="W26" s="82">
        <v>2.083333333333333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3">
        <v>0</v>
      </c>
      <c r="AG26" s="123">
        <v>0</v>
      </c>
      <c r="AH26" s="123">
        <v>0</v>
      </c>
      <c r="AI26" s="123">
        <v>0</v>
      </c>
      <c r="AJ26" s="123">
        <v>0</v>
      </c>
      <c r="AK26" s="123">
        <v>0</v>
      </c>
      <c r="AL26" s="123">
        <v>0</v>
      </c>
      <c r="AM26" s="123">
        <v>0</v>
      </c>
      <c r="AN26" s="123">
        <v>0</v>
      </c>
      <c r="AO26" s="123">
        <v>0</v>
      </c>
      <c r="AP26" s="123">
        <v>0</v>
      </c>
      <c r="AQ26" s="123">
        <v>0</v>
      </c>
      <c r="AR26" s="123">
        <v>0</v>
      </c>
      <c r="AS26" s="123">
        <v>0</v>
      </c>
      <c r="AT26" s="123">
        <v>0</v>
      </c>
      <c r="AU26" s="123">
        <v>0</v>
      </c>
      <c r="AV26" s="143">
        <v>0</v>
      </c>
      <c r="AW26" s="143">
        <v>0</v>
      </c>
      <c r="AX26" s="143">
        <v>0</v>
      </c>
      <c r="AY26" s="143">
        <v>0</v>
      </c>
      <c r="AZ26" s="143">
        <v>0</v>
      </c>
    </row>
    <row r="27" spans="2:52" ht="24" customHeight="1">
      <c r="B27" s="321"/>
      <c r="C27" s="321"/>
      <c r="D27" s="64" t="s">
        <v>229</v>
      </c>
      <c r="E27" s="85">
        <v>100</v>
      </c>
      <c r="F27" s="85">
        <v>33.33333333333333</v>
      </c>
      <c r="G27" s="85">
        <v>0</v>
      </c>
      <c r="H27" s="85">
        <v>0</v>
      </c>
      <c r="I27" s="85">
        <v>33.33333333333333</v>
      </c>
      <c r="J27" s="85">
        <v>0</v>
      </c>
      <c r="K27" s="85">
        <v>0</v>
      </c>
      <c r="L27" s="85">
        <v>0</v>
      </c>
      <c r="M27" s="85">
        <v>0</v>
      </c>
      <c r="N27" s="85">
        <v>33.33333333333333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124">
        <v>0</v>
      </c>
      <c r="Y27" s="124">
        <v>0</v>
      </c>
      <c r="Z27" s="124">
        <v>0</v>
      </c>
      <c r="AA27" s="124">
        <v>0</v>
      </c>
      <c r="AB27" s="124">
        <v>0</v>
      </c>
      <c r="AC27" s="124">
        <v>0</v>
      </c>
      <c r="AD27" s="124">
        <v>0</v>
      </c>
      <c r="AE27" s="124">
        <v>0</v>
      </c>
      <c r="AF27" s="124">
        <v>0</v>
      </c>
      <c r="AG27" s="124">
        <v>0</v>
      </c>
      <c r="AH27" s="124">
        <v>0</v>
      </c>
      <c r="AI27" s="124">
        <v>0</v>
      </c>
      <c r="AJ27" s="124">
        <v>0</v>
      </c>
      <c r="AK27" s="124">
        <v>0</v>
      </c>
      <c r="AL27" s="124">
        <v>0</v>
      </c>
      <c r="AM27" s="124">
        <v>0</v>
      </c>
      <c r="AN27" s="124">
        <v>0</v>
      </c>
      <c r="AO27" s="124">
        <v>0</v>
      </c>
      <c r="AP27" s="124">
        <v>0</v>
      </c>
      <c r="AQ27" s="124">
        <v>0</v>
      </c>
      <c r="AR27" s="124">
        <v>0</v>
      </c>
      <c r="AS27" s="124">
        <v>0</v>
      </c>
      <c r="AT27" s="124">
        <v>0</v>
      </c>
      <c r="AU27" s="124">
        <v>0</v>
      </c>
      <c r="AV27" s="124">
        <v>0</v>
      </c>
      <c r="AW27" s="124">
        <v>0</v>
      </c>
      <c r="AX27" s="124">
        <v>0</v>
      </c>
      <c r="AY27" s="124">
        <v>0</v>
      </c>
      <c r="AZ27" s="124">
        <v>0</v>
      </c>
    </row>
    <row r="28" spans="2:52" ht="24" customHeight="1">
      <c r="B28" s="308" t="s">
        <v>239</v>
      </c>
      <c r="C28" s="318"/>
      <c r="D28" s="295"/>
      <c r="E28" s="85">
        <v>100</v>
      </c>
      <c r="F28" s="85">
        <v>1.7410228509249184</v>
      </c>
      <c r="G28" s="85">
        <v>3.917301414581066</v>
      </c>
      <c r="H28" s="85">
        <v>5.00544069640914</v>
      </c>
      <c r="I28" s="85">
        <v>4.787812840043525</v>
      </c>
      <c r="J28" s="85">
        <v>6.311207834602829</v>
      </c>
      <c r="K28" s="85">
        <v>6.528835690968444</v>
      </c>
      <c r="L28" s="85">
        <v>6.311207834602829</v>
      </c>
      <c r="M28" s="85">
        <v>7.072905331882481</v>
      </c>
      <c r="N28" s="85">
        <v>5.658324265505985</v>
      </c>
      <c r="O28" s="85">
        <v>7.1817192600652895</v>
      </c>
      <c r="P28" s="85">
        <v>7.072905331882481</v>
      </c>
      <c r="Q28" s="85">
        <v>6.420021762785637</v>
      </c>
      <c r="R28" s="85">
        <v>4.461371055495103</v>
      </c>
      <c r="S28" s="85">
        <v>4.134929270946682</v>
      </c>
      <c r="T28" s="85">
        <v>3.6996735582154514</v>
      </c>
      <c r="U28" s="85">
        <v>3.4820457018498367</v>
      </c>
      <c r="V28" s="85">
        <v>2.9379760609358</v>
      </c>
      <c r="W28" s="115">
        <v>2.9379760609358</v>
      </c>
      <c r="X28" s="178">
        <v>2.3939064200217626</v>
      </c>
      <c r="Y28" s="178">
        <v>1.3057671381936888</v>
      </c>
      <c r="Z28" s="178">
        <v>0.6528835690968444</v>
      </c>
      <c r="AA28" s="178">
        <v>0.8705114254624592</v>
      </c>
      <c r="AB28" s="178">
        <v>1.1969532100108813</v>
      </c>
      <c r="AC28" s="178">
        <v>0.1088139281828074</v>
      </c>
      <c r="AD28" s="178">
        <v>0.544069640914037</v>
      </c>
      <c r="AE28" s="178">
        <v>0.1088139281828074</v>
      </c>
      <c r="AF28" s="178">
        <v>0.7616974972796519</v>
      </c>
      <c r="AG28" s="178">
        <v>0.3264417845484222</v>
      </c>
      <c r="AH28" s="178">
        <v>0.4352557127312296</v>
      </c>
      <c r="AI28" s="178">
        <v>0.544069640914037</v>
      </c>
      <c r="AJ28" s="178">
        <v>0.3264417845484222</v>
      </c>
      <c r="AK28" s="178">
        <v>0.4352557127312296</v>
      </c>
      <c r="AL28" s="178">
        <v>0</v>
      </c>
      <c r="AM28" s="178">
        <v>0</v>
      </c>
      <c r="AN28" s="178">
        <v>0.1088139281828074</v>
      </c>
      <c r="AO28" s="178">
        <v>0</v>
      </c>
      <c r="AP28" s="178">
        <v>0.1088139281828074</v>
      </c>
      <c r="AQ28" s="178">
        <v>0</v>
      </c>
      <c r="AR28" s="178">
        <v>0</v>
      </c>
      <c r="AS28" s="178">
        <v>0.1088139281828074</v>
      </c>
      <c r="AT28" s="178">
        <v>0</v>
      </c>
      <c r="AU28" s="178">
        <v>0</v>
      </c>
      <c r="AV28" s="178">
        <v>0</v>
      </c>
      <c r="AW28" s="178">
        <v>0</v>
      </c>
      <c r="AX28" s="178">
        <v>0</v>
      </c>
      <c r="AY28" s="178">
        <v>0</v>
      </c>
      <c r="AZ28" s="178">
        <v>0</v>
      </c>
    </row>
    <row r="29" spans="2:4" ht="15" customHeight="1">
      <c r="B29" s="81"/>
      <c r="C29" s="81"/>
      <c r="D29" s="81"/>
    </row>
  </sheetData>
  <sheetProtection/>
  <mergeCells count="13">
    <mergeCell ref="C23:C27"/>
    <mergeCell ref="B6:D6"/>
    <mergeCell ref="B7:D7"/>
    <mergeCell ref="B28:D28"/>
    <mergeCell ref="B3:D3"/>
    <mergeCell ref="E3:E5"/>
    <mergeCell ref="B4:D5"/>
    <mergeCell ref="B8:B27"/>
    <mergeCell ref="C8:D8"/>
    <mergeCell ref="C9:C15"/>
    <mergeCell ref="C16:D16"/>
    <mergeCell ref="C17:C21"/>
    <mergeCell ref="C22:D2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"/>
  <sheetViews>
    <sheetView showGridLines="0" tabSelected="1" zoomScalePageLayoutView="0" workbookViewId="0" topLeftCell="A22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4" width="7.7109375" style="0" customWidth="1"/>
    <col min="35" max="47" width="5.8515625" style="0" customWidth="1"/>
    <col min="48" max="48" width="6.140625" style="0" customWidth="1"/>
    <col min="49" max="49" width="8.140625" style="0" customWidth="1"/>
    <col min="50" max="50" width="7.8515625" style="0" customWidth="1"/>
    <col min="51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28" t="s">
        <v>373</v>
      </c>
      <c r="C1" s="28"/>
      <c r="E1" s="28" t="s">
        <v>279</v>
      </c>
      <c r="P1" s="28" t="s">
        <v>280</v>
      </c>
      <c r="AA1" s="28" t="s">
        <v>280</v>
      </c>
      <c r="AH1" s="28"/>
      <c r="AT1" s="28"/>
      <c r="AU1" s="28"/>
    </row>
    <row r="2" spans="15:34" ht="17.25" customHeight="1">
      <c r="O2" s="26" t="s">
        <v>143</v>
      </c>
      <c r="Z2" s="26" t="s">
        <v>143</v>
      </c>
      <c r="AH2" s="26" t="s">
        <v>164</v>
      </c>
    </row>
    <row r="3" spans="2:34" ht="24" customHeight="1">
      <c r="B3" s="259" t="s">
        <v>267</v>
      </c>
      <c r="C3" s="315"/>
      <c r="D3" s="251"/>
      <c r="E3" s="247" t="s">
        <v>0</v>
      </c>
      <c r="F3" s="289" t="s">
        <v>394</v>
      </c>
      <c r="G3" s="256" t="s">
        <v>395</v>
      </c>
      <c r="H3" s="196"/>
      <c r="I3" s="185"/>
      <c r="J3" s="189"/>
      <c r="K3" s="189"/>
      <c r="L3" s="189"/>
      <c r="M3" s="189"/>
      <c r="N3" s="189"/>
      <c r="O3" s="189"/>
      <c r="P3" s="189"/>
      <c r="Q3" s="189"/>
      <c r="R3" s="189"/>
      <c r="S3" s="190"/>
      <c r="T3" s="190"/>
      <c r="U3" s="191"/>
      <c r="V3" s="191"/>
      <c r="W3" s="191"/>
      <c r="X3" s="61"/>
      <c r="Y3" s="61"/>
      <c r="Z3" s="185"/>
      <c r="AA3" s="185"/>
      <c r="AB3" s="185"/>
      <c r="AC3" s="185"/>
      <c r="AD3" s="196"/>
      <c r="AE3" s="185"/>
      <c r="AF3" s="196"/>
      <c r="AG3" s="256" t="s">
        <v>396</v>
      </c>
      <c r="AH3" s="286" t="s">
        <v>304</v>
      </c>
    </row>
    <row r="4" spans="2:34" s="18" customFormat="1" ht="12" customHeight="1">
      <c r="B4" s="272" t="s">
        <v>325</v>
      </c>
      <c r="C4" s="316"/>
      <c r="D4" s="273"/>
      <c r="E4" s="248"/>
      <c r="F4" s="284"/>
      <c r="G4" s="284"/>
      <c r="H4" s="62">
        <v>4</v>
      </c>
      <c r="I4" s="62">
        <v>5</v>
      </c>
      <c r="J4" s="62">
        <v>6</v>
      </c>
      <c r="K4" s="62">
        <v>7</v>
      </c>
      <c r="L4" s="62">
        <v>8</v>
      </c>
      <c r="M4" s="62">
        <v>9</v>
      </c>
      <c r="N4" s="62">
        <v>10</v>
      </c>
      <c r="O4" s="62">
        <v>11</v>
      </c>
      <c r="P4" s="62">
        <v>12</v>
      </c>
      <c r="Q4" s="62">
        <v>13</v>
      </c>
      <c r="R4" s="62">
        <v>14</v>
      </c>
      <c r="S4" s="62">
        <v>15</v>
      </c>
      <c r="T4" s="62">
        <v>16</v>
      </c>
      <c r="U4" s="62">
        <v>17</v>
      </c>
      <c r="V4" s="62">
        <v>18</v>
      </c>
      <c r="W4" s="144">
        <v>19</v>
      </c>
      <c r="X4" s="144">
        <v>20</v>
      </c>
      <c r="Y4" s="144">
        <v>21</v>
      </c>
      <c r="Z4" s="144">
        <v>22</v>
      </c>
      <c r="AA4" s="144">
        <v>23</v>
      </c>
      <c r="AB4" s="144">
        <v>24</v>
      </c>
      <c r="AC4" s="144">
        <v>25</v>
      </c>
      <c r="AD4" s="144">
        <v>26</v>
      </c>
      <c r="AE4" s="144">
        <v>27</v>
      </c>
      <c r="AF4" s="144">
        <v>28</v>
      </c>
      <c r="AG4" s="284"/>
      <c r="AH4" s="287"/>
    </row>
    <row r="5" spans="2:34" ht="24" customHeight="1">
      <c r="B5" s="274"/>
      <c r="C5" s="317"/>
      <c r="D5" s="269"/>
      <c r="E5" s="249"/>
      <c r="F5" s="285"/>
      <c r="G5" s="285"/>
      <c r="H5" s="194"/>
      <c r="I5" s="25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3"/>
      <c r="V5" s="193"/>
      <c r="W5" s="193"/>
      <c r="X5" s="49"/>
      <c r="Y5" s="49"/>
      <c r="Z5" s="188"/>
      <c r="AA5" s="188"/>
      <c r="AB5" s="188"/>
      <c r="AC5" s="188"/>
      <c r="AD5" s="194"/>
      <c r="AE5" s="188"/>
      <c r="AF5" s="194"/>
      <c r="AG5" s="285"/>
      <c r="AH5" s="288"/>
    </row>
    <row r="6" spans="2:34" ht="24" customHeight="1">
      <c r="B6" s="308" t="s">
        <v>0</v>
      </c>
      <c r="C6" s="318"/>
      <c r="D6" s="319"/>
      <c r="E6" s="10">
        <v>9510</v>
      </c>
      <c r="F6" s="10">
        <v>3520</v>
      </c>
      <c r="G6" s="10">
        <v>234</v>
      </c>
      <c r="H6" s="10">
        <v>194</v>
      </c>
      <c r="I6" s="10">
        <v>162</v>
      </c>
      <c r="J6" s="10">
        <v>247</v>
      </c>
      <c r="K6" s="10">
        <v>292</v>
      </c>
      <c r="L6" s="10">
        <v>292</v>
      </c>
      <c r="M6" s="10">
        <v>260</v>
      </c>
      <c r="N6" s="10">
        <v>253</v>
      </c>
      <c r="O6" s="10">
        <v>296</v>
      </c>
      <c r="P6" s="10">
        <v>271</v>
      </c>
      <c r="Q6" s="10">
        <v>237</v>
      </c>
      <c r="R6" s="10">
        <v>250</v>
      </c>
      <c r="S6" s="10">
        <v>241</v>
      </c>
      <c r="T6" s="10">
        <v>245</v>
      </c>
      <c r="U6" s="10">
        <v>303</v>
      </c>
      <c r="V6" s="10">
        <v>272</v>
      </c>
      <c r="W6" s="10">
        <v>265</v>
      </c>
      <c r="X6" s="10">
        <v>305</v>
      </c>
      <c r="Y6" s="10">
        <v>219</v>
      </c>
      <c r="Z6" s="10">
        <v>174</v>
      </c>
      <c r="AA6" s="10">
        <v>164</v>
      </c>
      <c r="AB6" s="10">
        <v>182</v>
      </c>
      <c r="AC6" s="10">
        <v>190</v>
      </c>
      <c r="AD6" s="10">
        <v>154</v>
      </c>
      <c r="AE6" s="10">
        <v>185</v>
      </c>
      <c r="AF6" s="10">
        <v>84</v>
      </c>
      <c r="AG6" s="10">
        <v>19</v>
      </c>
      <c r="AH6">
        <v>0</v>
      </c>
    </row>
    <row r="7" spans="2:34" ht="24" customHeight="1">
      <c r="B7" s="280" t="s">
        <v>53</v>
      </c>
      <c r="C7" s="320"/>
      <c r="D7" s="295"/>
      <c r="E7" s="11">
        <v>8591</v>
      </c>
      <c r="F7" s="29">
        <v>3339</v>
      </c>
      <c r="G7" s="29">
        <v>194</v>
      </c>
      <c r="H7" s="29">
        <v>161</v>
      </c>
      <c r="I7" s="29">
        <v>138</v>
      </c>
      <c r="J7" s="29">
        <v>207</v>
      </c>
      <c r="K7" s="29">
        <v>250</v>
      </c>
      <c r="L7" s="29">
        <v>260</v>
      </c>
      <c r="M7" s="29">
        <v>229</v>
      </c>
      <c r="N7" s="29">
        <v>237</v>
      </c>
      <c r="O7" s="29">
        <v>262</v>
      </c>
      <c r="P7" s="29">
        <v>241</v>
      </c>
      <c r="Q7" s="29">
        <v>208</v>
      </c>
      <c r="R7" s="29">
        <v>216</v>
      </c>
      <c r="S7" s="29">
        <v>214</v>
      </c>
      <c r="T7" s="29">
        <v>227</v>
      </c>
      <c r="U7" s="29">
        <v>275</v>
      </c>
      <c r="V7" s="29">
        <v>235</v>
      </c>
      <c r="W7" s="29">
        <v>224</v>
      </c>
      <c r="X7" s="29">
        <v>266</v>
      </c>
      <c r="Y7" s="29">
        <v>195</v>
      </c>
      <c r="Z7" s="29">
        <v>151</v>
      </c>
      <c r="AA7" s="29">
        <v>147</v>
      </c>
      <c r="AB7" s="29">
        <v>171</v>
      </c>
      <c r="AC7" s="29">
        <v>172</v>
      </c>
      <c r="AD7" s="29">
        <v>132</v>
      </c>
      <c r="AE7" s="29">
        <v>153</v>
      </c>
      <c r="AF7" s="29">
        <v>73</v>
      </c>
      <c r="AG7" s="29">
        <v>14</v>
      </c>
      <c r="AH7" s="142">
        <v>0</v>
      </c>
    </row>
    <row r="8" spans="1:34" ht="24" customHeight="1">
      <c r="A8" s="18"/>
      <c r="B8" s="236"/>
      <c r="C8" s="280" t="s">
        <v>54</v>
      </c>
      <c r="D8" s="295"/>
      <c r="E8" s="12">
        <v>6814</v>
      </c>
      <c r="F8" s="30">
        <v>2802</v>
      </c>
      <c r="G8" s="30">
        <v>146</v>
      </c>
      <c r="H8" s="30">
        <v>117</v>
      </c>
      <c r="I8" s="30">
        <v>107</v>
      </c>
      <c r="J8" s="30">
        <v>161</v>
      </c>
      <c r="K8" s="30">
        <v>202</v>
      </c>
      <c r="L8" s="30">
        <v>184</v>
      </c>
      <c r="M8" s="30">
        <v>160</v>
      </c>
      <c r="N8" s="30">
        <v>178</v>
      </c>
      <c r="O8" s="30">
        <v>208</v>
      </c>
      <c r="P8" s="30">
        <v>187</v>
      </c>
      <c r="Q8" s="30">
        <v>159</v>
      </c>
      <c r="R8" s="30">
        <v>163</v>
      </c>
      <c r="S8" s="30">
        <v>157</v>
      </c>
      <c r="T8" s="30">
        <v>177</v>
      </c>
      <c r="U8" s="30">
        <v>216</v>
      </c>
      <c r="V8" s="30">
        <v>176</v>
      </c>
      <c r="W8" s="30">
        <v>182</v>
      </c>
      <c r="X8" s="30">
        <v>201</v>
      </c>
      <c r="Y8" s="30">
        <v>145</v>
      </c>
      <c r="Z8" s="30">
        <v>124</v>
      </c>
      <c r="AA8" s="30">
        <v>125</v>
      </c>
      <c r="AB8" s="30">
        <v>148</v>
      </c>
      <c r="AC8" s="30">
        <v>126</v>
      </c>
      <c r="AD8" s="30">
        <v>92</v>
      </c>
      <c r="AE8" s="30">
        <v>105</v>
      </c>
      <c r="AF8" s="30">
        <v>55</v>
      </c>
      <c r="AG8" s="30">
        <v>11</v>
      </c>
      <c r="AH8" s="58">
        <v>0</v>
      </c>
    </row>
    <row r="9" spans="2:34" ht="24" customHeight="1">
      <c r="B9" s="236"/>
      <c r="C9" s="236"/>
      <c r="D9" s="64" t="s">
        <v>225</v>
      </c>
      <c r="E9" s="12">
        <v>1712</v>
      </c>
      <c r="F9" s="30">
        <v>672</v>
      </c>
      <c r="G9" s="30">
        <v>17</v>
      </c>
      <c r="H9" s="30">
        <v>10</v>
      </c>
      <c r="I9" s="30">
        <v>6</v>
      </c>
      <c r="J9" s="30">
        <v>8</v>
      </c>
      <c r="K9" s="30">
        <v>15</v>
      </c>
      <c r="L9" s="30">
        <v>41</v>
      </c>
      <c r="M9" s="30">
        <v>40</v>
      </c>
      <c r="N9" s="30">
        <v>31</v>
      </c>
      <c r="O9" s="30">
        <v>44</v>
      </c>
      <c r="P9" s="30">
        <v>53</v>
      </c>
      <c r="Q9" s="30">
        <v>40</v>
      </c>
      <c r="R9" s="30">
        <v>43</v>
      </c>
      <c r="S9" s="30">
        <v>37</v>
      </c>
      <c r="T9" s="30">
        <v>67</v>
      </c>
      <c r="U9" s="30">
        <v>76</v>
      </c>
      <c r="V9" s="30">
        <v>42</v>
      </c>
      <c r="W9" s="30">
        <v>46</v>
      </c>
      <c r="X9" s="30">
        <v>60</v>
      </c>
      <c r="Y9" s="30">
        <v>58</v>
      </c>
      <c r="Z9" s="30">
        <v>43</v>
      </c>
      <c r="AA9" s="30">
        <v>43</v>
      </c>
      <c r="AB9" s="30">
        <v>67</v>
      </c>
      <c r="AC9" s="30">
        <v>47</v>
      </c>
      <c r="AD9" s="30">
        <v>32</v>
      </c>
      <c r="AE9" s="30">
        <v>32</v>
      </c>
      <c r="AF9" s="30">
        <v>36</v>
      </c>
      <c r="AG9" s="30">
        <v>6</v>
      </c>
      <c r="AH9" s="58">
        <v>0</v>
      </c>
    </row>
    <row r="10" spans="2:34" ht="24" customHeight="1">
      <c r="B10" s="236"/>
      <c r="C10" s="236"/>
      <c r="D10" s="64" t="s">
        <v>226</v>
      </c>
      <c r="E10" s="12">
        <v>2212</v>
      </c>
      <c r="F10" s="30">
        <v>984</v>
      </c>
      <c r="G10" s="30">
        <v>42</v>
      </c>
      <c r="H10" s="30">
        <v>46</v>
      </c>
      <c r="I10" s="30">
        <v>27</v>
      </c>
      <c r="J10" s="30">
        <v>58</v>
      </c>
      <c r="K10" s="30">
        <v>70</v>
      </c>
      <c r="L10" s="30">
        <v>53</v>
      </c>
      <c r="M10" s="30">
        <v>36</v>
      </c>
      <c r="N10" s="30">
        <v>49</v>
      </c>
      <c r="O10" s="30">
        <v>76</v>
      </c>
      <c r="P10" s="30">
        <v>60</v>
      </c>
      <c r="Q10" s="30">
        <v>45</v>
      </c>
      <c r="R10" s="30">
        <v>55</v>
      </c>
      <c r="S10" s="30">
        <v>51</v>
      </c>
      <c r="T10" s="30">
        <v>54</v>
      </c>
      <c r="U10" s="30">
        <v>53</v>
      </c>
      <c r="V10" s="30">
        <v>62</v>
      </c>
      <c r="W10" s="30">
        <v>55</v>
      </c>
      <c r="X10" s="30">
        <v>58</v>
      </c>
      <c r="Y10" s="30">
        <v>34</v>
      </c>
      <c r="Z10" s="30">
        <v>40</v>
      </c>
      <c r="AA10" s="30">
        <v>46</v>
      </c>
      <c r="AB10" s="30">
        <v>40</v>
      </c>
      <c r="AC10" s="30">
        <v>34</v>
      </c>
      <c r="AD10" s="30">
        <v>30</v>
      </c>
      <c r="AE10" s="30">
        <v>39</v>
      </c>
      <c r="AF10" s="30">
        <v>13</v>
      </c>
      <c r="AG10" s="30">
        <v>2</v>
      </c>
      <c r="AH10" s="58">
        <v>0</v>
      </c>
    </row>
    <row r="11" spans="2:34" ht="24" customHeight="1">
      <c r="B11" s="236"/>
      <c r="C11" s="236"/>
      <c r="D11" s="64" t="s">
        <v>227</v>
      </c>
      <c r="E11" s="12">
        <v>1415</v>
      </c>
      <c r="F11" s="30">
        <v>530</v>
      </c>
      <c r="G11" s="30">
        <v>26</v>
      </c>
      <c r="H11" s="30">
        <v>23</v>
      </c>
      <c r="I11" s="30">
        <v>25</v>
      </c>
      <c r="J11" s="30">
        <v>40</v>
      </c>
      <c r="K11" s="30">
        <v>51</v>
      </c>
      <c r="L11" s="30">
        <v>47</v>
      </c>
      <c r="M11" s="30">
        <v>42</v>
      </c>
      <c r="N11" s="30">
        <v>38</v>
      </c>
      <c r="O11" s="30">
        <v>43</v>
      </c>
      <c r="P11" s="30">
        <v>32</v>
      </c>
      <c r="Q11" s="30">
        <v>37</v>
      </c>
      <c r="R11" s="30">
        <v>36</v>
      </c>
      <c r="S11" s="30">
        <v>39</v>
      </c>
      <c r="T11" s="30">
        <v>39</v>
      </c>
      <c r="U11" s="30">
        <v>62</v>
      </c>
      <c r="V11" s="30">
        <v>43</v>
      </c>
      <c r="W11" s="30">
        <v>54</v>
      </c>
      <c r="X11" s="30">
        <v>43</v>
      </c>
      <c r="Y11" s="30">
        <v>25</v>
      </c>
      <c r="Z11" s="30">
        <v>23</v>
      </c>
      <c r="AA11" s="30">
        <v>24</v>
      </c>
      <c r="AB11" s="30">
        <v>25</v>
      </c>
      <c r="AC11" s="30">
        <v>23</v>
      </c>
      <c r="AD11" s="30">
        <v>19</v>
      </c>
      <c r="AE11" s="30">
        <v>18</v>
      </c>
      <c r="AF11" s="30">
        <v>5</v>
      </c>
      <c r="AG11" s="30">
        <v>3</v>
      </c>
      <c r="AH11" s="58">
        <v>0</v>
      </c>
    </row>
    <row r="12" spans="1:34" ht="24" customHeight="1">
      <c r="A12" s="18"/>
      <c r="B12" s="236"/>
      <c r="C12" s="236"/>
      <c r="D12" s="64" t="s">
        <v>228</v>
      </c>
      <c r="E12" s="12">
        <v>898</v>
      </c>
      <c r="F12" s="30">
        <v>407</v>
      </c>
      <c r="G12" s="30">
        <v>35</v>
      </c>
      <c r="H12" s="30">
        <v>21</v>
      </c>
      <c r="I12" s="30">
        <v>35</v>
      </c>
      <c r="J12" s="30">
        <v>27</v>
      </c>
      <c r="K12" s="30">
        <v>35</v>
      </c>
      <c r="L12" s="30">
        <v>30</v>
      </c>
      <c r="M12" s="30">
        <v>29</v>
      </c>
      <c r="N12" s="30">
        <v>31</v>
      </c>
      <c r="O12" s="30">
        <v>25</v>
      </c>
      <c r="P12" s="30">
        <v>27</v>
      </c>
      <c r="Q12" s="30">
        <v>19</v>
      </c>
      <c r="R12" s="30">
        <v>20</v>
      </c>
      <c r="S12" s="30">
        <v>15</v>
      </c>
      <c r="T12" s="30">
        <v>10</v>
      </c>
      <c r="U12" s="30">
        <v>15</v>
      </c>
      <c r="V12" s="30">
        <v>12</v>
      </c>
      <c r="W12" s="30">
        <v>17</v>
      </c>
      <c r="X12" s="30">
        <v>21</v>
      </c>
      <c r="Y12" s="30">
        <v>14</v>
      </c>
      <c r="Z12" s="30">
        <v>8</v>
      </c>
      <c r="AA12" s="30">
        <v>7</v>
      </c>
      <c r="AB12" s="30">
        <v>12</v>
      </c>
      <c r="AC12" s="30">
        <v>12</v>
      </c>
      <c r="AD12" s="30">
        <v>4</v>
      </c>
      <c r="AE12" s="30">
        <v>9</v>
      </c>
      <c r="AF12" s="30">
        <v>1</v>
      </c>
      <c r="AG12" s="30">
        <v>0</v>
      </c>
      <c r="AH12" s="58">
        <v>0</v>
      </c>
    </row>
    <row r="13" spans="2:34" ht="24" customHeight="1">
      <c r="B13" s="236"/>
      <c r="C13" s="236"/>
      <c r="D13" s="64" t="s">
        <v>229</v>
      </c>
      <c r="E13" s="12">
        <v>476</v>
      </c>
      <c r="F13" s="30">
        <v>180</v>
      </c>
      <c r="G13" s="30">
        <v>18</v>
      </c>
      <c r="H13" s="30">
        <v>11</v>
      </c>
      <c r="I13" s="30">
        <v>8</v>
      </c>
      <c r="J13" s="30">
        <v>25</v>
      </c>
      <c r="K13" s="30">
        <v>24</v>
      </c>
      <c r="L13" s="30">
        <v>10</v>
      </c>
      <c r="M13" s="30">
        <v>12</v>
      </c>
      <c r="N13" s="30">
        <v>27</v>
      </c>
      <c r="O13" s="30">
        <v>19</v>
      </c>
      <c r="P13" s="30">
        <v>14</v>
      </c>
      <c r="Q13" s="30">
        <v>15</v>
      </c>
      <c r="R13" s="30">
        <v>9</v>
      </c>
      <c r="S13" s="30">
        <v>11</v>
      </c>
      <c r="T13" s="30">
        <v>6</v>
      </c>
      <c r="U13" s="30">
        <v>10</v>
      </c>
      <c r="V13" s="30">
        <v>13</v>
      </c>
      <c r="W13" s="30">
        <v>8</v>
      </c>
      <c r="X13" s="30">
        <v>13</v>
      </c>
      <c r="Y13" s="30">
        <v>8</v>
      </c>
      <c r="Z13" s="30">
        <v>10</v>
      </c>
      <c r="AA13" s="30">
        <v>3</v>
      </c>
      <c r="AB13" s="30">
        <v>4</v>
      </c>
      <c r="AC13" s="30">
        <v>6</v>
      </c>
      <c r="AD13" s="30">
        <v>6</v>
      </c>
      <c r="AE13" s="30">
        <v>6</v>
      </c>
      <c r="AF13" s="30">
        <v>0</v>
      </c>
      <c r="AG13" s="30">
        <v>0</v>
      </c>
      <c r="AH13" s="58">
        <v>0</v>
      </c>
    </row>
    <row r="14" spans="2:34" ht="24" customHeight="1">
      <c r="B14" s="236"/>
      <c r="C14" s="236"/>
      <c r="D14" s="64" t="s">
        <v>230</v>
      </c>
      <c r="E14" s="12">
        <v>80</v>
      </c>
      <c r="F14" s="30">
        <v>26</v>
      </c>
      <c r="G14" s="30">
        <v>6</v>
      </c>
      <c r="H14" s="30">
        <v>5</v>
      </c>
      <c r="I14" s="30">
        <v>4</v>
      </c>
      <c r="J14" s="30">
        <v>2</v>
      </c>
      <c r="K14" s="30">
        <v>7</v>
      </c>
      <c r="L14" s="30">
        <v>2</v>
      </c>
      <c r="M14" s="30">
        <v>1</v>
      </c>
      <c r="N14" s="30">
        <v>0</v>
      </c>
      <c r="O14" s="30">
        <v>1</v>
      </c>
      <c r="P14" s="30">
        <v>1</v>
      </c>
      <c r="Q14" s="30">
        <v>2</v>
      </c>
      <c r="R14" s="30">
        <v>0</v>
      </c>
      <c r="S14" s="30">
        <v>3</v>
      </c>
      <c r="T14" s="30">
        <v>0</v>
      </c>
      <c r="U14" s="30">
        <v>0</v>
      </c>
      <c r="V14" s="30">
        <v>3</v>
      </c>
      <c r="W14" s="30">
        <v>2</v>
      </c>
      <c r="X14" s="30">
        <v>5</v>
      </c>
      <c r="Y14" s="30">
        <v>6</v>
      </c>
      <c r="Z14" s="30">
        <v>0</v>
      </c>
      <c r="AA14" s="30">
        <v>1</v>
      </c>
      <c r="AB14" s="30">
        <v>0</v>
      </c>
      <c r="AC14" s="30">
        <v>2</v>
      </c>
      <c r="AD14" s="30">
        <v>0</v>
      </c>
      <c r="AE14" s="30">
        <v>1</v>
      </c>
      <c r="AF14" s="30">
        <v>0</v>
      </c>
      <c r="AG14" s="30">
        <v>0</v>
      </c>
      <c r="AH14" s="58">
        <v>0</v>
      </c>
    </row>
    <row r="15" spans="1:34" ht="24" customHeight="1">
      <c r="A15" s="18"/>
      <c r="B15" s="236"/>
      <c r="C15" s="321"/>
      <c r="D15" s="64" t="s">
        <v>231</v>
      </c>
      <c r="E15" s="12">
        <v>21</v>
      </c>
      <c r="F15" s="30">
        <v>3</v>
      </c>
      <c r="G15" s="30">
        <v>2</v>
      </c>
      <c r="H15" s="30">
        <v>1</v>
      </c>
      <c r="I15" s="30">
        <v>2</v>
      </c>
      <c r="J15" s="30">
        <v>1</v>
      </c>
      <c r="K15" s="30">
        <v>0</v>
      </c>
      <c r="L15" s="30">
        <v>1</v>
      </c>
      <c r="M15" s="30">
        <v>0</v>
      </c>
      <c r="N15" s="30">
        <v>2</v>
      </c>
      <c r="O15" s="30">
        <v>0</v>
      </c>
      <c r="P15" s="30">
        <v>0</v>
      </c>
      <c r="Q15" s="30">
        <v>1</v>
      </c>
      <c r="R15" s="30">
        <v>0</v>
      </c>
      <c r="S15" s="30">
        <v>1</v>
      </c>
      <c r="T15" s="30">
        <v>1</v>
      </c>
      <c r="U15" s="30">
        <v>0</v>
      </c>
      <c r="V15" s="30">
        <v>1</v>
      </c>
      <c r="W15" s="30">
        <v>0</v>
      </c>
      <c r="X15" s="30">
        <v>1</v>
      </c>
      <c r="Y15" s="30">
        <v>0</v>
      </c>
      <c r="Z15" s="30">
        <v>0</v>
      </c>
      <c r="AA15" s="30">
        <v>1</v>
      </c>
      <c r="AB15" s="30">
        <v>0</v>
      </c>
      <c r="AC15" s="30">
        <v>2</v>
      </c>
      <c r="AD15" s="30">
        <v>1</v>
      </c>
      <c r="AE15" s="30">
        <v>0</v>
      </c>
      <c r="AF15" s="30">
        <v>0</v>
      </c>
      <c r="AG15" s="30">
        <v>0</v>
      </c>
      <c r="AH15" s="58">
        <v>0</v>
      </c>
    </row>
    <row r="16" spans="2:34" ht="24" customHeight="1">
      <c r="B16" s="236"/>
      <c r="C16" s="293" t="s">
        <v>55</v>
      </c>
      <c r="D16" s="319"/>
      <c r="E16" s="12">
        <v>1356</v>
      </c>
      <c r="F16" s="30">
        <v>426</v>
      </c>
      <c r="G16" s="30">
        <v>28</v>
      </c>
      <c r="H16" s="30">
        <v>21</v>
      </c>
      <c r="I16" s="30">
        <v>19</v>
      </c>
      <c r="J16" s="30">
        <v>27</v>
      </c>
      <c r="K16" s="30">
        <v>36</v>
      </c>
      <c r="L16" s="30">
        <v>60</v>
      </c>
      <c r="M16" s="30">
        <v>55</v>
      </c>
      <c r="N16" s="30">
        <v>46</v>
      </c>
      <c r="O16" s="30">
        <v>45</v>
      </c>
      <c r="P16" s="30">
        <v>35</v>
      </c>
      <c r="Q16" s="30">
        <v>37</v>
      </c>
      <c r="R16" s="30">
        <v>38</v>
      </c>
      <c r="S16" s="30">
        <v>49</v>
      </c>
      <c r="T16" s="30">
        <v>39</v>
      </c>
      <c r="U16" s="30">
        <v>40</v>
      </c>
      <c r="V16" s="30">
        <v>50</v>
      </c>
      <c r="W16" s="30">
        <v>28</v>
      </c>
      <c r="X16" s="30">
        <v>55</v>
      </c>
      <c r="Y16" s="30">
        <v>41</v>
      </c>
      <c r="Z16" s="30">
        <v>24</v>
      </c>
      <c r="AA16" s="30">
        <v>17</v>
      </c>
      <c r="AB16" s="30">
        <v>20</v>
      </c>
      <c r="AC16" s="30">
        <v>32</v>
      </c>
      <c r="AD16" s="30">
        <v>31</v>
      </c>
      <c r="AE16" s="30">
        <v>41</v>
      </c>
      <c r="AF16" s="30">
        <v>14</v>
      </c>
      <c r="AG16" s="30">
        <v>2</v>
      </c>
      <c r="AH16" s="58">
        <v>0</v>
      </c>
    </row>
    <row r="17" spans="2:34" ht="24" customHeight="1">
      <c r="B17" s="236"/>
      <c r="C17" s="236"/>
      <c r="D17" s="64" t="s">
        <v>225</v>
      </c>
      <c r="E17" s="12">
        <v>553</v>
      </c>
      <c r="F17" s="30">
        <v>177</v>
      </c>
      <c r="G17" s="30">
        <v>9</v>
      </c>
      <c r="H17" s="30">
        <v>5</v>
      </c>
      <c r="I17" s="30">
        <v>5</v>
      </c>
      <c r="J17" s="30">
        <v>7</v>
      </c>
      <c r="K17" s="30">
        <v>9</v>
      </c>
      <c r="L17" s="30">
        <v>20</v>
      </c>
      <c r="M17" s="30">
        <v>17</v>
      </c>
      <c r="N17" s="30">
        <v>13</v>
      </c>
      <c r="O17" s="30">
        <v>14</v>
      </c>
      <c r="P17" s="30">
        <v>16</v>
      </c>
      <c r="Q17" s="30">
        <v>16</v>
      </c>
      <c r="R17" s="30">
        <v>14</v>
      </c>
      <c r="S17" s="30">
        <v>16</v>
      </c>
      <c r="T17" s="30">
        <v>24</v>
      </c>
      <c r="U17" s="30">
        <v>17</v>
      </c>
      <c r="V17" s="30">
        <v>25</v>
      </c>
      <c r="W17" s="30">
        <v>14</v>
      </c>
      <c r="X17" s="30">
        <v>23</v>
      </c>
      <c r="Y17" s="30">
        <v>22</v>
      </c>
      <c r="Z17" s="30">
        <v>16</v>
      </c>
      <c r="AA17" s="30">
        <v>13</v>
      </c>
      <c r="AB17" s="30">
        <v>14</v>
      </c>
      <c r="AC17" s="30">
        <v>13</v>
      </c>
      <c r="AD17" s="30">
        <v>15</v>
      </c>
      <c r="AE17" s="30">
        <v>8</v>
      </c>
      <c r="AF17" s="30">
        <v>10</v>
      </c>
      <c r="AG17" s="30">
        <v>1</v>
      </c>
      <c r="AH17" s="58">
        <v>0</v>
      </c>
    </row>
    <row r="18" spans="1:34" ht="24" customHeight="1">
      <c r="A18" s="18"/>
      <c r="B18" s="236"/>
      <c r="C18" s="236"/>
      <c r="D18" s="64" t="s">
        <v>226</v>
      </c>
      <c r="E18" s="12">
        <v>297</v>
      </c>
      <c r="F18" s="30">
        <v>89</v>
      </c>
      <c r="G18" s="30">
        <v>2</v>
      </c>
      <c r="H18" s="30">
        <v>1</v>
      </c>
      <c r="I18" s="30">
        <v>4</v>
      </c>
      <c r="J18" s="30">
        <v>0</v>
      </c>
      <c r="K18" s="30">
        <v>8</v>
      </c>
      <c r="L18" s="30">
        <v>15</v>
      </c>
      <c r="M18" s="30">
        <v>19</v>
      </c>
      <c r="N18" s="30">
        <v>16</v>
      </c>
      <c r="O18" s="30">
        <v>8</v>
      </c>
      <c r="P18" s="30">
        <v>7</v>
      </c>
      <c r="Q18" s="30">
        <v>9</v>
      </c>
      <c r="R18" s="30">
        <v>7</v>
      </c>
      <c r="S18" s="30">
        <v>17</v>
      </c>
      <c r="T18" s="30">
        <v>7</v>
      </c>
      <c r="U18" s="30">
        <v>8</v>
      </c>
      <c r="V18" s="30">
        <v>15</v>
      </c>
      <c r="W18" s="30">
        <v>6</v>
      </c>
      <c r="X18" s="30">
        <v>7</v>
      </c>
      <c r="Y18" s="30">
        <v>8</v>
      </c>
      <c r="Z18" s="30">
        <v>2</v>
      </c>
      <c r="AA18" s="30">
        <v>2</v>
      </c>
      <c r="AB18" s="30">
        <v>3</v>
      </c>
      <c r="AC18" s="30">
        <v>7</v>
      </c>
      <c r="AD18" s="30">
        <v>5</v>
      </c>
      <c r="AE18" s="30">
        <v>25</v>
      </c>
      <c r="AF18" s="30">
        <v>0</v>
      </c>
      <c r="AG18" s="30">
        <v>0</v>
      </c>
      <c r="AH18" s="58">
        <v>0</v>
      </c>
    </row>
    <row r="19" spans="2:34" ht="24" customHeight="1">
      <c r="B19" s="236"/>
      <c r="C19" s="236"/>
      <c r="D19" s="64" t="s">
        <v>227</v>
      </c>
      <c r="E19" s="12">
        <v>234</v>
      </c>
      <c r="F19" s="30">
        <v>82</v>
      </c>
      <c r="G19" s="30">
        <v>7</v>
      </c>
      <c r="H19" s="30">
        <v>7</v>
      </c>
      <c r="I19" s="30">
        <v>0</v>
      </c>
      <c r="J19" s="30">
        <v>6</v>
      </c>
      <c r="K19" s="30">
        <v>4</v>
      </c>
      <c r="L19" s="30">
        <v>9</v>
      </c>
      <c r="M19" s="30">
        <v>10</v>
      </c>
      <c r="N19" s="30">
        <v>5</v>
      </c>
      <c r="O19" s="30">
        <v>12</v>
      </c>
      <c r="P19" s="30">
        <v>7</v>
      </c>
      <c r="Q19" s="30">
        <v>8</v>
      </c>
      <c r="R19" s="30">
        <v>8</v>
      </c>
      <c r="S19" s="30">
        <v>7</v>
      </c>
      <c r="T19" s="30">
        <v>4</v>
      </c>
      <c r="U19" s="30">
        <v>12</v>
      </c>
      <c r="V19" s="30">
        <v>4</v>
      </c>
      <c r="W19" s="30">
        <v>1</v>
      </c>
      <c r="X19" s="30">
        <v>14</v>
      </c>
      <c r="Y19" s="30">
        <v>4</v>
      </c>
      <c r="Z19" s="30">
        <v>3</v>
      </c>
      <c r="AA19" s="30">
        <v>0</v>
      </c>
      <c r="AB19" s="30">
        <v>1</v>
      </c>
      <c r="AC19" s="30">
        <v>5</v>
      </c>
      <c r="AD19" s="30">
        <v>7</v>
      </c>
      <c r="AE19" s="30">
        <v>3</v>
      </c>
      <c r="AF19" s="30">
        <v>3</v>
      </c>
      <c r="AG19" s="30">
        <v>1</v>
      </c>
      <c r="AH19" s="58">
        <v>0</v>
      </c>
    </row>
    <row r="20" spans="2:34" ht="24" customHeight="1">
      <c r="B20" s="236"/>
      <c r="C20" s="236"/>
      <c r="D20" s="64" t="s">
        <v>228</v>
      </c>
      <c r="E20" s="12">
        <v>110</v>
      </c>
      <c r="F20" s="30">
        <v>32</v>
      </c>
      <c r="G20" s="30">
        <v>7</v>
      </c>
      <c r="H20" s="30">
        <v>2</v>
      </c>
      <c r="I20" s="30">
        <v>5</v>
      </c>
      <c r="J20" s="30">
        <v>4</v>
      </c>
      <c r="K20" s="30">
        <v>7</v>
      </c>
      <c r="L20" s="30">
        <v>10</v>
      </c>
      <c r="M20" s="30">
        <v>4</v>
      </c>
      <c r="N20" s="30">
        <v>6</v>
      </c>
      <c r="O20" s="30">
        <v>3</v>
      </c>
      <c r="P20" s="30">
        <v>2</v>
      </c>
      <c r="Q20" s="30">
        <v>2</v>
      </c>
      <c r="R20" s="30">
        <v>1</v>
      </c>
      <c r="S20" s="30">
        <v>2</v>
      </c>
      <c r="T20" s="30">
        <v>2</v>
      </c>
      <c r="U20" s="30">
        <v>1</v>
      </c>
      <c r="V20" s="30">
        <v>3</v>
      </c>
      <c r="W20" s="30">
        <v>2</v>
      </c>
      <c r="X20" s="30">
        <v>6</v>
      </c>
      <c r="Y20" s="30">
        <v>2</v>
      </c>
      <c r="Z20" s="30">
        <v>0</v>
      </c>
      <c r="AA20" s="30">
        <v>0</v>
      </c>
      <c r="AB20" s="30">
        <v>0</v>
      </c>
      <c r="AC20" s="30">
        <v>4</v>
      </c>
      <c r="AD20" s="30">
        <v>2</v>
      </c>
      <c r="AE20" s="30">
        <v>1</v>
      </c>
      <c r="AF20" s="30">
        <v>0</v>
      </c>
      <c r="AG20" s="30">
        <v>0</v>
      </c>
      <c r="AH20" s="58">
        <v>0</v>
      </c>
    </row>
    <row r="21" spans="1:34" ht="24" customHeight="1">
      <c r="A21" s="18"/>
      <c r="B21" s="236"/>
      <c r="C21" s="321"/>
      <c r="D21" s="64" t="s">
        <v>229</v>
      </c>
      <c r="E21" s="12">
        <v>162</v>
      </c>
      <c r="F21" s="30">
        <v>46</v>
      </c>
      <c r="G21" s="30">
        <v>3</v>
      </c>
      <c r="H21" s="30">
        <v>6</v>
      </c>
      <c r="I21" s="30">
        <v>5</v>
      </c>
      <c r="J21" s="30">
        <v>10</v>
      </c>
      <c r="K21" s="30">
        <v>8</v>
      </c>
      <c r="L21" s="30">
        <v>6</v>
      </c>
      <c r="M21" s="30">
        <v>5</v>
      </c>
      <c r="N21" s="30">
        <v>6</v>
      </c>
      <c r="O21" s="30">
        <v>8</v>
      </c>
      <c r="P21" s="30">
        <v>3</v>
      </c>
      <c r="Q21" s="30">
        <v>2</v>
      </c>
      <c r="R21" s="30">
        <v>8</v>
      </c>
      <c r="S21" s="30">
        <v>7</v>
      </c>
      <c r="T21" s="30">
        <v>2</v>
      </c>
      <c r="U21" s="30">
        <v>2</v>
      </c>
      <c r="V21" s="30">
        <v>3</v>
      </c>
      <c r="W21" s="30">
        <v>5</v>
      </c>
      <c r="X21" s="30">
        <v>5</v>
      </c>
      <c r="Y21" s="30">
        <v>5</v>
      </c>
      <c r="Z21" s="30">
        <v>3</v>
      </c>
      <c r="AA21" s="30">
        <v>2</v>
      </c>
      <c r="AB21" s="30">
        <v>2</v>
      </c>
      <c r="AC21" s="30">
        <v>3</v>
      </c>
      <c r="AD21" s="30">
        <v>2</v>
      </c>
      <c r="AE21" s="30">
        <v>4</v>
      </c>
      <c r="AF21" s="30">
        <v>1</v>
      </c>
      <c r="AG21" s="30">
        <v>0</v>
      </c>
      <c r="AH21" s="58">
        <v>0</v>
      </c>
    </row>
    <row r="22" spans="2:34" ht="24" customHeight="1">
      <c r="B22" s="236"/>
      <c r="C22" s="293" t="s">
        <v>56</v>
      </c>
      <c r="D22" s="319"/>
      <c r="E22" s="12">
        <v>421</v>
      </c>
      <c r="F22" s="30">
        <v>111</v>
      </c>
      <c r="G22" s="30">
        <v>20</v>
      </c>
      <c r="H22" s="30">
        <v>23</v>
      </c>
      <c r="I22" s="30">
        <v>12</v>
      </c>
      <c r="J22" s="30">
        <v>19</v>
      </c>
      <c r="K22" s="30">
        <v>12</v>
      </c>
      <c r="L22" s="30">
        <v>16</v>
      </c>
      <c r="M22" s="30">
        <v>14</v>
      </c>
      <c r="N22" s="30">
        <v>13</v>
      </c>
      <c r="O22" s="30">
        <v>9</v>
      </c>
      <c r="P22" s="30">
        <v>19</v>
      </c>
      <c r="Q22" s="30">
        <v>12</v>
      </c>
      <c r="R22" s="30">
        <v>15</v>
      </c>
      <c r="S22" s="30">
        <v>8</v>
      </c>
      <c r="T22" s="30">
        <v>11</v>
      </c>
      <c r="U22" s="30">
        <v>19</v>
      </c>
      <c r="V22" s="30">
        <v>9</v>
      </c>
      <c r="W22" s="30">
        <v>14</v>
      </c>
      <c r="X22" s="30">
        <v>10</v>
      </c>
      <c r="Y22" s="30">
        <v>9</v>
      </c>
      <c r="Z22" s="30">
        <v>3</v>
      </c>
      <c r="AA22" s="30">
        <v>5</v>
      </c>
      <c r="AB22" s="30">
        <v>3</v>
      </c>
      <c r="AC22" s="30">
        <v>14</v>
      </c>
      <c r="AD22" s="30">
        <v>9</v>
      </c>
      <c r="AE22" s="30">
        <v>7</v>
      </c>
      <c r="AF22" s="30">
        <v>4</v>
      </c>
      <c r="AG22" s="30">
        <v>1</v>
      </c>
      <c r="AH22" s="58">
        <v>0</v>
      </c>
    </row>
    <row r="23" spans="2:34" ht="24" customHeight="1">
      <c r="B23" s="236"/>
      <c r="C23" s="236"/>
      <c r="D23" s="64" t="s">
        <v>225</v>
      </c>
      <c r="E23" s="12">
        <v>217</v>
      </c>
      <c r="F23" s="30">
        <v>64</v>
      </c>
      <c r="G23" s="30">
        <v>5</v>
      </c>
      <c r="H23" s="30">
        <v>7</v>
      </c>
      <c r="I23" s="30">
        <v>4</v>
      </c>
      <c r="J23" s="30">
        <v>6</v>
      </c>
      <c r="K23" s="30">
        <v>6</v>
      </c>
      <c r="L23" s="30">
        <v>7</v>
      </c>
      <c r="M23" s="30">
        <v>5</v>
      </c>
      <c r="N23" s="30">
        <v>6</v>
      </c>
      <c r="O23" s="30">
        <v>5</v>
      </c>
      <c r="P23" s="30">
        <v>7</v>
      </c>
      <c r="Q23" s="30">
        <v>3</v>
      </c>
      <c r="R23" s="30">
        <v>10</v>
      </c>
      <c r="S23" s="30">
        <v>6</v>
      </c>
      <c r="T23" s="30">
        <v>5</v>
      </c>
      <c r="U23" s="30">
        <v>11</v>
      </c>
      <c r="V23" s="30">
        <v>5</v>
      </c>
      <c r="W23" s="30">
        <v>7</v>
      </c>
      <c r="X23" s="30">
        <v>4</v>
      </c>
      <c r="Y23" s="30">
        <v>9</v>
      </c>
      <c r="Z23" s="30">
        <v>2</v>
      </c>
      <c r="AA23" s="30">
        <v>4</v>
      </c>
      <c r="AB23" s="30">
        <v>3</v>
      </c>
      <c r="AC23" s="30">
        <v>8</v>
      </c>
      <c r="AD23" s="30">
        <v>8</v>
      </c>
      <c r="AE23" s="30">
        <v>6</v>
      </c>
      <c r="AF23" s="30">
        <v>3</v>
      </c>
      <c r="AG23" s="30">
        <v>1</v>
      </c>
      <c r="AH23" s="58">
        <v>0</v>
      </c>
    </row>
    <row r="24" spans="2:34" ht="24" customHeight="1">
      <c r="B24" s="236"/>
      <c r="C24" s="236"/>
      <c r="D24" s="64" t="s">
        <v>226</v>
      </c>
      <c r="E24" s="12">
        <v>93</v>
      </c>
      <c r="F24" s="30">
        <v>21</v>
      </c>
      <c r="G24" s="30">
        <v>7</v>
      </c>
      <c r="H24" s="30">
        <v>7</v>
      </c>
      <c r="I24" s="30">
        <v>4</v>
      </c>
      <c r="J24" s="30">
        <v>7</v>
      </c>
      <c r="K24" s="30">
        <v>2</v>
      </c>
      <c r="L24" s="30">
        <v>5</v>
      </c>
      <c r="M24" s="30">
        <v>5</v>
      </c>
      <c r="N24" s="30">
        <v>4</v>
      </c>
      <c r="O24" s="30">
        <v>1</v>
      </c>
      <c r="P24" s="30">
        <v>8</v>
      </c>
      <c r="Q24" s="30">
        <v>4</v>
      </c>
      <c r="R24" s="30">
        <v>3</v>
      </c>
      <c r="S24" s="30">
        <v>0</v>
      </c>
      <c r="T24" s="30">
        <v>1</v>
      </c>
      <c r="U24" s="30">
        <v>2</v>
      </c>
      <c r="V24" s="30">
        <v>2</v>
      </c>
      <c r="W24" s="30">
        <v>6</v>
      </c>
      <c r="X24" s="30">
        <v>2</v>
      </c>
      <c r="Y24" s="30">
        <v>0</v>
      </c>
      <c r="Z24" s="30">
        <v>0</v>
      </c>
      <c r="AA24" s="30">
        <v>0</v>
      </c>
      <c r="AB24" s="30">
        <v>0</v>
      </c>
      <c r="AC24" s="30">
        <v>2</v>
      </c>
      <c r="AD24" s="30">
        <v>0</v>
      </c>
      <c r="AE24" s="30">
        <v>0</v>
      </c>
      <c r="AF24" s="30">
        <v>0</v>
      </c>
      <c r="AG24" s="30">
        <v>0</v>
      </c>
      <c r="AH24" s="58">
        <v>0</v>
      </c>
    </row>
    <row r="25" spans="2:34" ht="24" customHeight="1">
      <c r="B25" s="236"/>
      <c r="C25" s="236"/>
      <c r="D25" s="64" t="s">
        <v>227</v>
      </c>
      <c r="E25" s="12">
        <v>60</v>
      </c>
      <c r="F25" s="30">
        <v>20</v>
      </c>
      <c r="G25" s="30">
        <v>5</v>
      </c>
      <c r="H25" s="30">
        <v>2</v>
      </c>
      <c r="I25" s="30">
        <v>0</v>
      </c>
      <c r="J25" s="30">
        <v>3</v>
      </c>
      <c r="K25" s="30">
        <v>3</v>
      </c>
      <c r="L25" s="30">
        <v>3</v>
      </c>
      <c r="M25" s="30">
        <v>3</v>
      </c>
      <c r="N25" s="30">
        <v>2</v>
      </c>
      <c r="O25" s="30">
        <v>1</v>
      </c>
      <c r="P25" s="30">
        <v>2</v>
      </c>
      <c r="Q25" s="30">
        <v>4</v>
      </c>
      <c r="R25" s="30">
        <v>0</v>
      </c>
      <c r="S25" s="30">
        <v>1</v>
      </c>
      <c r="T25" s="30">
        <v>1</v>
      </c>
      <c r="U25" s="30">
        <v>3</v>
      </c>
      <c r="V25" s="30">
        <v>2</v>
      </c>
      <c r="W25" s="30">
        <v>0</v>
      </c>
      <c r="X25" s="30">
        <v>1</v>
      </c>
      <c r="Y25" s="30">
        <v>0</v>
      </c>
      <c r="Z25" s="30">
        <v>1</v>
      </c>
      <c r="AA25" s="30">
        <v>1</v>
      </c>
      <c r="AB25" s="30">
        <v>0</v>
      </c>
      <c r="AC25" s="30">
        <v>1</v>
      </c>
      <c r="AD25" s="30">
        <v>0</v>
      </c>
      <c r="AE25" s="30">
        <v>1</v>
      </c>
      <c r="AF25" s="30">
        <v>0</v>
      </c>
      <c r="AG25" s="30">
        <v>0</v>
      </c>
      <c r="AH25" s="58">
        <v>0</v>
      </c>
    </row>
    <row r="26" spans="2:34" ht="24" customHeight="1">
      <c r="B26" s="236"/>
      <c r="C26" s="236"/>
      <c r="D26" s="64" t="s">
        <v>228</v>
      </c>
      <c r="E26" s="12">
        <v>48</v>
      </c>
      <c r="F26" s="30">
        <v>6</v>
      </c>
      <c r="G26" s="30">
        <v>3</v>
      </c>
      <c r="H26" s="30">
        <v>6</v>
      </c>
      <c r="I26" s="30">
        <v>4</v>
      </c>
      <c r="J26" s="30">
        <v>3</v>
      </c>
      <c r="K26" s="30">
        <v>1</v>
      </c>
      <c r="L26" s="30">
        <v>1</v>
      </c>
      <c r="M26" s="30">
        <v>1</v>
      </c>
      <c r="N26" s="30">
        <v>1</v>
      </c>
      <c r="O26" s="30">
        <v>2</v>
      </c>
      <c r="P26" s="30">
        <v>2</v>
      </c>
      <c r="Q26" s="30">
        <v>1</v>
      </c>
      <c r="R26" s="30">
        <v>2</v>
      </c>
      <c r="S26" s="30">
        <v>1</v>
      </c>
      <c r="T26" s="30">
        <v>2</v>
      </c>
      <c r="U26" s="30">
        <v>3</v>
      </c>
      <c r="V26" s="30">
        <v>0</v>
      </c>
      <c r="W26" s="30">
        <v>1</v>
      </c>
      <c r="X26" s="30">
        <v>3</v>
      </c>
      <c r="Y26" s="30">
        <v>0</v>
      </c>
      <c r="Z26" s="30">
        <v>0</v>
      </c>
      <c r="AA26" s="30">
        <v>0</v>
      </c>
      <c r="AB26" s="30">
        <v>0</v>
      </c>
      <c r="AC26" s="30">
        <v>3</v>
      </c>
      <c r="AD26" s="30">
        <v>1</v>
      </c>
      <c r="AE26" s="30">
        <v>0</v>
      </c>
      <c r="AF26" s="30">
        <v>1</v>
      </c>
      <c r="AG26" s="30">
        <v>0</v>
      </c>
      <c r="AH26" s="58">
        <v>0</v>
      </c>
    </row>
    <row r="27" spans="2:34" ht="24" customHeight="1">
      <c r="B27" s="321"/>
      <c r="C27" s="321"/>
      <c r="D27" s="64" t="s">
        <v>229</v>
      </c>
      <c r="E27" s="13">
        <v>3</v>
      </c>
      <c r="F27" s="31">
        <v>0</v>
      </c>
      <c r="G27" s="31">
        <v>0</v>
      </c>
      <c r="H27" s="31">
        <v>1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2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59">
        <v>0</v>
      </c>
    </row>
    <row r="28" spans="2:34" ht="24" customHeight="1">
      <c r="B28" s="308" t="s">
        <v>57</v>
      </c>
      <c r="C28" s="318"/>
      <c r="D28" s="319"/>
      <c r="E28" s="79">
        <v>919</v>
      </c>
      <c r="F28" s="80">
        <v>181</v>
      </c>
      <c r="G28" s="80">
        <v>40</v>
      </c>
      <c r="H28" s="80">
        <v>33</v>
      </c>
      <c r="I28" s="80">
        <v>24</v>
      </c>
      <c r="J28" s="80">
        <v>40</v>
      </c>
      <c r="K28" s="80">
        <v>42</v>
      </c>
      <c r="L28" s="80">
        <v>32</v>
      </c>
      <c r="M28" s="80">
        <v>31</v>
      </c>
      <c r="N28" s="80">
        <v>16</v>
      </c>
      <c r="O28" s="80">
        <v>34</v>
      </c>
      <c r="P28" s="80">
        <v>30</v>
      </c>
      <c r="Q28" s="80">
        <v>29</v>
      </c>
      <c r="R28" s="80">
        <v>34</v>
      </c>
      <c r="S28" s="80">
        <v>27</v>
      </c>
      <c r="T28" s="80">
        <v>18</v>
      </c>
      <c r="U28" s="80">
        <v>28</v>
      </c>
      <c r="V28" s="80">
        <v>37</v>
      </c>
      <c r="W28" s="80">
        <v>41</v>
      </c>
      <c r="X28" s="80">
        <v>39</v>
      </c>
      <c r="Y28" s="80">
        <v>24</v>
      </c>
      <c r="Z28" s="80">
        <v>23</v>
      </c>
      <c r="AA28" s="80">
        <v>17</v>
      </c>
      <c r="AB28" s="80">
        <v>11</v>
      </c>
      <c r="AC28" s="80">
        <v>18</v>
      </c>
      <c r="AD28" s="80">
        <v>22</v>
      </c>
      <c r="AE28" s="80">
        <v>32</v>
      </c>
      <c r="AF28" s="80">
        <v>11</v>
      </c>
      <c r="AG28" s="80">
        <v>5</v>
      </c>
      <c r="AH28" s="135">
        <v>0</v>
      </c>
    </row>
    <row r="29" spans="2:4" ht="15" customHeight="1">
      <c r="B29" s="81"/>
      <c r="C29" s="81"/>
      <c r="D29" s="81"/>
    </row>
    <row r="30" ht="15" customHeight="1">
      <c r="E30" s="204" t="str">
        <f>IF(SUM(E8,E16,E22,E28)=E6,"OK","NG")</f>
        <v>OK</v>
      </c>
    </row>
  </sheetData>
  <sheetProtection/>
  <mergeCells count="17">
    <mergeCell ref="B28:D28"/>
    <mergeCell ref="B3:D3"/>
    <mergeCell ref="E3:E5"/>
    <mergeCell ref="B4:D5"/>
    <mergeCell ref="B8:B27"/>
    <mergeCell ref="C8:D8"/>
    <mergeCell ref="C9:C15"/>
    <mergeCell ref="C16:D16"/>
    <mergeCell ref="C17:C21"/>
    <mergeCell ref="C22:D22"/>
    <mergeCell ref="C23:C27"/>
    <mergeCell ref="B6:D6"/>
    <mergeCell ref="AH3:AH5"/>
    <mergeCell ref="AG3:AG5"/>
    <mergeCell ref="B7:D7"/>
    <mergeCell ref="F3:F5"/>
    <mergeCell ref="G3:G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"/>
  <sheetViews>
    <sheetView showGridLines="0" tabSelected="1" zoomScalePageLayoutView="0" workbookViewId="0" topLeftCell="A16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3" width="7.28125" style="0" customWidth="1"/>
    <col min="34" max="34" width="8.140625" style="0" customWidth="1"/>
    <col min="35" max="35" width="8.57421875" style="0" customWidth="1"/>
    <col min="36" max="36" width="8.7109375" style="0" customWidth="1"/>
    <col min="37" max="47" width="5.8515625" style="0" customWidth="1"/>
    <col min="48" max="48" width="6.140625" style="0" customWidth="1"/>
    <col min="49" max="49" width="8.140625" style="0" customWidth="1"/>
    <col min="50" max="50" width="7.8515625" style="0" customWidth="1"/>
    <col min="51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28" t="s">
        <v>374</v>
      </c>
      <c r="C1" s="28"/>
      <c r="E1" s="28" t="s">
        <v>237</v>
      </c>
      <c r="P1" s="28" t="s">
        <v>268</v>
      </c>
      <c r="AB1" s="28" t="s">
        <v>268</v>
      </c>
      <c r="AF1" s="28"/>
      <c r="AG1" s="28"/>
      <c r="AH1" s="28"/>
      <c r="AI1" s="28"/>
      <c r="AT1" s="28"/>
      <c r="AU1" s="28"/>
    </row>
    <row r="2" spans="15:36" ht="17.25" customHeight="1">
      <c r="O2" s="26" t="s">
        <v>269</v>
      </c>
      <c r="V2" s="26"/>
      <c r="AA2" s="26" t="s">
        <v>269</v>
      </c>
      <c r="AE2" s="26"/>
      <c r="AJ2" s="26" t="s">
        <v>269</v>
      </c>
    </row>
    <row r="3" spans="2:36" ht="24" customHeight="1">
      <c r="B3" s="259" t="s">
        <v>238</v>
      </c>
      <c r="C3" s="315"/>
      <c r="D3" s="251"/>
      <c r="E3" s="289" t="s">
        <v>394</v>
      </c>
      <c r="F3" s="256" t="s">
        <v>395</v>
      </c>
      <c r="G3" s="196"/>
      <c r="H3" s="185"/>
      <c r="I3" s="189"/>
      <c r="J3" s="189"/>
      <c r="K3" s="189"/>
      <c r="L3" s="189"/>
      <c r="M3" s="189"/>
      <c r="N3" s="189"/>
      <c r="O3" s="189"/>
      <c r="P3" s="189"/>
      <c r="Q3" s="189"/>
      <c r="R3" s="190"/>
      <c r="S3" s="190"/>
      <c r="T3" s="191"/>
      <c r="U3" s="191"/>
      <c r="V3" s="191"/>
      <c r="W3" s="61"/>
      <c r="X3" s="61"/>
      <c r="Y3" s="185"/>
      <c r="Z3" s="185"/>
      <c r="AA3" s="185"/>
      <c r="AB3" s="185"/>
      <c r="AC3" s="196"/>
      <c r="AD3" s="185"/>
      <c r="AE3" s="196"/>
      <c r="AF3" s="256" t="s">
        <v>396</v>
      </c>
      <c r="AG3" s="286" t="s">
        <v>304</v>
      </c>
      <c r="AH3" s="247" t="s">
        <v>51</v>
      </c>
      <c r="AI3" s="247" t="s">
        <v>364</v>
      </c>
      <c r="AJ3" s="250" t="s">
        <v>365</v>
      </c>
    </row>
    <row r="4" spans="2:36" s="18" customFormat="1" ht="12" customHeight="1">
      <c r="B4" s="272" t="s">
        <v>325</v>
      </c>
      <c r="C4" s="316"/>
      <c r="D4" s="273"/>
      <c r="E4" s="284"/>
      <c r="F4" s="284"/>
      <c r="G4" s="62">
        <v>4</v>
      </c>
      <c r="H4" s="62">
        <v>5</v>
      </c>
      <c r="I4" s="62">
        <v>6</v>
      </c>
      <c r="J4" s="62">
        <v>7</v>
      </c>
      <c r="K4" s="62">
        <v>8</v>
      </c>
      <c r="L4" s="62">
        <v>9</v>
      </c>
      <c r="M4" s="62">
        <v>10</v>
      </c>
      <c r="N4" s="62">
        <v>11</v>
      </c>
      <c r="O4" s="62">
        <v>12</v>
      </c>
      <c r="P4" s="62">
        <v>13</v>
      </c>
      <c r="Q4" s="62">
        <v>14</v>
      </c>
      <c r="R4" s="62">
        <v>15</v>
      </c>
      <c r="S4" s="62">
        <v>16</v>
      </c>
      <c r="T4" s="62">
        <v>17</v>
      </c>
      <c r="U4" s="62">
        <v>18</v>
      </c>
      <c r="V4" s="144">
        <v>19</v>
      </c>
      <c r="W4" s="144">
        <v>20</v>
      </c>
      <c r="X4" s="144">
        <v>21</v>
      </c>
      <c r="Y4" s="144">
        <v>22</v>
      </c>
      <c r="Z4" s="144">
        <v>23</v>
      </c>
      <c r="AA4" s="144">
        <v>24</v>
      </c>
      <c r="AB4" s="144">
        <v>25</v>
      </c>
      <c r="AC4" s="144">
        <v>26</v>
      </c>
      <c r="AD4" s="144">
        <v>27</v>
      </c>
      <c r="AE4" s="144">
        <v>28</v>
      </c>
      <c r="AF4" s="284"/>
      <c r="AG4" s="287"/>
      <c r="AH4" s="248"/>
      <c r="AI4" s="248"/>
      <c r="AJ4" s="248"/>
    </row>
    <row r="5" spans="2:36" ht="24" customHeight="1">
      <c r="B5" s="274"/>
      <c r="C5" s="317"/>
      <c r="D5" s="269"/>
      <c r="E5" s="285"/>
      <c r="F5" s="285"/>
      <c r="G5" s="194"/>
      <c r="H5" s="25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3"/>
      <c r="U5" s="193"/>
      <c r="V5" s="193"/>
      <c r="W5" s="49"/>
      <c r="X5" s="49"/>
      <c r="Y5" s="188"/>
      <c r="Z5" s="188"/>
      <c r="AA5" s="188"/>
      <c r="AB5" s="188"/>
      <c r="AC5" s="194"/>
      <c r="AD5" s="188"/>
      <c r="AE5" s="194"/>
      <c r="AF5" s="285"/>
      <c r="AG5" s="288"/>
      <c r="AH5" s="38" t="s">
        <v>366</v>
      </c>
      <c r="AI5" s="38" t="s">
        <v>366</v>
      </c>
      <c r="AJ5" s="38" t="s">
        <v>366</v>
      </c>
    </row>
    <row r="6" spans="2:36" ht="24" customHeight="1">
      <c r="B6" s="308" t="s">
        <v>0</v>
      </c>
      <c r="C6" s="318"/>
      <c r="D6" s="319"/>
      <c r="E6" s="128">
        <v>61.65883238636363</v>
      </c>
      <c r="F6" s="128">
        <v>69.86914529914527</v>
      </c>
      <c r="G6" s="128">
        <v>68.59417525773196</v>
      </c>
      <c r="H6" s="128">
        <v>68.07518518518516</v>
      </c>
      <c r="I6" s="128">
        <v>65.58813765182181</v>
      </c>
      <c r="J6" s="128">
        <v>66.09979452054795</v>
      </c>
      <c r="K6" s="128">
        <v>67.11828767123285</v>
      </c>
      <c r="L6" s="128">
        <v>70.82469230769233</v>
      </c>
      <c r="M6" s="128">
        <v>68.71209486166008</v>
      </c>
      <c r="N6" s="128">
        <v>69.64185810810812</v>
      </c>
      <c r="O6" s="128">
        <v>71.09217712177121</v>
      </c>
      <c r="P6" s="128">
        <v>74.25240506329115</v>
      </c>
      <c r="Q6" s="128">
        <v>74.86384</v>
      </c>
      <c r="R6" s="128">
        <v>72.86373443983408</v>
      </c>
      <c r="S6" s="128">
        <v>68.50710204081635</v>
      </c>
      <c r="T6" s="128">
        <v>69.92960396039605</v>
      </c>
      <c r="U6" s="128">
        <v>71.57580882352943</v>
      </c>
      <c r="V6" s="128">
        <v>71.64158490566041</v>
      </c>
      <c r="W6" s="128">
        <v>72.50193442622947</v>
      </c>
      <c r="X6" s="128">
        <v>70.51890410958902</v>
      </c>
      <c r="Y6" s="128">
        <v>65.02040229885056</v>
      </c>
      <c r="Z6" s="128">
        <v>64.31542682926826</v>
      </c>
      <c r="AA6" s="128">
        <v>63.80752747252746</v>
      </c>
      <c r="AB6" s="128">
        <v>69.10789473684211</v>
      </c>
      <c r="AC6" s="128">
        <v>68.03240259740264</v>
      </c>
      <c r="AD6" s="128">
        <v>72.55086486486482</v>
      </c>
      <c r="AE6" s="128">
        <v>65.57119047619048</v>
      </c>
      <c r="AF6" s="128">
        <v>63.9921052631579</v>
      </c>
      <c r="AG6" s="128" t="s">
        <v>397</v>
      </c>
      <c r="AH6" s="175">
        <v>66.73</v>
      </c>
      <c r="AI6" s="128">
        <v>66.62325131440575</v>
      </c>
      <c r="AJ6" s="128">
        <v>16.764369719392384</v>
      </c>
    </row>
    <row r="7" spans="2:36" ht="24" customHeight="1">
      <c r="B7" s="280" t="s">
        <v>53</v>
      </c>
      <c r="C7" s="320"/>
      <c r="D7" s="295"/>
      <c r="E7" s="175">
        <v>61.24785864031139</v>
      </c>
      <c r="F7" s="156">
        <v>70.16479381443298</v>
      </c>
      <c r="G7" s="156">
        <v>66.87515527950312</v>
      </c>
      <c r="H7" s="156">
        <v>66.84434782608696</v>
      </c>
      <c r="I7" s="156">
        <v>65.20236714975844</v>
      </c>
      <c r="J7" s="156">
        <v>65.19308000000004</v>
      </c>
      <c r="K7" s="156">
        <v>66.10388461538462</v>
      </c>
      <c r="L7" s="156">
        <v>69.84655021834062</v>
      </c>
      <c r="M7" s="156">
        <v>67.7451476793249</v>
      </c>
      <c r="N7" s="156">
        <v>69.06083969465648</v>
      </c>
      <c r="O7" s="156">
        <v>70.09593360995852</v>
      </c>
      <c r="P7" s="156">
        <v>72.73134615384618</v>
      </c>
      <c r="Q7" s="156">
        <v>73.06888888888889</v>
      </c>
      <c r="R7" s="156">
        <v>71.91046728971963</v>
      </c>
      <c r="S7" s="156">
        <v>68.14964757709254</v>
      </c>
      <c r="T7" s="156">
        <v>68.83032727272726</v>
      </c>
      <c r="U7" s="156">
        <v>70.25936170212769</v>
      </c>
      <c r="V7" s="156">
        <v>70.01629464285712</v>
      </c>
      <c r="W7" s="156">
        <v>70.93706766917293</v>
      </c>
      <c r="X7" s="156">
        <v>69.50928205128204</v>
      </c>
      <c r="Y7" s="156">
        <v>63.33013245033111</v>
      </c>
      <c r="Z7" s="156">
        <v>63.19108843537413</v>
      </c>
      <c r="AA7" s="156">
        <v>62.91005847953215</v>
      </c>
      <c r="AB7" s="156">
        <v>68.15540697674417</v>
      </c>
      <c r="AC7" s="156">
        <v>66.25924242424243</v>
      </c>
      <c r="AD7" s="156">
        <v>71.4719607843137</v>
      </c>
      <c r="AE7" s="156">
        <v>64.72630136986301</v>
      </c>
      <c r="AF7" s="156">
        <v>59.760000000000005</v>
      </c>
      <c r="AG7" s="156" t="s">
        <v>397</v>
      </c>
      <c r="AH7" s="175">
        <v>65.92</v>
      </c>
      <c r="AI7" s="156">
        <v>65.65258759166574</v>
      </c>
      <c r="AJ7" s="156">
        <v>16.547321364137368</v>
      </c>
    </row>
    <row r="8" spans="1:36" ht="24" customHeight="1">
      <c r="A8" s="18"/>
      <c r="B8" s="236"/>
      <c r="C8" s="280" t="s">
        <v>54</v>
      </c>
      <c r="D8" s="295"/>
      <c r="E8" s="149">
        <v>59.390999286224066</v>
      </c>
      <c r="F8" s="150">
        <v>67.07821917808224</v>
      </c>
      <c r="G8" s="150">
        <v>63.64658119658119</v>
      </c>
      <c r="H8" s="150">
        <v>63.892897196261714</v>
      </c>
      <c r="I8" s="150">
        <v>62.98701863354036</v>
      </c>
      <c r="J8" s="150">
        <v>64.17237623762384</v>
      </c>
      <c r="K8" s="150">
        <v>63.91320652173913</v>
      </c>
      <c r="L8" s="150">
        <v>68.50075000000001</v>
      </c>
      <c r="M8" s="150">
        <v>67.11061797752812</v>
      </c>
      <c r="N8" s="150">
        <v>67.14879807692306</v>
      </c>
      <c r="O8" s="150">
        <v>68.53449197860964</v>
      </c>
      <c r="P8" s="150">
        <v>70.88685534591197</v>
      </c>
      <c r="Q8" s="150">
        <v>72.07901840490797</v>
      </c>
      <c r="R8" s="150">
        <v>71.04764331210191</v>
      </c>
      <c r="S8" s="150">
        <v>65.7132768361582</v>
      </c>
      <c r="T8" s="150">
        <v>66.37944444444445</v>
      </c>
      <c r="U8" s="150">
        <v>68.49772727272727</v>
      </c>
      <c r="V8" s="150">
        <v>68.77615384615385</v>
      </c>
      <c r="W8" s="150">
        <v>69.65601990049751</v>
      </c>
      <c r="X8" s="150">
        <v>67.7575172413793</v>
      </c>
      <c r="Y8" s="150">
        <v>61.85282258064516</v>
      </c>
      <c r="Z8" s="150">
        <v>62.485359999999986</v>
      </c>
      <c r="AA8" s="150">
        <v>62.145202702702704</v>
      </c>
      <c r="AB8" s="150">
        <v>65.31158730158732</v>
      </c>
      <c r="AC8" s="150">
        <v>64.30684782608697</v>
      </c>
      <c r="AD8" s="150">
        <v>68.03561904761904</v>
      </c>
      <c r="AE8" s="150">
        <v>61.58654545454542</v>
      </c>
      <c r="AF8" s="150">
        <v>59.89818181818182</v>
      </c>
      <c r="AG8" s="150" t="s">
        <v>397</v>
      </c>
      <c r="AH8" s="149">
        <v>63.64</v>
      </c>
      <c r="AI8" s="150">
        <v>63.63341356031713</v>
      </c>
      <c r="AJ8" s="150">
        <v>16.463666908643386</v>
      </c>
    </row>
    <row r="9" spans="2:36" ht="24" customHeight="1">
      <c r="B9" s="236"/>
      <c r="C9" s="236"/>
      <c r="D9" s="64" t="s">
        <v>225</v>
      </c>
      <c r="E9" s="149">
        <v>52.77150297619046</v>
      </c>
      <c r="F9" s="150">
        <v>61.4964705882353</v>
      </c>
      <c r="G9" s="150">
        <v>52.470000000000006</v>
      </c>
      <c r="H9" s="150">
        <v>63.35666666666666</v>
      </c>
      <c r="I9" s="150">
        <v>48.02375</v>
      </c>
      <c r="J9" s="150">
        <v>55.559999999999995</v>
      </c>
      <c r="K9" s="150">
        <v>59.25658536585367</v>
      </c>
      <c r="L9" s="150">
        <v>64.00450000000002</v>
      </c>
      <c r="M9" s="150">
        <v>58.64096774193549</v>
      </c>
      <c r="N9" s="150">
        <v>58.562045454545455</v>
      </c>
      <c r="O9" s="150">
        <v>59.99773584905659</v>
      </c>
      <c r="P9" s="150">
        <v>63.15450000000002</v>
      </c>
      <c r="Q9" s="150">
        <v>65.21093023255813</v>
      </c>
      <c r="R9" s="150">
        <v>59.65702702702703</v>
      </c>
      <c r="S9" s="150">
        <v>56.83179104477613</v>
      </c>
      <c r="T9" s="150">
        <v>63.7053947368421</v>
      </c>
      <c r="U9" s="150">
        <v>61.55952380952381</v>
      </c>
      <c r="V9" s="150">
        <v>62.53065217391305</v>
      </c>
      <c r="W9" s="150">
        <v>60.70599999999999</v>
      </c>
      <c r="X9" s="150">
        <v>59.25568965517241</v>
      </c>
      <c r="Y9" s="150">
        <v>48.81651162790699</v>
      </c>
      <c r="Z9" s="150">
        <v>52.79488372093023</v>
      </c>
      <c r="AA9" s="150">
        <v>55.29507462686568</v>
      </c>
      <c r="AB9" s="150">
        <v>55.86978723404256</v>
      </c>
      <c r="AC9" s="150">
        <v>60.879375</v>
      </c>
      <c r="AD9" s="150">
        <v>62.38000000000002</v>
      </c>
      <c r="AE9" s="150">
        <v>61.12666666666668</v>
      </c>
      <c r="AF9" s="150">
        <v>53.551666666666655</v>
      </c>
      <c r="AG9" s="150" t="s">
        <v>397</v>
      </c>
      <c r="AH9" s="149">
        <v>55</v>
      </c>
      <c r="AI9" s="150">
        <v>56.71063668224301</v>
      </c>
      <c r="AJ9" s="150">
        <v>17.262947381953865</v>
      </c>
    </row>
    <row r="10" spans="2:36" ht="24" customHeight="1">
      <c r="B10" s="236"/>
      <c r="C10" s="236"/>
      <c r="D10" s="64" t="s">
        <v>226</v>
      </c>
      <c r="E10" s="149">
        <v>58.44886178861785</v>
      </c>
      <c r="F10" s="150">
        <v>63.77142857142855</v>
      </c>
      <c r="G10" s="150">
        <v>66.42021739130435</v>
      </c>
      <c r="H10" s="150">
        <v>58.791111111111114</v>
      </c>
      <c r="I10" s="150">
        <v>57.98741379310344</v>
      </c>
      <c r="J10" s="150">
        <v>61.492714285714285</v>
      </c>
      <c r="K10" s="150">
        <v>62.02773584905659</v>
      </c>
      <c r="L10" s="150">
        <v>64.77583333333332</v>
      </c>
      <c r="M10" s="150">
        <v>69.01551020408161</v>
      </c>
      <c r="N10" s="150">
        <v>66.38789473684213</v>
      </c>
      <c r="O10" s="150">
        <v>69.97050000000003</v>
      </c>
      <c r="P10" s="150">
        <v>70.958</v>
      </c>
      <c r="Q10" s="150">
        <v>74.5689090909091</v>
      </c>
      <c r="R10" s="150">
        <v>68.12529411764709</v>
      </c>
      <c r="S10" s="150">
        <v>69.54518518518518</v>
      </c>
      <c r="T10" s="150">
        <v>68.95396226415095</v>
      </c>
      <c r="U10" s="150">
        <v>70.87838709677419</v>
      </c>
      <c r="V10" s="150">
        <v>69.83072727272729</v>
      </c>
      <c r="W10" s="150">
        <v>71.26689655172414</v>
      </c>
      <c r="X10" s="150">
        <v>70.69558823529411</v>
      </c>
      <c r="Y10" s="150">
        <v>64.02275</v>
      </c>
      <c r="Z10" s="150">
        <v>67.5630434782609</v>
      </c>
      <c r="AA10" s="150">
        <v>65.78049999999999</v>
      </c>
      <c r="AB10" s="150">
        <v>66.53735294117648</v>
      </c>
      <c r="AC10" s="150">
        <v>62.54166666666667</v>
      </c>
      <c r="AD10" s="150">
        <v>70.6153846153846</v>
      </c>
      <c r="AE10" s="150">
        <v>59.7553846153846</v>
      </c>
      <c r="AF10" s="150">
        <v>70.41</v>
      </c>
      <c r="AG10" s="150" t="s">
        <v>397</v>
      </c>
      <c r="AH10" s="149">
        <v>63.495000000000005</v>
      </c>
      <c r="AI10" s="150">
        <v>63.20463833634716</v>
      </c>
      <c r="AJ10" s="150">
        <v>15.998759263441254</v>
      </c>
    </row>
    <row r="11" spans="2:36" ht="24" customHeight="1">
      <c r="B11" s="236"/>
      <c r="C11" s="236"/>
      <c r="D11" s="64" t="s">
        <v>227</v>
      </c>
      <c r="E11" s="149">
        <v>63.47639622641502</v>
      </c>
      <c r="F11" s="150">
        <v>68.15961538461536</v>
      </c>
      <c r="G11" s="150">
        <v>60.763478260869576</v>
      </c>
      <c r="H11" s="150">
        <v>67.7508</v>
      </c>
      <c r="I11" s="150">
        <v>66.61325000000002</v>
      </c>
      <c r="J11" s="150">
        <v>64.69117647058822</v>
      </c>
      <c r="K11" s="150">
        <v>67.07787234042553</v>
      </c>
      <c r="L11" s="150">
        <v>71.0445238095238</v>
      </c>
      <c r="M11" s="150">
        <v>69.18578947368421</v>
      </c>
      <c r="N11" s="150">
        <v>70.84441860465117</v>
      </c>
      <c r="O11" s="150">
        <v>72.18281250000001</v>
      </c>
      <c r="P11" s="150">
        <v>76.22243243243244</v>
      </c>
      <c r="Q11" s="150">
        <v>71.3725</v>
      </c>
      <c r="R11" s="150">
        <v>80.6353846153846</v>
      </c>
      <c r="S11" s="150">
        <v>69.72128205128203</v>
      </c>
      <c r="T11" s="150">
        <v>63.105322580645144</v>
      </c>
      <c r="U11" s="150">
        <v>70.12697674418605</v>
      </c>
      <c r="V11" s="150">
        <v>72.02814814814815</v>
      </c>
      <c r="W11" s="150">
        <v>71.38023255813954</v>
      </c>
      <c r="X11" s="150">
        <v>74.0092</v>
      </c>
      <c r="Y11" s="150">
        <v>71.3413043478261</v>
      </c>
      <c r="Z11" s="150">
        <v>66.91375</v>
      </c>
      <c r="AA11" s="150">
        <v>68.18239999999999</v>
      </c>
      <c r="AB11" s="150">
        <v>70.21782608695652</v>
      </c>
      <c r="AC11" s="150">
        <v>67.54473684210527</v>
      </c>
      <c r="AD11" s="150">
        <v>71.71111111111111</v>
      </c>
      <c r="AE11" s="150">
        <v>67.35600000000001</v>
      </c>
      <c r="AF11" s="150">
        <v>65.58333333333333</v>
      </c>
      <c r="AG11" s="150" t="s">
        <v>397</v>
      </c>
      <c r="AH11" s="149">
        <v>67.83</v>
      </c>
      <c r="AI11" s="150">
        <v>67.31884805653704</v>
      </c>
      <c r="AJ11" s="150">
        <v>14.789115885410052</v>
      </c>
    </row>
    <row r="12" spans="1:36" ht="24" customHeight="1">
      <c r="A12" s="18"/>
      <c r="B12" s="236"/>
      <c r="C12" s="236"/>
      <c r="D12" s="64" t="s">
        <v>228</v>
      </c>
      <c r="E12" s="149">
        <v>63.10825552825552</v>
      </c>
      <c r="F12" s="150">
        <v>68.92142857142856</v>
      </c>
      <c r="G12" s="150">
        <v>63.829047619047614</v>
      </c>
      <c r="H12" s="150">
        <v>65.13885714285712</v>
      </c>
      <c r="I12" s="150">
        <v>63.92111111111111</v>
      </c>
      <c r="J12" s="150">
        <v>65.70057142857142</v>
      </c>
      <c r="K12" s="150">
        <v>68.78566666666667</v>
      </c>
      <c r="L12" s="150">
        <v>70.20275862068964</v>
      </c>
      <c r="M12" s="150">
        <v>68.62258064516128</v>
      </c>
      <c r="N12" s="150">
        <v>71.00880000000001</v>
      </c>
      <c r="O12" s="150">
        <v>73.76555555555557</v>
      </c>
      <c r="P12" s="150">
        <v>72.75368421052633</v>
      </c>
      <c r="Q12" s="150">
        <v>76.922</v>
      </c>
      <c r="R12" s="150">
        <v>73.80466666666666</v>
      </c>
      <c r="S12" s="150">
        <v>76.636</v>
      </c>
      <c r="T12" s="150">
        <v>77.99733333333333</v>
      </c>
      <c r="U12" s="150">
        <v>72.08083333333333</v>
      </c>
      <c r="V12" s="150">
        <v>74.0535294117647</v>
      </c>
      <c r="W12" s="150">
        <v>80.29523809523809</v>
      </c>
      <c r="X12" s="150">
        <v>71.81357142857144</v>
      </c>
      <c r="Y12" s="150">
        <v>67.84375</v>
      </c>
      <c r="Z12" s="150">
        <v>62.71857142857143</v>
      </c>
      <c r="AA12" s="150">
        <v>71.62833333333333</v>
      </c>
      <c r="AB12" s="150">
        <v>78.58416666666668</v>
      </c>
      <c r="AC12" s="150">
        <v>78.2475</v>
      </c>
      <c r="AD12" s="150">
        <v>67.57444444444445</v>
      </c>
      <c r="AE12" s="150">
        <v>73.1</v>
      </c>
      <c r="AF12" s="150" t="s">
        <v>397</v>
      </c>
      <c r="AG12" s="150" t="s">
        <v>397</v>
      </c>
      <c r="AH12" s="149">
        <v>66.58500000000001</v>
      </c>
      <c r="AI12" s="150">
        <v>67.14345211581289</v>
      </c>
      <c r="AJ12" s="150">
        <v>14.576274292118155</v>
      </c>
    </row>
    <row r="13" spans="2:36" ht="24" customHeight="1">
      <c r="B13" s="236"/>
      <c r="C13" s="236"/>
      <c r="D13" s="64" t="s">
        <v>229</v>
      </c>
      <c r="E13" s="149">
        <v>67.99349999999997</v>
      </c>
      <c r="F13" s="150">
        <v>73.68722222222222</v>
      </c>
      <c r="G13" s="150">
        <v>66.85727272727273</v>
      </c>
      <c r="H13" s="150">
        <v>63.17125</v>
      </c>
      <c r="I13" s="150">
        <v>71.8128</v>
      </c>
      <c r="J13" s="150">
        <v>74.50458333333334</v>
      </c>
      <c r="K13" s="150">
        <v>64.72600000000001</v>
      </c>
      <c r="L13" s="150">
        <v>79.41166666666668</v>
      </c>
      <c r="M13" s="150">
        <v>67.81259259259258</v>
      </c>
      <c r="N13" s="150">
        <v>76.69157894736843</v>
      </c>
      <c r="O13" s="150">
        <v>75.94142857142857</v>
      </c>
      <c r="P13" s="150">
        <v>77.26333333333332</v>
      </c>
      <c r="Q13" s="150">
        <v>81.7411111111111</v>
      </c>
      <c r="R13" s="150">
        <v>80.21909090909092</v>
      </c>
      <c r="S13" s="150">
        <v>84.06</v>
      </c>
      <c r="T13" s="150">
        <v>75.92999999999999</v>
      </c>
      <c r="U13" s="150">
        <v>70.56307692307692</v>
      </c>
      <c r="V13" s="150">
        <v>63.20875</v>
      </c>
      <c r="W13" s="150">
        <v>75.55846153846154</v>
      </c>
      <c r="X13" s="150">
        <v>74.9675</v>
      </c>
      <c r="Y13" s="150">
        <v>82.613</v>
      </c>
      <c r="Z13" s="150">
        <v>68.51666666666667</v>
      </c>
      <c r="AA13" s="150">
        <v>74.35000000000001</v>
      </c>
      <c r="AB13" s="150">
        <v>77.165</v>
      </c>
      <c r="AC13" s="150">
        <v>71.95333333333333</v>
      </c>
      <c r="AD13" s="150">
        <v>66.235</v>
      </c>
      <c r="AE13" s="150" t="s">
        <v>397</v>
      </c>
      <c r="AF13" s="150" t="s">
        <v>397</v>
      </c>
      <c r="AG13" s="150" t="s">
        <v>397</v>
      </c>
      <c r="AH13" s="149">
        <v>70.95</v>
      </c>
      <c r="AI13" s="150">
        <v>71.44489495798315</v>
      </c>
      <c r="AJ13" s="150">
        <v>14.750542904888041</v>
      </c>
    </row>
    <row r="14" spans="2:36" ht="24" customHeight="1">
      <c r="B14" s="236"/>
      <c r="C14" s="236"/>
      <c r="D14" s="64" t="s">
        <v>230</v>
      </c>
      <c r="E14" s="149">
        <v>65.6326923076923</v>
      </c>
      <c r="F14" s="150">
        <v>76.06666666666666</v>
      </c>
      <c r="G14" s="150">
        <v>66.522</v>
      </c>
      <c r="H14" s="150">
        <v>63.265</v>
      </c>
      <c r="I14" s="150">
        <v>69.88499999999999</v>
      </c>
      <c r="J14" s="150">
        <v>62.57857142857142</v>
      </c>
      <c r="K14" s="150">
        <v>58.665</v>
      </c>
      <c r="L14" s="150">
        <v>95.32</v>
      </c>
      <c r="M14" s="150" t="s">
        <v>397</v>
      </c>
      <c r="N14" s="150">
        <v>66.07</v>
      </c>
      <c r="O14" s="150">
        <v>73.14</v>
      </c>
      <c r="P14" s="150">
        <v>67.32499999999999</v>
      </c>
      <c r="Q14" s="150" t="s">
        <v>397</v>
      </c>
      <c r="R14" s="150">
        <v>79.95333333333333</v>
      </c>
      <c r="S14" s="150" t="s">
        <v>397</v>
      </c>
      <c r="T14" s="150" t="s">
        <v>397</v>
      </c>
      <c r="U14" s="150">
        <v>66.18666666666667</v>
      </c>
      <c r="V14" s="150">
        <v>73.03</v>
      </c>
      <c r="W14" s="150">
        <v>81.354</v>
      </c>
      <c r="X14" s="150">
        <v>88.16666666666667</v>
      </c>
      <c r="Y14" s="150" t="s">
        <v>397</v>
      </c>
      <c r="Z14" s="150">
        <v>88.42</v>
      </c>
      <c r="AA14" s="150" t="s">
        <v>397</v>
      </c>
      <c r="AB14" s="150">
        <v>76.56</v>
      </c>
      <c r="AC14" s="150" t="s">
        <v>397</v>
      </c>
      <c r="AD14" s="150">
        <v>97.2</v>
      </c>
      <c r="AE14" s="150" t="s">
        <v>397</v>
      </c>
      <c r="AF14" s="150" t="s">
        <v>397</v>
      </c>
      <c r="AG14" s="150" t="s">
        <v>397</v>
      </c>
      <c r="AH14" s="149">
        <v>68.78999999999999</v>
      </c>
      <c r="AI14" s="150">
        <v>70.89799999999998</v>
      </c>
      <c r="AJ14" s="150">
        <v>14.328727486849804</v>
      </c>
    </row>
    <row r="15" spans="2:36" ht="24" customHeight="1">
      <c r="B15" s="236"/>
      <c r="C15" s="321"/>
      <c r="D15" s="64" t="s">
        <v>231</v>
      </c>
      <c r="E15" s="149">
        <v>54.873333333333335</v>
      </c>
      <c r="F15" s="150">
        <v>51.205</v>
      </c>
      <c r="G15" s="150">
        <v>60.61</v>
      </c>
      <c r="H15" s="150">
        <v>68.49000000000001</v>
      </c>
      <c r="I15" s="150">
        <v>67.96</v>
      </c>
      <c r="J15" s="150" t="s">
        <v>397</v>
      </c>
      <c r="K15" s="150">
        <v>62.22</v>
      </c>
      <c r="L15" s="150" t="s">
        <v>397</v>
      </c>
      <c r="M15" s="150">
        <v>79.38</v>
      </c>
      <c r="N15" s="150" t="s">
        <v>397</v>
      </c>
      <c r="O15" s="150" t="s">
        <v>397</v>
      </c>
      <c r="P15" s="150">
        <v>55.57</v>
      </c>
      <c r="Q15" s="150" t="s">
        <v>397</v>
      </c>
      <c r="R15" s="150">
        <v>98.66</v>
      </c>
      <c r="S15" s="150">
        <v>78.23</v>
      </c>
      <c r="T15" s="150" t="s">
        <v>397</v>
      </c>
      <c r="U15" s="150">
        <v>79.33</v>
      </c>
      <c r="V15" s="150" t="s">
        <v>397</v>
      </c>
      <c r="W15" s="150">
        <v>80.44</v>
      </c>
      <c r="X15" s="150" t="s">
        <v>397</v>
      </c>
      <c r="Y15" s="150" t="s">
        <v>397</v>
      </c>
      <c r="Z15" s="150">
        <v>93.66</v>
      </c>
      <c r="AA15" s="150" t="s">
        <v>397</v>
      </c>
      <c r="AB15" s="150">
        <v>83.49</v>
      </c>
      <c r="AC15" s="150">
        <v>63.78</v>
      </c>
      <c r="AD15" s="150" t="s">
        <v>397</v>
      </c>
      <c r="AE15" s="150" t="s">
        <v>397</v>
      </c>
      <c r="AF15" s="150" t="s">
        <v>397</v>
      </c>
      <c r="AG15" s="150" t="s">
        <v>397</v>
      </c>
      <c r="AH15" s="149">
        <v>67.96</v>
      </c>
      <c r="AI15" s="150">
        <v>70.01000000000002</v>
      </c>
      <c r="AJ15" s="150">
        <v>15.13149463866673</v>
      </c>
    </row>
    <row r="16" spans="1:36" ht="24" customHeight="1">
      <c r="A16" s="18"/>
      <c r="B16" s="236"/>
      <c r="C16" s="293" t="s">
        <v>55</v>
      </c>
      <c r="D16" s="319"/>
      <c r="E16" s="149">
        <v>70.20720657276999</v>
      </c>
      <c r="F16" s="150">
        <v>81.00678571428573</v>
      </c>
      <c r="G16" s="150">
        <v>78.33000000000001</v>
      </c>
      <c r="H16" s="150">
        <v>79.00315789473684</v>
      </c>
      <c r="I16" s="150">
        <v>71.43666666666667</v>
      </c>
      <c r="J16" s="150">
        <v>67.83916666666667</v>
      </c>
      <c r="K16" s="150">
        <v>68.74833333333336</v>
      </c>
      <c r="L16" s="150">
        <v>72.36836363636361</v>
      </c>
      <c r="M16" s="150">
        <v>67.74934782608698</v>
      </c>
      <c r="N16" s="150">
        <v>74.6171111111111</v>
      </c>
      <c r="O16" s="150">
        <v>73.07371428571427</v>
      </c>
      <c r="P16" s="150">
        <v>75.88189189189193</v>
      </c>
      <c r="Q16" s="150">
        <v>73.14342105263158</v>
      </c>
      <c r="R16" s="150">
        <v>73.17163265306124</v>
      </c>
      <c r="S16" s="150">
        <v>73.24153846153847</v>
      </c>
      <c r="T16" s="150">
        <v>75.45625000000001</v>
      </c>
      <c r="U16" s="150">
        <v>72.79039999999998</v>
      </c>
      <c r="V16" s="150">
        <v>73.03821428571429</v>
      </c>
      <c r="W16" s="150">
        <v>73.97854545454543</v>
      </c>
      <c r="X16" s="150">
        <v>74.09487804878046</v>
      </c>
      <c r="Y16" s="150">
        <v>69.53291666666668</v>
      </c>
      <c r="Z16" s="150">
        <v>65.89294117647059</v>
      </c>
      <c r="AA16" s="150">
        <v>67.44800000000001</v>
      </c>
      <c r="AB16" s="150">
        <v>72.65937500000001</v>
      </c>
      <c r="AC16" s="150">
        <v>69.49064516129032</v>
      </c>
      <c r="AD16" s="150">
        <v>79.85463414634145</v>
      </c>
      <c r="AE16" s="150">
        <v>73.29857142857142</v>
      </c>
      <c r="AF16" s="150">
        <v>58.879999999999995</v>
      </c>
      <c r="AG16" s="150" t="s">
        <v>397</v>
      </c>
      <c r="AH16" s="149">
        <v>70.41</v>
      </c>
      <c r="AI16" s="150">
        <v>72.05317846607677</v>
      </c>
      <c r="AJ16" s="150">
        <v>14.766611935202981</v>
      </c>
    </row>
    <row r="17" spans="2:36" ht="24" customHeight="1">
      <c r="B17" s="236"/>
      <c r="C17" s="236"/>
      <c r="D17" s="64" t="s">
        <v>225</v>
      </c>
      <c r="E17" s="149">
        <v>68.0758757062147</v>
      </c>
      <c r="F17" s="150">
        <v>83.94888888888889</v>
      </c>
      <c r="G17" s="150">
        <v>89.752</v>
      </c>
      <c r="H17" s="150">
        <v>74.93599999999999</v>
      </c>
      <c r="I17" s="150">
        <v>67.81</v>
      </c>
      <c r="J17" s="150">
        <v>65.11444444444444</v>
      </c>
      <c r="K17" s="150">
        <v>65.99349999999998</v>
      </c>
      <c r="L17" s="150">
        <v>75.90235294117646</v>
      </c>
      <c r="M17" s="150">
        <v>63.373076923076916</v>
      </c>
      <c r="N17" s="150">
        <v>63.395</v>
      </c>
      <c r="O17" s="150">
        <v>70.98749999999998</v>
      </c>
      <c r="P17" s="150">
        <v>75.87624999999998</v>
      </c>
      <c r="Q17" s="150">
        <v>65.14214285714284</v>
      </c>
      <c r="R17" s="150">
        <v>72.93124999999999</v>
      </c>
      <c r="S17" s="150">
        <v>71.42416666666666</v>
      </c>
      <c r="T17" s="150">
        <v>75.43352941176471</v>
      </c>
      <c r="U17" s="150">
        <v>71.10759999999999</v>
      </c>
      <c r="V17" s="150">
        <v>67.93285714285713</v>
      </c>
      <c r="W17" s="150">
        <v>72.76782608695653</v>
      </c>
      <c r="X17" s="150">
        <v>69.04</v>
      </c>
      <c r="Y17" s="150">
        <v>66.95625</v>
      </c>
      <c r="Z17" s="150">
        <v>65.96923076923078</v>
      </c>
      <c r="AA17" s="150">
        <v>64.17</v>
      </c>
      <c r="AB17" s="150">
        <v>68.90615384615384</v>
      </c>
      <c r="AC17" s="150">
        <v>68.32266666666666</v>
      </c>
      <c r="AD17" s="150">
        <v>70.42375</v>
      </c>
      <c r="AE17" s="150">
        <v>76.019</v>
      </c>
      <c r="AF17" s="150">
        <v>55.86</v>
      </c>
      <c r="AG17" s="150" t="s">
        <v>397</v>
      </c>
      <c r="AH17" s="149">
        <v>68.24</v>
      </c>
      <c r="AI17" s="150">
        <v>69.59238698010849</v>
      </c>
      <c r="AJ17" s="150">
        <v>14.120781866592523</v>
      </c>
    </row>
    <row r="18" spans="2:36" ht="24" customHeight="1">
      <c r="B18" s="236"/>
      <c r="C18" s="236"/>
      <c r="D18" s="64" t="s">
        <v>226</v>
      </c>
      <c r="E18" s="149">
        <v>74.33280898876403</v>
      </c>
      <c r="F18" s="150">
        <v>85.185</v>
      </c>
      <c r="G18" s="150">
        <v>102.34</v>
      </c>
      <c r="H18" s="150">
        <v>70.09</v>
      </c>
      <c r="I18" s="150" t="s">
        <v>397</v>
      </c>
      <c r="J18" s="150">
        <v>75.6725</v>
      </c>
      <c r="K18" s="150">
        <v>72.15</v>
      </c>
      <c r="L18" s="150">
        <v>71.0642105263158</v>
      </c>
      <c r="M18" s="150">
        <v>71.48625</v>
      </c>
      <c r="N18" s="150">
        <v>85.51375000000002</v>
      </c>
      <c r="O18" s="150">
        <v>80.1842857142857</v>
      </c>
      <c r="P18" s="150">
        <v>80.94333333333334</v>
      </c>
      <c r="Q18" s="150">
        <v>75.34</v>
      </c>
      <c r="R18" s="150">
        <v>74.17470588235294</v>
      </c>
      <c r="S18" s="150">
        <v>75.34857142857142</v>
      </c>
      <c r="T18" s="150">
        <v>78.40499999999999</v>
      </c>
      <c r="U18" s="150">
        <v>79.61133333333333</v>
      </c>
      <c r="V18" s="150">
        <v>88.59333333333332</v>
      </c>
      <c r="W18" s="150">
        <v>78.75571428571428</v>
      </c>
      <c r="X18" s="150">
        <v>79.76375</v>
      </c>
      <c r="Y18" s="150">
        <v>60.48</v>
      </c>
      <c r="Z18" s="150">
        <v>67.52000000000001</v>
      </c>
      <c r="AA18" s="150">
        <v>75.71333333333334</v>
      </c>
      <c r="AB18" s="150">
        <v>84.5642857142857</v>
      </c>
      <c r="AC18" s="150">
        <v>76.28599999999999</v>
      </c>
      <c r="AD18" s="150">
        <v>81.29679999999999</v>
      </c>
      <c r="AE18" s="150" t="s">
        <v>397</v>
      </c>
      <c r="AF18" s="150" t="s">
        <v>397</v>
      </c>
      <c r="AG18" s="150" t="s">
        <v>397</v>
      </c>
      <c r="AH18" s="149">
        <v>75.1</v>
      </c>
      <c r="AI18" s="150">
        <v>76.33437710437711</v>
      </c>
      <c r="AJ18" s="150">
        <v>14.018640234326371</v>
      </c>
    </row>
    <row r="19" spans="1:36" ht="24" customHeight="1">
      <c r="A19" s="18"/>
      <c r="B19" s="236"/>
      <c r="C19" s="236"/>
      <c r="D19" s="64" t="s">
        <v>227</v>
      </c>
      <c r="E19" s="149">
        <v>71.295</v>
      </c>
      <c r="F19" s="150">
        <v>91.50857142857144</v>
      </c>
      <c r="G19" s="150">
        <v>78.55857142857143</v>
      </c>
      <c r="H19" s="150" t="s">
        <v>397</v>
      </c>
      <c r="I19" s="150">
        <v>72.49833333333332</v>
      </c>
      <c r="J19" s="150">
        <v>64.3575</v>
      </c>
      <c r="K19" s="150">
        <v>70.69222222222223</v>
      </c>
      <c r="L19" s="150">
        <v>70.381</v>
      </c>
      <c r="M19" s="150">
        <v>71.39800000000001</v>
      </c>
      <c r="N19" s="150">
        <v>77.42416666666666</v>
      </c>
      <c r="O19" s="150">
        <v>71.63714285714285</v>
      </c>
      <c r="P19" s="150">
        <v>76.07249999999999</v>
      </c>
      <c r="Q19" s="150">
        <v>81.55625</v>
      </c>
      <c r="R19" s="150">
        <v>68.94142857142856</v>
      </c>
      <c r="S19" s="150">
        <v>78.30250000000001</v>
      </c>
      <c r="T19" s="150">
        <v>75.82833333333333</v>
      </c>
      <c r="U19" s="150">
        <v>72.4975</v>
      </c>
      <c r="V19" s="150">
        <v>65.1</v>
      </c>
      <c r="W19" s="150">
        <v>77.84500000000001</v>
      </c>
      <c r="X19" s="150">
        <v>77.705</v>
      </c>
      <c r="Y19" s="150">
        <v>84.14666666666666</v>
      </c>
      <c r="Z19" s="150" t="s">
        <v>397</v>
      </c>
      <c r="AA19" s="150">
        <v>83.22</v>
      </c>
      <c r="AB19" s="150">
        <v>76.026</v>
      </c>
      <c r="AC19" s="150">
        <v>72.64285714285714</v>
      </c>
      <c r="AD19" s="150">
        <v>85.41666666666667</v>
      </c>
      <c r="AE19" s="150">
        <v>63.52333333333333</v>
      </c>
      <c r="AF19" s="150">
        <v>61.9</v>
      </c>
      <c r="AG19" s="150" t="s">
        <v>397</v>
      </c>
      <c r="AH19" s="149">
        <v>70.92</v>
      </c>
      <c r="AI19" s="150">
        <v>73.98367521367524</v>
      </c>
      <c r="AJ19" s="150">
        <v>16.45902724498452</v>
      </c>
    </row>
    <row r="20" spans="2:36" ht="24" customHeight="1">
      <c r="B20" s="236"/>
      <c r="C20" s="236"/>
      <c r="D20" s="64" t="s">
        <v>228</v>
      </c>
      <c r="E20" s="149">
        <v>67.70656249999999</v>
      </c>
      <c r="F20" s="150">
        <v>76.12428571428572</v>
      </c>
      <c r="G20" s="150">
        <v>70.075</v>
      </c>
      <c r="H20" s="150">
        <v>76.866</v>
      </c>
      <c r="I20" s="150">
        <v>75.1425</v>
      </c>
      <c r="J20" s="150">
        <v>61.78285714285715</v>
      </c>
      <c r="K20" s="150">
        <v>71.612</v>
      </c>
      <c r="L20" s="150">
        <v>72.78</v>
      </c>
      <c r="M20" s="150">
        <v>65.92</v>
      </c>
      <c r="N20" s="150">
        <v>68.86</v>
      </c>
      <c r="O20" s="150">
        <v>71.06</v>
      </c>
      <c r="P20" s="150">
        <v>57.91</v>
      </c>
      <c r="Q20" s="150">
        <v>109.47</v>
      </c>
      <c r="R20" s="150">
        <v>77.655</v>
      </c>
      <c r="S20" s="150">
        <v>74.36</v>
      </c>
      <c r="T20" s="150">
        <v>64.83</v>
      </c>
      <c r="U20" s="150">
        <v>64.52333333333333</v>
      </c>
      <c r="V20" s="150">
        <v>78.39</v>
      </c>
      <c r="W20" s="150">
        <v>65.06833333333334</v>
      </c>
      <c r="X20" s="150">
        <v>87.78</v>
      </c>
      <c r="Y20" s="150" t="s">
        <v>397</v>
      </c>
      <c r="Z20" s="150" t="s">
        <v>397</v>
      </c>
      <c r="AA20" s="150" t="s">
        <v>397</v>
      </c>
      <c r="AB20" s="150">
        <v>67.5575</v>
      </c>
      <c r="AC20" s="150">
        <v>64.53</v>
      </c>
      <c r="AD20" s="150">
        <v>87.87</v>
      </c>
      <c r="AE20" s="150" t="s">
        <v>397</v>
      </c>
      <c r="AF20" s="150" t="s">
        <v>397</v>
      </c>
      <c r="AG20" s="150" t="s">
        <v>397</v>
      </c>
      <c r="AH20" s="149">
        <v>69.39</v>
      </c>
      <c r="AI20" s="150">
        <v>70.05545454545454</v>
      </c>
      <c r="AJ20" s="150">
        <v>12.28686713202081</v>
      </c>
    </row>
    <row r="21" spans="2:36" ht="24" customHeight="1">
      <c r="B21" s="236"/>
      <c r="C21" s="321"/>
      <c r="D21" s="64" t="s">
        <v>229</v>
      </c>
      <c r="E21" s="149">
        <v>70.22652173913043</v>
      </c>
      <c r="F21" s="150">
        <v>56.28333333333334</v>
      </c>
      <c r="G21" s="150">
        <v>67.295</v>
      </c>
      <c r="H21" s="150">
        <v>92.338</v>
      </c>
      <c r="I21" s="150">
        <v>71.85600000000001</v>
      </c>
      <c r="J21" s="150">
        <v>70.11125</v>
      </c>
      <c r="K21" s="150">
        <v>61.73833333333332</v>
      </c>
      <c r="L21" s="150">
        <v>68.95400000000001</v>
      </c>
      <c r="M21" s="150">
        <v>66.055</v>
      </c>
      <c r="N21" s="150">
        <v>81.3075</v>
      </c>
      <c r="O21" s="150">
        <v>72.30333333333334</v>
      </c>
      <c r="P21" s="150">
        <v>70.36</v>
      </c>
      <c r="Q21" s="150">
        <v>72.27</v>
      </c>
      <c r="R21" s="150">
        <v>74.23428571428573</v>
      </c>
      <c r="S21" s="150">
        <v>76.435</v>
      </c>
      <c r="T21" s="150">
        <v>66.935</v>
      </c>
      <c r="U21" s="150">
        <v>61.36666666666667</v>
      </c>
      <c r="V21" s="150">
        <v>68.114</v>
      </c>
      <c r="W21" s="150">
        <v>72.726</v>
      </c>
      <c r="X21" s="150">
        <v>78.904</v>
      </c>
      <c r="Y21" s="150">
        <v>74.69666666666667</v>
      </c>
      <c r="Z21" s="150">
        <v>63.769999999999996</v>
      </c>
      <c r="AA21" s="150">
        <v>70.11</v>
      </c>
      <c r="AB21" s="150">
        <v>62.336666666666666</v>
      </c>
      <c r="AC21" s="150">
        <v>55.19</v>
      </c>
      <c r="AD21" s="150">
        <v>83.5275</v>
      </c>
      <c r="AE21" s="150">
        <v>75.42</v>
      </c>
      <c r="AF21" s="150" t="s">
        <v>397</v>
      </c>
      <c r="AG21" s="150" t="s">
        <v>397</v>
      </c>
      <c r="AH21" s="149">
        <v>69.17</v>
      </c>
      <c r="AI21" s="150">
        <v>71.17240740740736</v>
      </c>
      <c r="AJ21" s="150">
        <v>15.245418283551345</v>
      </c>
    </row>
    <row r="22" spans="1:36" ht="24" customHeight="1">
      <c r="A22" s="18"/>
      <c r="B22" s="236"/>
      <c r="C22" s="293" t="s">
        <v>56</v>
      </c>
      <c r="D22" s="319"/>
      <c r="E22" s="149">
        <v>73.73648648648648</v>
      </c>
      <c r="F22" s="150">
        <v>77.518</v>
      </c>
      <c r="G22" s="150">
        <v>72.84</v>
      </c>
      <c r="H22" s="150">
        <v>73.91</v>
      </c>
      <c r="I22" s="150">
        <v>75.11526315789473</v>
      </c>
      <c r="J22" s="150">
        <v>74.43666666666667</v>
      </c>
      <c r="K22" s="150">
        <v>81.38</v>
      </c>
      <c r="L22" s="150">
        <v>75.32000000000001</v>
      </c>
      <c r="M22" s="150">
        <v>76.41846153846153</v>
      </c>
      <c r="N22" s="150">
        <v>85.4688888888889</v>
      </c>
      <c r="O22" s="150">
        <v>79.97842105263157</v>
      </c>
      <c r="P22" s="150">
        <v>87.45666666666666</v>
      </c>
      <c r="Q22" s="150">
        <v>83.63666666666668</v>
      </c>
      <c r="R22" s="150">
        <v>81.11875</v>
      </c>
      <c r="S22" s="150">
        <v>89.3</v>
      </c>
      <c r="T22" s="150">
        <v>82.74368421052631</v>
      </c>
      <c r="U22" s="150">
        <v>90.64777777777778</v>
      </c>
      <c r="V22" s="150">
        <v>80.09428571428573</v>
      </c>
      <c r="W22" s="150">
        <v>79.958</v>
      </c>
      <c r="X22" s="150">
        <v>76.84222222222223</v>
      </c>
      <c r="Y22" s="150">
        <v>74.77</v>
      </c>
      <c r="Z22" s="150">
        <v>71.648</v>
      </c>
      <c r="AA22" s="150">
        <v>70.39</v>
      </c>
      <c r="AB22" s="150">
        <v>83.455</v>
      </c>
      <c r="AC22" s="150">
        <v>75.08666666666666</v>
      </c>
      <c r="AD22" s="150">
        <v>73.91857142857144</v>
      </c>
      <c r="AE22" s="150">
        <v>77.895</v>
      </c>
      <c r="AF22" s="150">
        <v>60</v>
      </c>
      <c r="AG22" s="150" t="s">
        <v>397</v>
      </c>
      <c r="AH22" s="149">
        <v>75.69</v>
      </c>
      <c r="AI22" s="150">
        <v>77.71779097387173</v>
      </c>
      <c r="AJ22" s="150">
        <v>12.469209319799148</v>
      </c>
    </row>
    <row r="23" spans="2:36" ht="24" customHeight="1">
      <c r="B23" s="236"/>
      <c r="C23" s="236"/>
      <c r="D23" s="64" t="s">
        <v>225</v>
      </c>
      <c r="E23" s="149">
        <v>71.443125</v>
      </c>
      <c r="F23" s="150">
        <v>76.114</v>
      </c>
      <c r="G23" s="150">
        <v>69.29714285714286</v>
      </c>
      <c r="H23" s="150">
        <v>66.4375</v>
      </c>
      <c r="I23" s="150">
        <v>75.71666666666667</v>
      </c>
      <c r="J23" s="150">
        <v>77.865</v>
      </c>
      <c r="K23" s="150">
        <v>84.94142857142857</v>
      </c>
      <c r="L23" s="150">
        <v>72.374</v>
      </c>
      <c r="M23" s="150">
        <v>75.39333333333333</v>
      </c>
      <c r="N23" s="150">
        <v>81.662</v>
      </c>
      <c r="O23" s="150">
        <v>80.28428571428572</v>
      </c>
      <c r="P23" s="150">
        <v>83.05333333333333</v>
      </c>
      <c r="Q23" s="150">
        <v>81.763</v>
      </c>
      <c r="R23" s="150">
        <v>78.15166666666666</v>
      </c>
      <c r="S23" s="150">
        <v>82.702</v>
      </c>
      <c r="T23" s="150">
        <v>75.44545454545455</v>
      </c>
      <c r="U23" s="150">
        <v>91.62199999999999</v>
      </c>
      <c r="V23" s="150">
        <v>78.31428571428572</v>
      </c>
      <c r="W23" s="150">
        <v>84.88499999999999</v>
      </c>
      <c r="X23" s="150">
        <v>76.84222222222223</v>
      </c>
      <c r="Y23" s="150">
        <v>71.675</v>
      </c>
      <c r="Z23" s="150">
        <v>70.7125</v>
      </c>
      <c r="AA23" s="150">
        <v>70.39</v>
      </c>
      <c r="AB23" s="150">
        <v>85.42375000000001</v>
      </c>
      <c r="AC23" s="150">
        <v>75.3275</v>
      </c>
      <c r="AD23" s="150">
        <v>74.75500000000001</v>
      </c>
      <c r="AE23" s="150">
        <v>79.20333333333333</v>
      </c>
      <c r="AF23" s="150">
        <v>60</v>
      </c>
      <c r="AG23" s="150" t="s">
        <v>397</v>
      </c>
      <c r="AH23" s="149">
        <v>73.7</v>
      </c>
      <c r="AI23" s="150">
        <v>75.99276497695845</v>
      </c>
      <c r="AJ23" s="150">
        <v>12.02044048867306</v>
      </c>
    </row>
    <row r="24" spans="2:36" ht="24" customHeight="1">
      <c r="B24" s="236"/>
      <c r="C24" s="236"/>
      <c r="D24" s="64" t="s">
        <v>226</v>
      </c>
      <c r="E24" s="149">
        <v>76.89285714285714</v>
      </c>
      <c r="F24" s="150">
        <v>76.91285714285713</v>
      </c>
      <c r="G24" s="150">
        <v>77.68714285714285</v>
      </c>
      <c r="H24" s="150">
        <v>73.1175</v>
      </c>
      <c r="I24" s="150">
        <v>77.03999999999999</v>
      </c>
      <c r="J24" s="150">
        <v>68.17500000000001</v>
      </c>
      <c r="K24" s="150">
        <v>77.346</v>
      </c>
      <c r="L24" s="150">
        <v>78.44</v>
      </c>
      <c r="M24" s="150">
        <v>80.0375</v>
      </c>
      <c r="N24" s="150">
        <v>100.67</v>
      </c>
      <c r="O24" s="150">
        <v>82.82249999999999</v>
      </c>
      <c r="P24" s="150">
        <v>87.44999999999999</v>
      </c>
      <c r="Q24" s="150">
        <v>85.41333333333334</v>
      </c>
      <c r="R24" s="150" t="s">
        <v>397</v>
      </c>
      <c r="S24" s="150">
        <v>105.8</v>
      </c>
      <c r="T24" s="150">
        <v>76.3</v>
      </c>
      <c r="U24" s="150">
        <v>80.03999999999999</v>
      </c>
      <c r="V24" s="150">
        <v>82.81333333333333</v>
      </c>
      <c r="W24" s="150">
        <v>85.505</v>
      </c>
      <c r="X24" s="150" t="s">
        <v>397</v>
      </c>
      <c r="Y24" s="150" t="s">
        <v>397</v>
      </c>
      <c r="Z24" s="150" t="s">
        <v>397</v>
      </c>
      <c r="AA24" s="150" t="s">
        <v>397</v>
      </c>
      <c r="AB24" s="150">
        <v>75.33</v>
      </c>
      <c r="AC24" s="150" t="s">
        <v>397</v>
      </c>
      <c r="AD24" s="150" t="s">
        <v>397</v>
      </c>
      <c r="AE24" s="150" t="s">
        <v>397</v>
      </c>
      <c r="AF24" s="150" t="s">
        <v>397</v>
      </c>
      <c r="AG24" s="150" t="s">
        <v>397</v>
      </c>
      <c r="AH24" s="149">
        <v>77.05</v>
      </c>
      <c r="AI24" s="150">
        <v>79.25215053763445</v>
      </c>
      <c r="AJ24" s="150">
        <v>12.891927272645432</v>
      </c>
    </row>
    <row r="25" spans="1:36" ht="24" customHeight="1">
      <c r="A25" s="18"/>
      <c r="B25" s="236"/>
      <c r="C25" s="236"/>
      <c r="D25" s="64" t="s">
        <v>227</v>
      </c>
      <c r="E25" s="149">
        <v>75.83800000000002</v>
      </c>
      <c r="F25" s="150">
        <v>80.462</v>
      </c>
      <c r="G25" s="150">
        <v>72.215</v>
      </c>
      <c r="H25" s="150" t="s">
        <v>397</v>
      </c>
      <c r="I25" s="150">
        <v>73.01</v>
      </c>
      <c r="J25" s="150">
        <v>69.92333333333333</v>
      </c>
      <c r="K25" s="150">
        <v>81.61333333333333</v>
      </c>
      <c r="L25" s="150">
        <v>71.09333333333335</v>
      </c>
      <c r="M25" s="150">
        <v>74.31</v>
      </c>
      <c r="N25" s="150">
        <v>84.06</v>
      </c>
      <c r="O25" s="150">
        <v>72.515</v>
      </c>
      <c r="P25" s="150">
        <v>93.75</v>
      </c>
      <c r="Q25" s="150" t="s">
        <v>397</v>
      </c>
      <c r="R25" s="150">
        <v>75.04</v>
      </c>
      <c r="S25" s="150">
        <v>102.6</v>
      </c>
      <c r="T25" s="150">
        <v>98.55666666666667</v>
      </c>
      <c r="U25" s="150">
        <v>98.82</v>
      </c>
      <c r="V25" s="150" t="s">
        <v>397</v>
      </c>
      <c r="W25" s="150">
        <v>81.66</v>
      </c>
      <c r="X25" s="150" t="s">
        <v>397</v>
      </c>
      <c r="Y25" s="150">
        <v>80.96</v>
      </c>
      <c r="Z25" s="150">
        <v>75.39</v>
      </c>
      <c r="AA25" s="150" t="s">
        <v>397</v>
      </c>
      <c r="AB25" s="150">
        <v>65.09</v>
      </c>
      <c r="AC25" s="150" t="s">
        <v>397</v>
      </c>
      <c r="AD25" s="150">
        <v>68.9</v>
      </c>
      <c r="AE25" s="150" t="s">
        <v>397</v>
      </c>
      <c r="AF25" s="150" t="s">
        <v>397</v>
      </c>
      <c r="AG25" s="150" t="s">
        <v>397</v>
      </c>
      <c r="AH25" s="149">
        <v>76.47999999999999</v>
      </c>
      <c r="AI25" s="150">
        <v>79.10133333333334</v>
      </c>
      <c r="AJ25" s="150">
        <v>13.812997989079983</v>
      </c>
    </row>
    <row r="26" spans="2:36" ht="24" customHeight="1">
      <c r="B26" s="236"/>
      <c r="C26" s="236"/>
      <c r="D26" s="64" t="s">
        <v>228</v>
      </c>
      <c r="E26" s="149">
        <v>80.14666666666668</v>
      </c>
      <c r="F26" s="150">
        <v>76.36333333333333</v>
      </c>
      <c r="G26" s="150">
        <v>70.67833333333333</v>
      </c>
      <c r="H26" s="150">
        <v>82.17500000000001</v>
      </c>
      <c r="I26" s="150">
        <v>71.52666666666666</v>
      </c>
      <c r="J26" s="150">
        <v>79.93</v>
      </c>
      <c r="K26" s="150">
        <v>75.92</v>
      </c>
      <c r="L26" s="150">
        <v>87.13</v>
      </c>
      <c r="M26" s="150">
        <v>72.31</v>
      </c>
      <c r="N26" s="150">
        <v>88.09</v>
      </c>
      <c r="O26" s="150">
        <v>74.995</v>
      </c>
      <c r="P26" s="150">
        <v>75.52</v>
      </c>
      <c r="Q26" s="150">
        <v>90.34</v>
      </c>
      <c r="R26" s="150">
        <v>105</v>
      </c>
      <c r="S26" s="150">
        <v>91.735</v>
      </c>
      <c r="T26" s="150">
        <v>97.98666666666668</v>
      </c>
      <c r="U26" s="150" t="s">
        <v>397</v>
      </c>
      <c r="V26" s="150">
        <v>76.24</v>
      </c>
      <c r="W26" s="150">
        <v>69.12333333333333</v>
      </c>
      <c r="X26" s="150" t="s">
        <v>397</v>
      </c>
      <c r="Y26" s="150" t="s">
        <v>397</v>
      </c>
      <c r="Z26" s="150" t="s">
        <v>397</v>
      </c>
      <c r="AA26" s="150" t="s">
        <v>397</v>
      </c>
      <c r="AB26" s="150">
        <v>89.74333333333334</v>
      </c>
      <c r="AC26" s="150">
        <v>73.16</v>
      </c>
      <c r="AD26" s="150" t="s">
        <v>397</v>
      </c>
      <c r="AE26" s="150">
        <v>73.97</v>
      </c>
      <c r="AF26" s="150" t="s">
        <v>397</v>
      </c>
      <c r="AG26" s="150" t="s">
        <v>397</v>
      </c>
      <c r="AH26" s="149">
        <v>80.11500000000001</v>
      </c>
      <c r="AI26" s="150">
        <v>80.36208333333333</v>
      </c>
      <c r="AJ26" s="150">
        <v>11.043440713899743</v>
      </c>
    </row>
    <row r="27" spans="2:36" ht="24" customHeight="1">
      <c r="B27" s="321"/>
      <c r="C27" s="321"/>
      <c r="D27" s="64" t="s">
        <v>229</v>
      </c>
      <c r="E27" s="137" t="s">
        <v>397</v>
      </c>
      <c r="F27" s="129" t="s">
        <v>397</v>
      </c>
      <c r="G27" s="129">
        <v>77.93</v>
      </c>
      <c r="H27" s="129" t="s">
        <v>397</v>
      </c>
      <c r="I27" s="129" t="s">
        <v>397</v>
      </c>
      <c r="J27" s="129" t="s">
        <v>397</v>
      </c>
      <c r="K27" s="129" t="s">
        <v>397</v>
      </c>
      <c r="L27" s="129" t="s">
        <v>397</v>
      </c>
      <c r="M27" s="129" t="s">
        <v>397</v>
      </c>
      <c r="N27" s="129" t="s">
        <v>397</v>
      </c>
      <c r="O27" s="129" t="s">
        <v>397</v>
      </c>
      <c r="P27" s="129" t="s">
        <v>397</v>
      </c>
      <c r="Q27" s="129" t="s">
        <v>397</v>
      </c>
      <c r="R27" s="129" t="s">
        <v>397</v>
      </c>
      <c r="S27" s="129">
        <v>88.46000000000001</v>
      </c>
      <c r="T27" s="129" t="s">
        <v>397</v>
      </c>
      <c r="U27" s="129" t="s">
        <v>397</v>
      </c>
      <c r="V27" s="129" t="s">
        <v>397</v>
      </c>
      <c r="W27" s="129" t="s">
        <v>397</v>
      </c>
      <c r="X27" s="129" t="s">
        <v>397</v>
      </c>
      <c r="Y27" s="129" t="s">
        <v>397</v>
      </c>
      <c r="Z27" s="129" t="s">
        <v>397</v>
      </c>
      <c r="AA27" s="129" t="s">
        <v>397</v>
      </c>
      <c r="AB27" s="129" t="s">
        <v>397</v>
      </c>
      <c r="AC27" s="129" t="s">
        <v>397</v>
      </c>
      <c r="AD27" s="129" t="s">
        <v>397</v>
      </c>
      <c r="AE27" s="129" t="s">
        <v>397</v>
      </c>
      <c r="AF27" s="129" t="s">
        <v>397</v>
      </c>
      <c r="AG27" s="129" t="s">
        <v>397</v>
      </c>
      <c r="AH27" s="137">
        <v>77.93</v>
      </c>
      <c r="AI27" s="129">
        <v>84.95</v>
      </c>
      <c r="AJ27" s="129">
        <v>13.043461963757933</v>
      </c>
    </row>
    <row r="28" spans="2:36" ht="24" customHeight="1">
      <c r="B28" s="308" t="s">
        <v>57</v>
      </c>
      <c r="C28" s="318"/>
      <c r="D28" s="319"/>
      <c r="E28" s="157">
        <v>69.24027624309394</v>
      </c>
      <c r="F28" s="158">
        <v>68.43525000000001</v>
      </c>
      <c r="G28" s="158">
        <v>76.9809090909091</v>
      </c>
      <c r="H28" s="158">
        <v>75.1525</v>
      </c>
      <c r="I28" s="158">
        <v>67.5845</v>
      </c>
      <c r="J28" s="158">
        <v>71.49690476190479</v>
      </c>
      <c r="K28" s="158">
        <v>75.3603125</v>
      </c>
      <c r="L28" s="158">
        <v>78.05032258064517</v>
      </c>
      <c r="M28" s="158">
        <v>83.03499999999997</v>
      </c>
      <c r="N28" s="158">
        <v>74.11911764705881</v>
      </c>
      <c r="O28" s="158">
        <v>79.09533333333336</v>
      </c>
      <c r="P28" s="158">
        <v>85.16206896551724</v>
      </c>
      <c r="Q28" s="158">
        <v>86.26705882352941</v>
      </c>
      <c r="R28" s="158">
        <v>80.41925925925925</v>
      </c>
      <c r="S28" s="158">
        <v>73.015</v>
      </c>
      <c r="T28" s="158">
        <v>80.72607142857143</v>
      </c>
      <c r="U28" s="158">
        <v>79.93702702702701</v>
      </c>
      <c r="V28" s="158">
        <v>80.52121951219512</v>
      </c>
      <c r="W28" s="158">
        <v>83.17512820512822</v>
      </c>
      <c r="X28" s="158">
        <v>78.72208333333333</v>
      </c>
      <c r="Y28" s="158">
        <v>76.11739130434783</v>
      </c>
      <c r="Z28" s="158">
        <v>74.03764705882354</v>
      </c>
      <c r="AA28" s="158">
        <v>77.7590909090909</v>
      </c>
      <c r="AB28" s="158">
        <v>78.20944444444443</v>
      </c>
      <c r="AC28" s="158">
        <v>78.67136363636362</v>
      </c>
      <c r="AD28" s="158">
        <v>77.70937500000002</v>
      </c>
      <c r="AE28" s="158">
        <v>71.17818181818183</v>
      </c>
      <c r="AF28" s="158">
        <v>75.842</v>
      </c>
      <c r="AG28" s="158" t="s">
        <v>397</v>
      </c>
      <c r="AH28" s="157">
        <v>73.99</v>
      </c>
      <c r="AI28" s="158">
        <v>75.69721436343858</v>
      </c>
      <c r="AJ28" s="158">
        <v>16.05496709696097</v>
      </c>
    </row>
    <row r="29" spans="2:36" ht="15" customHeight="1">
      <c r="B29" s="81"/>
      <c r="C29" s="81"/>
      <c r="D29" s="81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</row>
    <row r="30" spans="5:36" ht="15" customHeight="1"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</row>
    <row r="31" spans="5:36" ht="15" customHeight="1"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</row>
  </sheetData>
  <sheetProtection/>
  <mergeCells count="19">
    <mergeCell ref="AJ3:AJ4"/>
    <mergeCell ref="B6:D6"/>
    <mergeCell ref="B28:D28"/>
    <mergeCell ref="B8:B27"/>
    <mergeCell ref="C8:D8"/>
    <mergeCell ref="C9:C15"/>
    <mergeCell ref="C16:D16"/>
    <mergeCell ref="F3:F5"/>
    <mergeCell ref="AI3:AI4"/>
    <mergeCell ref="B3:D3"/>
    <mergeCell ref="C17:C21"/>
    <mergeCell ref="C22:D22"/>
    <mergeCell ref="C23:C27"/>
    <mergeCell ref="B7:D7"/>
    <mergeCell ref="B4:D5"/>
    <mergeCell ref="AH3:AH4"/>
    <mergeCell ref="E3:E5"/>
    <mergeCell ref="AF3:AF5"/>
    <mergeCell ref="AG3:AG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3"/>
  <sheetViews>
    <sheetView showGridLines="0" tabSelected="1" zoomScalePageLayoutView="0" workbookViewId="0" topLeftCell="A22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3" width="7.28125" style="0" customWidth="1"/>
    <col min="34" max="34" width="8.8515625" style="0" customWidth="1"/>
    <col min="35" max="35" width="8.421875" style="0" customWidth="1"/>
    <col min="36" max="36" width="9.00390625" style="0" customWidth="1"/>
    <col min="37" max="46" width="5.8515625" style="0" customWidth="1"/>
    <col min="47" max="47" width="6.140625" style="0" customWidth="1"/>
    <col min="48" max="48" width="8.140625" style="0" customWidth="1"/>
    <col min="49" max="49" width="7.8515625" style="0" customWidth="1"/>
    <col min="50" max="50" width="9.421875" style="0" bestFit="1" customWidth="1"/>
    <col min="51" max="57" width="6.140625" style="0" customWidth="1"/>
    <col min="58" max="59" width="8.140625" style="0" customWidth="1"/>
    <col min="60" max="60" width="9.421875" style="0" bestFit="1" customWidth="1"/>
  </cols>
  <sheetData>
    <row r="1" spans="2:46" ht="17.25" customHeight="1">
      <c r="B1" s="28" t="s">
        <v>375</v>
      </c>
      <c r="C1" s="28"/>
      <c r="E1" s="28" t="s">
        <v>270</v>
      </c>
      <c r="P1" s="28" t="s">
        <v>271</v>
      </c>
      <c r="AB1" s="28" t="s">
        <v>271</v>
      </c>
      <c r="AE1" s="28"/>
      <c r="AG1" s="28"/>
      <c r="AS1" s="28"/>
      <c r="AT1" s="28"/>
    </row>
    <row r="2" spans="15:36" ht="17.25" customHeight="1">
      <c r="O2" s="26" t="s">
        <v>272</v>
      </c>
      <c r="V2" s="26"/>
      <c r="Z2" s="26"/>
      <c r="AA2" s="26" t="s">
        <v>272</v>
      </c>
      <c r="AD2" s="26"/>
      <c r="AJ2" s="26" t="s">
        <v>272</v>
      </c>
    </row>
    <row r="3" spans="2:36" ht="24" customHeight="1">
      <c r="B3" s="259" t="s">
        <v>240</v>
      </c>
      <c r="C3" s="315"/>
      <c r="D3" s="251"/>
      <c r="E3" s="289" t="s">
        <v>394</v>
      </c>
      <c r="F3" s="256" t="s">
        <v>395</v>
      </c>
      <c r="G3" s="196"/>
      <c r="H3" s="185"/>
      <c r="I3" s="189"/>
      <c r="J3" s="189"/>
      <c r="K3" s="189"/>
      <c r="L3" s="189"/>
      <c r="M3" s="189"/>
      <c r="N3" s="189"/>
      <c r="O3" s="189"/>
      <c r="P3" s="189"/>
      <c r="Q3" s="189"/>
      <c r="R3" s="190"/>
      <c r="S3" s="190"/>
      <c r="T3" s="191"/>
      <c r="U3" s="191"/>
      <c r="V3" s="191"/>
      <c r="W3" s="61"/>
      <c r="X3" s="61"/>
      <c r="Y3" s="185"/>
      <c r="Z3" s="185"/>
      <c r="AA3" s="185"/>
      <c r="AB3" s="185"/>
      <c r="AC3" s="196"/>
      <c r="AD3" s="185"/>
      <c r="AE3" s="196"/>
      <c r="AF3" s="256" t="s">
        <v>396</v>
      </c>
      <c r="AG3" s="286" t="s">
        <v>304</v>
      </c>
      <c r="AH3" s="247" t="s">
        <v>51</v>
      </c>
      <c r="AI3" s="247" t="s">
        <v>364</v>
      </c>
      <c r="AJ3" s="250" t="s">
        <v>365</v>
      </c>
    </row>
    <row r="4" spans="2:36" s="18" customFormat="1" ht="12" customHeight="1">
      <c r="B4" s="272" t="s">
        <v>325</v>
      </c>
      <c r="C4" s="316"/>
      <c r="D4" s="273"/>
      <c r="E4" s="284"/>
      <c r="F4" s="284"/>
      <c r="G4" s="62">
        <v>4</v>
      </c>
      <c r="H4" s="62">
        <v>5</v>
      </c>
      <c r="I4" s="62">
        <v>6</v>
      </c>
      <c r="J4" s="62">
        <v>7</v>
      </c>
      <c r="K4" s="62">
        <v>8</v>
      </c>
      <c r="L4" s="62">
        <v>9</v>
      </c>
      <c r="M4" s="62">
        <v>10</v>
      </c>
      <c r="N4" s="62">
        <v>11</v>
      </c>
      <c r="O4" s="62">
        <v>12</v>
      </c>
      <c r="P4" s="62">
        <v>13</v>
      </c>
      <c r="Q4" s="62">
        <v>14</v>
      </c>
      <c r="R4" s="62">
        <v>15</v>
      </c>
      <c r="S4" s="62">
        <v>16</v>
      </c>
      <c r="T4" s="62">
        <v>17</v>
      </c>
      <c r="U4" s="62">
        <v>18</v>
      </c>
      <c r="V4" s="144">
        <v>19</v>
      </c>
      <c r="W4" s="144">
        <v>20</v>
      </c>
      <c r="X4" s="144">
        <v>21</v>
      </c>
      <c r="Y4" s="144">
        <v>22</v>
      </c>
      <c r="Z4" s="144">
        <v>23</v>
      </c>
      <c r="AA4" s="144">
        <v>24</v>
      </c>
      <c r="AB4" s="144">
        <v>25</v>
      </c>
      <c r="AC4" s="144">
        <v>26</v>
      </c>
      <c r="AD4" s="144">
        <v>27</v>
      </c>
      <c r="AE4" s="144">
        <v>28</v>
      </c>
      <c r="AF4" s="284"/>
      <c r="AG4" s="287"/>
      <c r="AH4" s="248"/>
      <c r="AI4" s="248"/>
      <c r="AJ4" s="248"/>
    </row>
    <row r="5" spans="2:36" ht="24" customHeight="1">
      <c r="B5" s="274"/>
      <c r="C5" s="317"/>
      <c r="D5" s="269"/>
      <c r="E5" s="285"/>
      <c r="F5" s="285"/>
      <c r="G5" s="194"/>
      <c r="H5" s="25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3"/>
      <c r="U5" s="193"/>
      <c r="V5" s="193"/>
      <c r="W5" s="49"/>
      <c r="X5" s="49"/>
      <c r="Y5" s="188"/>
      <c r="Z5" s="188"/>
      <c r="AA5" s="188"/>
      <c r="AB5" s="188"/>
      <c r="AC5" s="194"/>
      <c r="AD5" s="188"/>
      <c r="AE5" s="194"/>
      <c r="AF5" s="285"/>
      <c r="AG5" s="288"/>
      <c r="AH5" s="38" t="s">
        <v>176</v>
      </c>
      <c r="AI5" s="38" t="s">
        <v>176</v>
      </c>
      <c r="AJ5" s="38" t="s">
        <v>176</v>
      </c>
    </row>
    <row r="6" spans="2:36" ht="24" customHeight="1">
      <c r="B6" s="308" t="s">
        <v>0</v>
      </c>
      <c r="C6" s="318"/>
      <c r="D6" s="319"/>
      <c r="E6" s="197">
        <v>2183.8923295454547</v>
      </c>
      <c r="F6" s="197">
        <v>2037.8162393162393</v>
      </c>
      <c r="G6" s="197">
        <v>1929.5515463917525</v>
      </c>
      <c r="H6" s="197">
        <v>1922.320987654321</v>
      </c>
      <c r="I6" s="197">
        <v>2071.024291497976</v>
      </c>
      <c r="J6" s="197">
        <v>2262.5856164383563</v>
      </c>
      <c r="K6" s="197">
        <v>2588.5753424657532</v>
      </c>
      <c r="L6" s="197">
        <v>2753.873076923077</v>
      </c>
      <c r="M6" s="197">
        <v>2734.2252964426875</v>
      </c>
      <c r="N6" s="197">
        <v>2990.364864864865</v>
      </c>
      <c r="O6" s="197">
        <v>3167.5166051660517</v>
      </c>
      <c r="P6" s="197">
        <v>3261.8818565400843</v>
      </c>
      <c r="Q6" s="197">
        <v>3293.972</v>
      </c>
      <c r="R6" s="197">
        <v>3390.161825726141</v>
      </c>
      <c r="S6" s="197">
        <v>3679.74693877551</v>
      </c>
      <c r="T6" s="197">
        <v>3830.7887788778876</v>
      </c>
      <c r="U6" s="197">
        <v>3543.4926470588234</v>
      </c>
      <c r="V6" s="197">
        <v>3459.698113207547</v>
      </c>
      <c r="W6" s="197">
        <v>3531.0918032786885</v>
      </c>
      <c r="X6" s="197">
        <v>3777.0228310502284</v>
      </c>
      <c r="Y6" s="197">
        <v>3837.712643678161</v>
      </c>
      <c r="Z6" s="197">
        <v>3981.243902439024</v>
      </c>
      <c r="AA6" s="197">
        <v>4288.873626373626</v>
      </c>
      <c r="AB6" s="197">
        <v>4190.321052631579</v>
      </c>
      <c r="AC6" s="197">
        <v>4153.136363636364</v>
      </c>
      <c r="AD6" s="197">
        <v>4453.540540540541</v>
      </c>
      <c r="AE6" s="197">
        <v>4862.940476190476</v>
      </c>
      <c r="AF6" s="197">
        <v>4809.8421052631575</v>
      </c>
      <c r="AG6" s="125" t="s">
        <v>397</v>
      </c>
      <c r="AH6" s="197">
        <v>2580</v>
      </c>
      <c r="AI6" s="197">
        <v>2844.4513144058888</v>
      </c>
      <c r="AJ6" s="198">
        <v>1539.2689638940092</v>
      </c>
    </row>
    <row r="7" spans="2:36" ht="24" customHeight="1">
      <c r="B7" s="280" t="s">
        <v>53</v>
      </c>
      <c r="C7" s="320"/>
      <c r="D7" s="295"/>
      <c r="E7" s="131">
        <v>2228.7295597484276</v>
      </c>
      <c r="F7" s="131">
        <v>2209.3298969072166</v>
      </c>
      <c r="G7" s="131">
        <v>2051.4285714285716</v>
      </c>
      <c r="H7" s="131">
        <v>2000.4057971014493</v>
      </c>
      <c r="I7" s="131">
        <v>2207.68115942029</v>
      </c>
      <c r="J7" s="131">
        <v>2369.536</v>
      </c>
      <c r="K7" s="131">
        <v>2705.8653846153848</v>
      </c>
      <c r="L7" s="131">
        <v>2887.414847161572</v>
      </c>
      <c r="M7" s="131">
        <v>2796.493670886076</v>
      </c>
      <c r="N7" s="131">
        <v>3132.9045801526718</v>
      </c>
      <c r="O7" s="131">
        <v>3287.6680497925313</v>
      </c>
      <c r="P7" s="131">
        <v>3403.081730769231</v>
      </c>
      <c r="Q7" s="131">
        <v>3407.4305555555557</v>
      </c>
      <c r="R7" s="131">
        <v>3514.070093457944</v>
      </c>
      <c r="S7" s="131">
        <v>3761.9735682819382</v>
      </c>
      <c r="T7" s="131">
        <v>3973.3127272727274</v>
      </c>
      <c r="U7" s="131">
        <v>3699.021276595745</v>
      </c>
      <c r="V7" s="131">
        <v>3627.4241071428573</v>
      </c>
      <c r="W7" s="131">
        <v>3629.0827067669175</v>
      </c>
      <c r="X7" s="131">
        <v>3885.846153846154</v>
      </c>
      <c r="Y7" s="131">
        <v>3903.1920529801323</v>
      </c>
      <c r="Z7" s="131">
        <v>4132.680272108843</v>
      </c>
      <c r="AA7" s="131">
        <v>4368.567251461988</v>
      </c>
      <c r="AB7" s="131">
        <v>4301.936046511628</v>
      </c>
      <c r="AC7" s="131">
        <v>4373.886363636364</v>
      </c>
      <c r="AD7" s="131">
        <v>4657.816993464052</v>
      </c>
      <c r="AE7" s="131">
        <v>5172.698630136986</v>
      </c>
      <c r="AF7" s="131">
        <v>5312.642857142857</v>
      </c>
      <c r="AG7" s="125" t="s">
        <v>397</v>
      </c>
      <c r="AH7" s="131">
        <v>2680</v>
      </c>
      <c r="AI7" s="131">
        <v>2926.3078803398907</v>
      </c>
      <c r="AJ7" s="199">
        <v>1558.6874228119596</v>
      </c>
    </row>
    <row r="8" spans="1:36" ht="24" customHeight="1">
      <c r="A8" s="18"/>
      <c r="B8" s="236"/>
      <c r="C8" s="280" t="s">
        <v>54</v>
      </c>
      <c r="D8" s="295"/>
      <c r="E8" s="132">
        <v>2362.667023554604</v>
      </c>
      <c r="F8" s="132">
        <v>2416.3424657534247</v>
      </c>
      <c r="G8" s="132">
        <v>2260.3162393162393</v>
      </c>
      <c r="H8" s="132">
        <v>2069.92523364486</v>
      </c>
      <c r="I8" s="132">
        <v>2440.7701863354037</v>
      </c>
      <c r="J8" s="132">
        <v>2449.2524752475247</v>
      </c>
      <c r="K8" s="132">
        <v>3043.0054347826085</v>
      </c>
      <c r="L8" s="132">
        <v>3210.2625</v>
      </c>
      <c r="M8" s="132">
        <v>3068.196629213483</v>
      </c>
      <c r="N8" s="132">
        <v>3366.173076923077</v>
      </c>
      <c r="O8" s="132">
        <v>3559.7272727272725</v>
      </c>
      <c r="P8" s="132">
        <v>3657.132075471698</v>
      </c>
      <c r="Q8" s="132">
        <v>3689.5460122699387</v>
      </c>
      <c r="R8" s="132">
        <v>3819.191082802548</v>
      </c>
      <c r="S8" s="132">
        <v>3988.80790960452</v>
      </c>
      <c r="T8" s="132">
        <v>4187.74537037037</v>
      </c>
      <c r="U8" s="132">
        <v>3938.8011363636365</v>
      </c>
      <c r="V8" s="132">
        <v>3797.379120879121</v>
      </c>
      <c r="W8" s="132">
        <v>3895.7512437810947</v>
      </c>
      <c r="X8" s="132">
        <v>4112.351724137931</v>
      </c>
      <c r="Y8" s="132">
        <v>4026.2096774193546</v>
      </c>
      <c r="Z8" s="132">
        <v>4280.912</v>
      </c>
      <c r="AA8" s="132">
        <v>4521.858108108108</v>
      </c>
      <c r="AB8" s="132">
        <v>4448.690476190476</v>
      </c>
      <c r="AC8" s="132">
        <v>4663.771739130435</v>
      </c>
      <c r="AD8" s="132">
        <v>5020.914285714286</v>
      </c>
      <c r="AE8" s="132">
        <v>5649.345454545454</v>
      </c>
      <c r="AF8" s="132">
        <v>5779.727272727273</v>
      </c>
      <c r="AG8" s="126" t="s">
        <v>397</v>
      </c>
      <c r="AH8" s="132">
        <v>2840</v>
      </c>
      <c r="AI8" s="132">
        <v>3094.159084238333</v>
      </c>
      <c r="AJ8" s="200">
        <v>1588.7714149820133</v>
      </c>
    </row>
    <row r="9" spans="2:36" ht="24" customHeight="1">
      <c r="B9" s="236"/>
      <c r="C9" s="236"/>
      <c r="D9" s="64" t="s">
        <v>225</v>
      </c>
      <c r="E9" s="132">
        <v>3368.8244047619046</v>
      </c>
      <c r="F9" s="132">
        <v>3999.9411764705883</v>
      </c>
      <c r="G9" s="132">
        <v>2905.1</v>
      </c>
      <c r="H9" s="132">
        <v>3931.6666666666665</v>
      </c>
      <c r="I9" s="132">
        <v>3896.25</v>
      </c>
      <c r="J9" s="132">
        <v>3766.2</v>
      </c>
      <c r="K9" s="132">
        <v>4217.414634146341</v>
      </c>
      <c r="L9" s="132">
        <v>4915.45</v>
      </c>
      <c r="M9" s="132">
        <v>4778.032258064516</v>
      </c>
      <c r="N9" s="132">
        <v>4908.659090909091</v>
      </c>
      <c r="O9" s="132">
        <v>4358.415094339623</v>
      </c>
      <c r="P9" s="132">
        <v>4719.425</v>
      </c>
      <c r="Q9" s="132">
        <v>5206.860465116279</v>
      </c>
      <c r="R9" s="132">
        <v>5045.378378378378</v>
      </c>
      <c r="S9" s="132">
        <v>4605.820895522388</v>
      </c>
      <c r="T9" s="132">
        <v>5284.868421052632</v>
      </c>
      <c r="U9" s="132">
        <v>5568.809523809524</v>
      </c>
      <c r="V9" s="132">
        <v>4967.782608695652</v>
      </c>
      <c r="W9" s="132">
        <v>5325.65</v>
      </c>
      <c r="X9" s="132">
        <v>5040.431034482759</v>
      </c>
      <c r="Y9" s="132">
        <v>4620.697674418605</v>
      </c>
      <c r="Z9" s="132">
        <v>4649.860465116279</v>
      </c>
      <c r="AA9" s="132">
        <v>5265.641791044776</v>
      </c>
      <c r="AB9" s="132">
        <v>5301.276595744681</v>
      </c>
      <c r="AC9" s="132">
        <v>6025.46875</v>
      </c>
      <c r="AD9" s="132">
        <v>6682.625</v>
      </c>
      <c r="AE9" s="132">
        <v>6120.444444444444</v>
      </c>
      <c r="AF9" s="132">
        <v>6168.166666666667</v>
      </c>
      <c r="AG9" s="126" t="s">
        <v>397</v>
      </c>
      <c r="AH9" s="132">
        <v>4000</v>
      </c>
      <c r="AI9" s="132">
        <v>4372.231308411215</v>
      </c>
      <c r="AJ9" s="200">
        <v>1715.9066164297362</v>
      </c>
    </row>
    <row r="10" spans="2:36" ht="24" customHeight="1">
      <c r="B10" s="236"/>
      <c r="C10" s="236"/>
      <c r="D10" s="64" t="s">
        <v>226</v>
      </c>
      <c r="E10" s="132">
        <v>2510.3851626016262</v>
      </c>
      <c r="F10" s="132">
        <v>2720.6666666666665</v>
      </c>
      <c r="G10" s="132">
        <v>2940.8695652173915</v>
      </c>
      <c r="H10" s="132">
        <v>2439.925925925926</v>
      </c>
      <c r="I10" s="132">
        <v>2781.7758620689656</v>
      </c>
      <c r="J10" s="132">
        <v>2810.3</v>
      </c>
      <c r="K10" s="132">
        <v>3056.0754716981132</v>
      </c>
      <c r="L10" s="132">
        <v>2961.6388888888887</v>
      </c>
      <c r="M10" s="132">
        <v>3275.408163265306</v>
      </c>
      <c r="N10" s="132">
        <v>3340</v>
      </c>
      <c r="O10" s="132">
        <v>3648.383333333333</v>
      </c>
      <c r="P10" s="132">
        <v>3632.822222222222</v>
      </c>
      <c r="Q10" s="132">
        <v>3648.2727272727275</v>
      </c>
      <c r="R10" s="132">
        <v>3940.3333333333335</v>
      </c>
      <c r="S10" s="132">
        <v>3959.9074074074074</v>
      </c>
      <c r="T10" s="132">
        <v>3929.9811320754716</v>
      </c>
      <c r="U10" s="132">
        <v>4005.7580645161293</v>
      </c>
      <c r="V10" s="132">
        <v>3737.418181818182</v>
      </c>
      <c r="W10" s="132">
        <v>3874.051724137931</v>
      </c>
      <c r="X10" s="132">
        <v>4258.676470588235</v>
      </c>
      <c r="Y10" s="132">
        <v>3998</v>
      </c>
      <c r="Z10" s="132">
        <v>4327.826086956522</v>
      </c>
      <c r="AA10" s="132">
        <v>4217.725</v>
      </c>
      <c r="AB10" s="132">
        <v>4386.911764705882</v>
      </c>
      <c r="AC10" s="132">
        <v>4176</v>
      </c>
      <c r="AD10" s="132">
        <v>4778</v>
      </c>
      <c r="AE10" s="132">
        <v>4940.7692307692305</v>
      </c>
      <c r="AF10" s="132">
        <v>4284</v>
      </c>
      <c r="AG10" s="126" t="s">
        <v>397</v>
      </c>
      <c r="AH10" s="132">
        <v>2935</v>
      </c>
      <c r="AI10" s="132">
        <v>3127.233273056058</v>
      </c>
      <c r="AJ10" s="200">
        <v>1308.5334635581607</v>
      </c>
    </row>
    <row r="11" spans="2:36" ht="24" customHeight="1">
      <c r="B11" s="236"/>
      <c r="C11" s="236"/>
      <c r="D11" s="64" t="s">
        <v>227</v>
      </c>
      <c r="E11" s="132">
        <v>1783.2490566037736</v>
      </c>
      <c r="F11" s="132">
        <v>2128.269230769231</v>
      </c>
      <c r="G11" s="132">
        <v>1795.0434782608695</v>
      </c>
      <c r="H11" s="132">
        <v>2167.68</v>
      </c>
      <c r="I11" s="132">
        <v>2530.05</v>
      </c>
      <c r="J11" s="132">
        <v>2390.5098039215686</v>
      </c>
      <c r="K11" s="132">
        <v>2791.021276595745</v>
      </c>
      <c r="L11" s="132">
        <v>2738.0238095238096</v>
      </c>
      <c r="M11" s="132">
        <v>2670.184210526316</v>
      </c>
      <c r="N11" s="132">
        <v>2829.8372093023254</v>
      </c>
      <c r="O11" s="132">
        <v>3150.3125</v>
      </c>
      <c r="P11" s="132">
        <v>3456.3513513513512</v>
      </c>
      <c r="Q11" s="132">
        <v>2923.5833333333335</v>
      </c>
      <c r="R11" s="132">
        <v>3186.6666666666665</v>
      </c>
      <c r="S11" s="132">
        <v>3437.5384615384614</v>
      </c>
      <c r="T11" s="132">
        <v>3472.032258064516</v>
      </c>
      <c r="U11" s="132">
        <v>3261.139534883721</v>
      </c>
      <c r="V11" s="132">
        <v>3539.962962962963</v>
      </c>
      <c r="W11" s="132">
        <v>3244.2558139534885</v>
      </c>
      <c r="X11" s="132">
        <v>3433.44</v>
      </c>
      <c r="Y11" s="132">
        <v>3462.1739130434785</v>
      </c>
      <c r="Z11" s="132">
        <v>3992.0833333333335</v>
      </c>
      <c r="AA11" s="132">
        <v>3829.32</v>
      </c>
      <c r="AB11" s="132">
        <v>3827.8260869565215</v>
      </c>
      <c r="AC11" s="132">
        <v>3857.7894736842104</v>
      </c>
      <c r="AD11" s="132">
        <v>3711.8888888888887</v>
      </c>
      <c r="AE11" s="132">
        <v>4273.6</v>
      </c>
      <c r="AF11" s="132">
        <v>6000</v>
      </c>
      <c r="AG11" s="126" t="s">
        <v>397</v>
      </c>
      <c r="AH11" s="132">
        <v>2480</v>
      </c>
      <c r="AI11" s="132">
        <v>2608.728621908127</v>
      </c>
      <c r="AJ11" s="200">
        <v>1222.133147344395</v>
      </c>
    </row>
    <row r="12" spans="1:36" ht="24" customHeight="1">
      <c r="A12" s="18"/>
      <c r="B12" s="236"/>
      <c r="C12" s="236"/>
      <c r="D12" s="64" t="s">
        <v>228</v>
      </c>
      <c r="E12" s="132">
        <v>1532.6167076167076</v>
      </c>
      <c r="F12" s="132">
        <v>2202.4</v>
      </c>
      <c r="G12" s="132">
        <v>1740.4761904761904</v>
      </c>
      <c r="H12" s="132">
        <v>1821</v>
      </c>
      <c r="I12" s="132">
        <v>1782.7407407407406</v>
      </c>
      <c r="J12" s="132">
        <v>1823.4285714285713</v>
      </c>
      <c r="K12" s="132">
        <v>2264.3333333333335</v>
      </c>
      <c r="L12" s="132">
        <v>2280</v>
      </c>
      <c r="M12" s="132">
        <v>2237.7419354838707</v>
      </c>
      <c r="N12" s="132">
        <v>2333.52</v>
      </c>
      <c r="O12" s="132">
        <v>2672.222222222222</v>
      </c>
      <c r="P12" s="132">
        <v>2680.9473684210525</v>
      </c>
      <c r="Q12" s="132">
        <v>2397.35</v>
      </c>
      <c r="R12" s="132">
        <v>3268.8</v>
      </c>
      <c r="S12" s="132">
        <v>3131</v>
      </c>
      <c r="T12" s="132">
        <v>2807.3333333333335</v>
      </c>
      <c r="U12" s="132">
        <v>2751.6666666666665</v>
      </c>
      <c r="V12" s="132">
        <v>2484.6470588235293</v>
      </c>
      <c r="W12" s="132">
        <v>2750.904761904762</v>
      </c>
      <c r="X12" s="132">
        <v>2677.8571428571427</v>
      </c>
      <c r="Y12" s="132">
        <v>3032.5</v>
      </c>
      <c r="Z12" s="132">
        <v>3335.714285714286</v>
      </c>
      <c r="AA12" s="132">
        <v>2915.4166666666665</v>
      </c>
      <c r="AB12" s="132">
        <v>3186.6666666666665</v>
      </c>
      <c r="AC12" s="132">
        <v>3235</v>
      </c>
      <c r="AD12" s="132">
        <v>3681.777777777778</v>
      </c>
      <c r="AE12" s="132">
        <v>4780</v>
      </c>
      <c r="AF12" s="132" t="s">
        <v>397</v>
      </c>
      <c r="AG12" s="126" t="s">
        <v>397</v>
      </c>
      <c r="AH12" s="132">
        <v>1890</v>
      </c>
      <c r="AI12" s="132">
        <v>2016.204899777283</v>
      </c>
      <c r="AJ12" s="200">
        <v>932.0422262925994</v>
      </c>
    </row>
    <row r="13" spans="2:36" ht="24" customHeight="1">
      <c r="B13" s="236"/>
      <c r="C13" s="236"/>
      <c r="D13" s="64" t="s">
        <v>229</v>
      </c>
      <c r="E13" s="132">
        <v>1584.2055555555555</v>
      </c>
      <c r="F13" s="132">
        <v>1557.7777777777778</v>
      </c>
      <c r="G13" s="132">
        <v>1388.6363636363637</v>
      </c>
      <c r="H13" s="132">
        <v>1030</v>
      </c>
      <c r="I13" s="132">
        <v>1913.8</v>
      </c>
      <c r="J13" s="132">
        <v>1953.7083333333333</v>
      </c>
      <c r="K13" s="132">
        <v>2203</v>
      </c>
      <c r="L13" s="132">
        <v>2274</v>
      </c>
      <c r="M13" s="132">
        <v>2391.037037037037</v>
      </c>
      <c r="N13" s="132">
        <v>2461.684210526316</v>
      </c>
      <c r="O13" s="132">
        <v>2915</v>
      </c>
      <c r="P13" s="132">
        <v>2708.4666666666667</v>
      </c>
      <c r="Q13" s="132">
        <v>2627.777777777778</v>
      </c>
      <c r="R13" s="132">
        <v>2658.181818181818</v>
      </c>
      <c r="S13" s="132">
        <v>2490</v>
      </c>
      <c r="T13" s="132">
        <v>3723.8</v>
      </c>
      <c r="U13" s="132">
        <v>2260.076923076923</v>
      </c>
      <c r="V13" s="132">
        <v>2381.25</v>
      </c>
      <c r="W13" s="132">
        <v>2290.769230769231</v>
      </c>
      <c r="X13" s="132">
        <v>2769.375</v>
      </c>
      <c r="Y13" s="132">
        <v>3675</v>
      </c>
      <c r="Z13" s="132">
        <v>2876.6666666666665</v>
      </c>
      <c r="AA13" s="132">
        <v>4252.5</v>
      </c>
      <c r="AB13" s="132">
        <v>3421.6666666666665</v>
      </c>
      <c r="AC13" s="132">
        <v>3607.3333333333335</v>
      </c>
      <c r="AD13" s="132">
        <v>3843.3333333333335</v>
      </c>
      <c r="AE13" s="132" t="s">
        <v>397</v>
      </c>
      <c r="AF13" s="132" t="s">
        <v>397</v>
      </c>
      <c r="AG13" s="126" t="s">
        <v>397</v>
      </c>
      <c r="AH13" s="132">
        <v>1900</v>
      </c>
      <c r="AI13" s="132">
        <v>2114.6827731092435</v>
      </c>
      <c r="AJ13" s="200">
        <v>1069.7957238343163</v>
      </c>
    </row>
    <row r="14" spans="2:36" ht="24" customHeight="1">
      <c r="B14" s="236"/>
      <c r="C14" s="236"/>
      <c r="D14" s="64" t="s">
        <v>230</v>
      </c>
      <c r="E14" s="132">
        <v>1131.1538461538462</v>
      </c>
      <c r="F14" s="132">
        <v>1235</v>
      </c>
      <c r="G14" s="132">
        <v>1149</v>
      </c>
      <c r="H14" s="132">
        <v>1224.25</v>
      </c>
      <c r="I14" s="132">
        <v>1360</v>
      </c>
      <c r="J14" s="132">
        <v>1272.857142857143</v>
      </c>
      <c r="K14" s="132">
        <v>1130</v>
      </c>
      <c r="L14" s="132">
        <v>2000</v>
      </c>
      <c r="M14" s="132" t="s">
        <v>397</v>
      </c>
      <c r="N14" s="132">
        <v>3550</v>
      </c>
      <c r="O14" s="132">
        <v>2000</v>
      </c>
      <c r="P14" s="132">
        <v>3985</v>
      </c>
      <c r="Q14" s="132" t="s">
        <v>397</v>
      </c>
      <c r="R14" s="132">
        <v>2375</v>
      </c>
      <c r="S14" s="132" t="s">
        <v>397</v>
      </c>
      <c r="T14" s="132" t="s">
        <v>397</v>
      </c>
      <c r="U14" s="132">
        <v>1430</v>
      </c>
      <c r="V14" s="132">
        <v>2300</v>
      </c>
      <c r="W14" s="132">
        <v>1842</v>
      </c>
      <c r="X14" s="132">
        <v>2278.3333333333335</v>
      </c>
      <c r="Y14" s="132" t="s">
        <v>397</v>
      </c>
      <c r="Z14" s="132">
        <v>3320</v>
      </c>
      <c r="AA14" s="132" t="s">
        <v>397</v>
      </c>
      <c r="AB14" s="132">
        <v>4590</v>
      </c>
      <c r="AC14" s="132" t="s">
        <v>397</v>
      </c>
      <c r="AD14" s="132">
        <v>4000</v>
      </c>
      <c r="AE14" s="132" t="s">
        <v>397</v>
      </c>
      <c r="AF14" s="132" t="s">
        <v>397</v>
      </c>
      <c r="AG14" s="126" t="s">
        <v>397</v>
      </c>
      <c r="AH14" s="132">
        <v>1510</v>
      </c>
      <c r="AI14" s="132">
        <v>1653.3375</v>
      </c>
      <c r="AJ14" s="200">
        <v>988.0615716958259</v>
      </c>
    </row>
    <row r="15" spans="2:36" ht="24" customHeight="1">
      <c r="B15" s="236"/>
      <c r="C15" s="321"/>
      <c r="D15" s="64" t="s">
        <v>231</v>
      </c>
      <c r="E15" s="132">
        <v>886.6666666666666</v>
      </c>
      <c r="F15" s="132">
        <v>1325</v>
      </c>
      <c r="G15" s="132">
        <v>1270</v>
      </c>
      <c r="H15" s="132">
        <v>475</v>
      </c>
      <c r="I15" s="132">
        <v>550</v>
      </c>
      <c r="J15" s="132" t="s">
        <v>397</v>
      </c>
      <c r="K15" s="132">
        <v>1629</v>
      </c>
      <c r="L15" s="132" t="s">
        <v>397</v>
      </c>
      <c r="M15" s="132">
        <v>1065</v>
      </c>
      <c r="N15" s="132" t="s">
        <v>397</v>
      </c>
      <c r="O15" s="132" t="s">
        <v>397</v>
      </c>
      <c r="P15" s="132">
        <v>1810</v>
      </c>
      <c r="Q15" s="132" t="s">
        <v>397</v>
      </c>
      <c r="R15" s="132">
        <v>2300</v>
      </c>
      <c r="S15" s="132">
        <v>3280</v>
      </c>
      <c r="T15" s="132" t="s">
        <v>397</v>
      </c>
      <c r="U15" s="132">
        <v>4062</v>
      </c>
      <c r="V15" s="132" t="s">
        <v>397</v>
      </c>
      <c r="W15" s="132">
        <v>2550</v>
      </c>
      <c r="X15" s="132" t="s">
        <v>397</v>
      </c>
      <c r="Y15" s="132" t="s">
        <v>397</v>
      </c>
      <c r="Z15" s="132">
        <v>4980</v>
      </c>
      <c r="AA15" s="132" t="s">
        <v>397</v>
      </c>
      <c r="AB15" s="132">
        <v>3115</v>
      </c>
      <c r="AC15" s="132">
        <v>3090</v>
      </c>
      <c r="AD15" s="132" t="s">
        <v>397</v>
      </c>
      <c r="AE15" s="132" t="s">
        <v>397</v>
      </c>
      <c r="AF15" s="132" t="s">
        <v>397</v>
      </c>
      <c r="AG15" s="126" t="s">
        <v>397</v>
      </c>
      <c r="AH15" s="132">
        <v>1629</v>
      </c>
      <c r="AI15" s="132">
        <v>1911.4761904761904</v>
      </c>
      <c r="AJ15" s="200">
        <v>1302.1217154723909</v>
      </c>
    </row>
    <row r="16" spans="1:36" ht="24" customHeight="1">
      <c r="A16" s="18"/>
      <c r="B16" s="236"/>
      <c r="C16" s="293" t="s">
        <v>55</v>
      </c>
      <c r="D16" s="319"/>
      <c r="E16" s="132">
        <v>1596.2018779342723</v>
      </c>
      <c r="F16" s="132">
        <v>1834.25</v>
      </c>
      <c r="G16" s="132">
        <v>1840.857142857143</v>
      </c>
      <c r="H16" s="132">
        <v>1972.2631578947369</v>
      </c>
      <c r="I16" s="132">
        <v>1301.4814814814815</v>
      </c>
      <c r="J16" s="132">
        <v>2153.3055555555557</v>
      </c>
      <c r="K16" s="132">
        <v>1913.9666666666667</v>
      </c>
      <c r="L16" s="132">
        <v>2356.7272727272725</v>
      </c>
      <c r="M16" s="132">
        <v>2068.0434782608695</v>
      </c>
      <c r="N16" s="132">
        <v>2295.222222222222</v>
      </c>
      <c r="O16" s="132">
        <v>2656.2</v>
      </c>
      <c r="P16" s="132">
        <v>2803.189189189189</v>
      </c>
      <c r="Q16" s="132">
        <v>2673.315789473684</v>
      </c>
      <c r="R16" s="132">
        <v>2719.795918367347</v>
      </c>
      <c r="S16" s="132">
        <v>3101.769230769231</v>
      </c>
      <c r="T16" s="132">
        <v>3606.5</v>
      </c>
      <c r="U16" s="132">
        <v>3156.26</v>
      </c>
      <c r="V16" s="132">
        <v>3069.6428571428573</v>
      </c>
      <c r="W16" s="132">
        <v>2903.2363636363634</v>
      </c>
      <c r="X16" s="132">
        <v>3123.439024390244</v>
      </c>
      <c r="Y16" s="132">
        <v>3461.75</v>
      </c>
      <c r="Z16" s="132">
        <v>3327.0588235294117</v>
      </c>
      <c r="AA16" s="132">
        <v>3194</v>
      </c>
      <c r="AB16" s="132">
        <v>4060.25</v>
      </c>
      <c r="AC16" s="132">
        <v>3534.064516129032</v>
      </c>
      <c r="AD16" s="132">
        <v>3977.560975609756</v>
      </c>
      <c r="AE16" s="132">
        <v>3787.5</v>
      </c>
      <c r="AF16" s="132">
        <v>3825</v>
      </c>
      <c r="AG16" s="126" t="s">
        <v>397</v>
      </c>
      <c r="AH16" s="132">
        <v>2260</v>
      </c>
      <c r="AI16" s="132">
        <v>2402.6821533923303</v>
      </c>
      <c r="AJ16" s="200">
        <v>1259.2698206448047</v>
      </c>
    </row>
    <row r="17" spans="2:36" ht="24" customHeight="1">
      <c r="B17" s="236"/>
      <c r="C17" s="236"/>
      <c r="D17" s="64" t="s">
        <v>225</v>
      </c>
      <c r="E17" s="132">
        <v>1795.5367231638418</v>
      </c>
      <c r="F17" s="132">
        <v>2533.3333333333335</v>
      </c>
      <c r="G17" s="132">
        <v>2568</v>
      </c>
      <c r="H17" s="132">
        <v>2408</v>
      </c>
      <c r="I17" s="132">
        <v>2001.4285714285713</v>
      </c>
      <c r="J17" s="132">
        <v>1955.111111111111</v>
      </c>
      <c r="K17" s="132">
        <v>2208.5</v>
      </c>
      <c r="L17" s="132">
        <v>2985.705882352941</v>
      </c>
      <c r="M17" s="132">
        <v>2402.3076923076924</v>
      </c>
      <c r="N17" s="132">
        <v>2562.8571428571427</v>
      </c>
      <c r="O17" s="132">
        <v>2750.4375</v>
      </c>
      <c r="P17" s="132">
        <v>3029.25</v>
      </c>
      <c r="Q17" s="132">
        <v>2507.714285714286</v>
      </c>
      <c r="R17" s="132">
        <v>2961.25</v>
      </c>
      <c r="S17" s="132">
        <v>3283.75</v>
      </c>
      <c r="T17" s="132">
        <v>3983.529411764706</v>
      </c>
      <c r="U17" s="132">
        <v>3520</v>
      </c>
      <c r="V17" s="132">
        <v>2969.285714285714</v>
      </c>
      <c r="W17" s="132">
        <v>3383.478260869565</v>
      </c>
      <c r="X17" s="132">
        <v>3216.8636363636365</v>
      </c>
      <c r="Y17" s="132">
        <v>3592</v>
      </c>
      <c r="Z17" s="132">
        <v>3338.4615384615386</v>
      </c>
      <c r="AA17" s="132">
        <v>3141.4285714285716</v>
      </c>
      <c r="AB17" s="132">
        <v>4113.076923076923</v>
      </c>
      <c r="AC17" s="132">
        <v>3636.4</v>
      </c>
      <c r="AD17" s="132">
        <v>4471.25</v>
      </c>
      <c r="AE17" s="132">
        <v>4239</v>
      </c>
      <c r="AF17" s="132">
        <v>2900</v>
      </c>
      <c r="AG17" s="126" t="s">
        <v>397</v>
      </c>
      <c r="AH17" s="132">
        <v>2500</v>
      </c>
      <c r="AI17" s="132">
        <v>2699.3037974683543</v>
      </c>
      <c r="AJ17" s="200">
        <v>1262.7000752370568</v>
      </c>
    </row>
    <row r="18" spans="2:36" ht="24" customHeight="1">
      <c r="B18" s="236"/>
      <c r="C18" s="236"/>
      <c r="D18" s="64" t="s">
        <v>226</v>
      </c>
      <c r="E18" s="132">
        <v>1634.2247191011236</v>
      </c>
      <c r="F18" s="132">
        <v>1422.5</v>
      </c>
      <c r="G18" s="132">
        <v>3480</v>
      </c>
      <c r="H18" s="132">
        <v>1780.75</v>
      </c>
      <c r="I18" s="132" t="s">
        <v>397</v>
      </c>
      <c r="J18" s="132">
        <v>3667.25</v>
      </c>
      <c r="K18" s="132">
        <v>1910.9333333333334</v>
      </c>
      <c r="L18" s="132">
        <v>2444.2105263157896</v>
      </c>
      <c r="M18" s="132">
        <v>2036.0625</v>
      </c>
      <c r="N18" s="132">
        <v>2689.625</v>
      </c>
      <c r="O18" s="132">
        <v>2615.714285714286</v>
      </c>
      <c r="P18" s="132">
        <v>2755.5555555555557</v>
      </c>
      <c r="Q18" s="132">
        <v>2764</v>
      </c>
      <c r="R18" s="132">
        <v>2731.764705882353</v>
      </c>
      <c r="S18" s="132">
        <v>2775.5714285714284</v>
      </c>
      <c r="T18" s="132">
        <v>3160</v>
      </c>
      <c r="U18" s="132">
        <v>3042.2</v>
      </c>
      <c r="V18" s="132">
        <v>3966.6666666666665</v>
      </c>
      <c r="W18" s="132">
        <v>2677.1428571428573</v>
      </c>
      <c r="X18" s="132">
        <v>2422.5</v>
      </c>
      <c r="Y18" s="132">
        <v>2130</v>
      </c>
      <c r="Z18" s="132">
        <v>3740</v>
      </c>
      <c r="AA18" s="132">
        <v>3610</v>
      </c>
      <c r="AB18" s="132">
        <v>3278.5714285714284</v>
      </c>
      <c r="AC18" s="132">
        <v>3806</v>
      </c>
      <c r="AD18" s="132">
        <v>3674.4</v>
      </c>
      <c r="AE18" s="132" t="s">
        <v>397</v>
      </c>
      <c r="AF18" s="132" t="s">
        <v>397</v>
      </c>
      <c r="AG18" s="126" t="s">
        <v>397</v>
      </c>
      <c r="AH18" s="132">
        <v>2380</v>
      </c>
      <c r="AI18" s="132">
        <v>2474.747474747475</v>
      </c>
      <c r="AJ18" s="200">
        <v>1072.2654661670679</v>
      </c>
    </row>
    <row r="19" spans="2:36" ht="24" customHeight="1">
      <c r="B19" s="236"/>
      <c r="C19" s="236"/>
      <c r="D19" s="64" t="s">
        <v>227</v>
      </c>
      <c r="E19" s="132">
        <v>1445.6829268292684</v>
      </c>
      <c r="F19" s="132">
        <v>2133.4285714285716</v>
      </c>
      <c r="G19" s="132">
        <v>1919.7142857142858</v>
      </c>
      <c r="H19" s="132" t="s">
        <v>397</v>
      </c>
      <c r="I19" s="132">
        <v>1370</v>
      </c>
      <c r="J19" s="132">
        <v>2193.75</v>
      </c>
      <c r="K19" s="132">
        <v>1931.3333333333333</v>
      </c>
      <c r="L19" s="132">
        <v>2010</v>
      </c>
      <c r="M19" s="132">
        <v>2018.6</v>
      </c>
      <c r="N19" s="132">
        <v>2218.1666666666665</v>
      </c>
      <c r="O19" s="132">
        <v>2530</v>
      </c>
      <c r="P19" s="132">
        <v>2850</v>
      </c>
      <c r="Q19" s="132">
        <v>2787.5</v>
      </c>
      <c r="R19" s="132">
        <v>2618.5714285714284</v>
      </c>
      <c r="S19" s="132">
        <v>3225</v>
      </c>
      <c r="T19" s="132">
        <v>3630.8333333333335</v>
      </c>
      <c r="U19" s="132">
        <v>2480</v>
      </c>
      <c r="V19" s="132">
        <v>2650</v>
      </c>
      <c r="W19" s="132">
        <v>2737</v>
      </c>
      <c r="X19" s="132">
        <v>3637.5</v>
      </c>
      <c r="Y19" s="132">
        <v>4250</v>
      </c>
      <c r="Z19" s="132" t="s">
        <v>397</v>
      </c>
      <c r="AA19" s="132">
        <v>3480</v>
      </c>
      <c r="AB19" s="132">
        <v>6236</v>
      </c>
      <c r="AC19" s="132">
        <v>3622.8571428571427</v>
      </c>
      <c r="AD19" s="132">
        <v>5043.333333333333</v>
      </c>
      <c r="AE19" s="132">
        <v>2271.6666666666665</v>
      </c>
      <c r="AF19" s="132">
        <v>4750</v>
      </c>
      <c r="AG19" s="126" t="s">
        <v>397</v>
      </c>
      <c r="AH19" s="132">
        <v>2150</v>
      </c>
      <c r="AI19" s="132">
        <v>2310.337606837607</v>
      </c>
      <c r="AJ19" s="200">
        <v>1414.0773274851529</v>
      </c>
    </row>
    <row r="20" spans="1:36" ht="24" customHeight="1">
      <c r="A20" s="18"/>
      <c r="B20" s="236"/>
      <c r="C20" s="236"/>
      <c r="D20" s="64" t="s">
        <v>228</v>
      </c>
      <c r="E20" s="132">
        <v>972.53125</v>
      </c>
      <c r="F20" s="132">
        <v>1281.4285714285713</v>
      </c>
      <c r="G20" s="132">
        <v>1325</v>
      </c>
      <c r="H20" s="132">
        <v>1354</v>
      </c>
      <c r="I20" s="132">
        <v>995</v>
      </c>
      <c r="J20" s="132">
        <v>1404.2857142857142</v>
      </c>
      <c r="K20" s="132">
        <v>1415.2</v>
      </c>
      <c r="L20" s="132">
        <v>932.5</v>
      </c>
      <c r="M20" s="132">
        <v>1446.6666666666667</v>
      </c>
      <c r="N20" s="132">
        <v>1810</v>
      </c>
      <c r="O20" s="132">
        <v>2040</v>
      </c>
      <c r="P20" s="132">
        <v>1425</v>
      </c>
      <c r="Q20" s="132">
        <v>2380</v>
      </c>
      <c r="R20" s="132">
        <v>2000</v>
      </c>
      <c r="S20" s="132">
        <v>2320</v>
      </c>
      <c r="T20" s="132">
        <v>2380</v>
      </c>
      <c r="U20" s="132">
        <v>1873.3333333333333</v>
      </c>
      <c r="V20" s="132">
        <v>2440</v>
      </c>
      <c r="W20" s="132">
        <v>2143.3333333333335</v>
      </c>
      <c r="X20" s="132">
        <v>3585</v>
      </c>
      <c r="Y20" s="132" t="s">
        <v>397</v>
      </c>
      <c r="Z20" s="132" t="s">
        <v>397</v>
      </c>
      <c r="AA20" s="132" t="s">
        <v>397</v>
      </c>
      <c r="AB20" s="132">
        <v>3075</v>
      </c>
      <c r="AC20" s="132">
        <v>2790</v>
      </c>
      <c r="AD20" s="132">
        <v>3600</v>
      </c>
      <c r="AE20" s="132" t="s">
        <v>397</v>
      </c>
      <c r="AF20" s="132" t="s">
        <v>397</v>
      </c>
      <c r="AG20" s="126" t="s">
        <v>397</v>
      </c>
      <c r="AH20" s="132">
        <v>1355</v>
      </c>
      <c r="AI20" s="132">
        <v>1524.1181818181817</v>
      </c>
      <c r="AJ20" s="200">
        <v>806.7212350264094</v>
      </c>
    </row>
    <row r="21" spans="2:36" ht="24" customHeight="1">
      <c r="B21" s="236"/>
      <c r="C21" s="321"/>
      <c r="D21" s="64" t="s">
        <v>229</v>
      </c>
      <c r="E21" s="132">
        <v>1457.804347826087</v>
      </c>
      <c r="F21" s="132">
        <v>603.3333333333334</v>
      </c>
      <c r="G21" s="132">
        <v>1041.6666666666667</v>
      </c>
      <c r="H21" s="132">
        <v>2308</v>
      </c>
      <c r="I21" s="132">
        <v>893</v>
      </c>
      <c r="J21" s="132">
        <v>1497.5</v>
      </c>
      <c r="K21" s="132">
        <v>1745</v>
      </c>
      <c r="L21" s="132">
        <v>1718.6</v>
      </c>
      <c r="M21" s="132">
        <v>2091.6666666666665</v>
      </c>
      <c r="N21" s="132">
        <v>1730</v>
      </c>
      <c r="O21" s="132">
        <v>2953.3333333333335</v>
      </c>
      <c r="P21" s="132">
        <v>2400</v>
      </c>
      <c r="Q21" s="132">
        <v>2806.25</v>
      </c>
      <c r="R21" s="132">
        <v>2445.714285714286</v>
      </c>
      <c r="S21" s="132">
        <v>2595</v>
      </c>
      <c r="T21" s="132">
        <v>2655</v>
      </c>
      <c r="U21" s="132">
        <v>2880</v>
      </c>
      <c r="V21" s="132">
        <v>2610</v>
      </c>
      <c r="W21" s="132">
        <v>2388</v>
      </c>
      <c r="X21" s="132">
        <v>3238</v>
      </c>
      <c r="Y21" s="132">
        <v>2866.6666666666665</v>
      </c>
      <c r="Z21" s="132">
        <v>2840</v>
      </c>
      <c r="AA21" s="132">
        <v>2795</v>
      </c>
      <c r="AB21" s="132">
        <v>3342.6666666666665</v>
      </c>
      <c r="AC21" s="132">
        <v>2520</v>
      </c>
      <c r="AD21" s="132">
        <v>4180</v>
      </c>
      <c r="AE21" s="132">
        <v>3820</v>
      </c>
      <c r="AF21" s="132" t="s">
        <v>397</v>
      </c>
      <c r="AG21" s="126" t="s">
        <v>397</v>
      </c>
      <c r="AH21" s="132">
        <v>1850</v>
      </c>
      <c r="AI21" s="132">
        <v>1987.962962962963</v>
      </c>
      <c r="AJ21" s="200">
        <v>1185.9787942805267</v>
      </c>
    </row>
    <row r="22" spans="2:36" ht="24" customHeight="1">
      <c r="B22" s="236"/>
      <c r="C22" s="293" t="s">
        <v>56</v>
      </c>
      <c r="D22" s="319"/>
      <c r="E22" s="132">
        <v>1275.2522522522522</v>
      </c>
      <c r="F22" s="132">
        <v>1223.25</v>
      </c>
      <c r="G22" s="132">
        <v>1181.0869565217392</v>
      </c>
      <c r="H22" s="132">
        <v>1425.0833333333333</v>
      </c>
      <c r="I22" s="132">
        <v>1520.3157894736842</v>
      </c>
      <c r="J22" s="132">
        <v>1676.3333333333333</v>
      </c>
      <c r="K22" s="132">
        <v>1798.375</v>
      </c>
      <c r="L22" s="132">
        <v>1282.5714285714287</v>
      </c>
      <c r="M22" s="132">
        <v>1653.8461538461538</v>
      </c>
      <c r="N22" s="132">
        <v>1930.2222222222222</v>
      </c>
      <c r="O22" s="132">
        <v>1773.2631578947369</v>
      </c>
      <c r="P22" s="132">
        <v>1886.5833333333333</v>
      </c>
      <c r="Q22" s="132">
        <v>2201.5333333333333</v>
      </c>
      <c r="R22" s="132">
        <v>2391</v>
      </c>
      <c r="S22" s="132">
        <v>2452.7272727272725</v>
      </c>
      <c r="T22" s="132">
        <v>2307.7894736842104</v>
      </c>
      <c r="U22" s="132">
        <v>2025.3333333333333</v>
      </c>
      <c r="V22" s="132">
        <v>2533.5714285714284</v>
      </c>
      <c r="W22" s="132">
        <v>2261.2</v>
      </c>
      <c r="X22" s="132">
        <v>3709.777777777778</v>
      </c>
      <c r="Y22" s="132">
        <v>2350</v>
      </c>
      <c r="Z22" s="132">
        <v>3166</v>
      </c>
      <c r="AA22" s="132">
        <v>4636.666666666667</v>
      </c>
      <c r="AB22" s="132">
        <v>3533.5714285714284</v>
      </c>
      <c r="AC22" s="132">
        <v>4303.333333333333</v>
      </c>
      <c r="AD22" s="132">
        <v>3195.714285714286</v>
      </c>
      <c r="AE22" s="132">
        <v>3467</v>
      </c>
      <c r="AF22" s="132">
        <v>3150</v>
      </c>
      <c r="AG22" s="126" t="s">
        <v>397</v>
      </c>
      <c r="AH22" s="132">
        <v>1690</v>
      </c>
      <c r="AI22" s="132">
        <v>1896.1377672209026</v>
      </c>
      <c r="AJ22" s="200">
        <v>1105.0314841555432</v>
      </c>
    </row>
    <row r="23" spans="2:36" ht="24" customHeight="1">
      <c r="B23" s="236"/>
      <c r="C23" s="236"/>
      <c r="D23" s="64" t="s">
        <v>225</v>
      </c>
      <c r="E23" s="132">
        <v>1510.015625</v>
      </c>
      <c r="F23" s="132">
        <v>1629.8</v>
      </c>
      <c r="G23" s="132">
        <v>1482.857142857143</v>
      </c>
      <c r="H23" s="132">
        <v>1863.75</v>
      </c>
      <c r="I23" s="132">
        <v>1915</v>
      </c>
      <c r="J23" s="132">
        <v>2006.3333333333333</v>
      </c>
      <c r="K23" s="132">
        <v>2102.8571428571427</v>
      </c>
      <c r="L23" s="132">
        <v>1570</v>
      </c>
      <c r="M23" s="132">
        <v>1811.6666666666667</v>
      </c>
      <c r="N23" s="132">
        <v>1936.4</v>
      </c>
      <c r="O23" s="132">
        <v>1870</v>
      </c>
      <c r="P23" s="132">
        <v>2673.3333333333335</v>
      </c>
      <c r="Q23" s="132">
        <v>2553.8</v>
      </c>
      <c r="R23" s="132">
        <v>2700</v>
      </c>
      <c r="S23" s="132">
        <v>2958</v>
      </c>
      <c r="T23" s="132">
        <v>2815.2727272727275</v>
      </c>
      <c r="U23" s="132">
        <v>2435.6</v>
      </c>
      <c r="V23" s="132">
        <v>2691.4285714285716</v>
      </c>
      <c r="W23" s="132">
        <v>2343</v>
      </c>
      <c r="X23" s="132">
        <v>3709.777777777778</v>
      </c>
      <c r="Y23" s="132">
        <v>2350</v>
      </c>
      <c r="Z23" s="132">
        <v>3362.5</v>
      </c>
      <c r="AA23" s="132">
        <v>4636.666666666667</v>
      </c>
      <c r="AB23" s="132">
        <v>4482.5</v>
      </c>
      <c r="AC23" s="132">
        <v>4497.5</v>
      </c>
      <c r="AD23" s="132">
        <v>3228.3333333333335</v>
      </c>
      <c r="AE23" s="132">
        <v>3756</v>
      </c>
      <c r="AF23" s="132">
        <v>3150</v>
      </c>
      <c r="AG23" s="126" t="s">
        <v>397</v>
      </c>
      <c r="AH23" s="132">
        <v>2096</v>
      </c>
      <c r="AI23" s="132">
        <v>2347.221198156682</v>
      </c>
      <c r="AJ23" s="200">
        <v>1260.4866332875988</v>
      </c>
    </row>
    <row r="24" spans="1:36" ht="24" customHeight="1">
      <c r="A24" s="18"/>
      <c r="B24" s="236"/>
      <c r="C24" s="236"/>
      <c r="D24" s="64" t="s">
        <v>226</v>
      </c>
      <c r="E24" s="132">
        <v>940.6666666666666</v>
      </c>
      <c r="F24" s="132">
        <v>1005.4285714285714</v>
      </c>
      <c r="G24" s="132">
        <v>1066.7142857142858</v>
      </c>
      <c r="H24" s="132">
        <v>1459.5</v>
      </c>
      <c r="I24" s="132">
        <v>1332.5714285714287</v>
      </c>
      <c r="J24" s="132">
        <v>1260</v>
      </c>
      <c r="K24" s="132">
        <v>1588.8</v>
      </c>
      <c r="L24" s="132">
        <v>1054</v>
      </c>
      <c r="M24" s="132">
        <v>1670</v>
      </c>
      <c r="N24" s="132">
        <v>1250</v>
      </c>
      <c r="O24" s="132">
        <v>1685.25</v>
      </c>
      <c r="P24" s="132">
        <v>1885</v>
      </c>
      <c r="Q24" s="132">
        <v>1401.6666666666667</v>
      </c>
      <c r="R24" s="132" t="s">
        <v>397</v>
      </c>
      <c r="S24" s="132">
        <v>1950</v>
      </c>
      <c r="T24" s="132">
        <v>1540</v>
      </c>
      <c r="U24" s="132">
        <v>1900</v>
      </c>
      <c r="V24" s="132">
        <v>2521.6666666666665</v>
      </c>
      <c r="W24" s="132">
        <v>2445</v>
      </c>
      <c r="X24" s="132" t="s">
        <v>397</v>
      </c>
      <c r="Y24" s="132" t="s">
        <v>397</v>
      </c>
      <c r="Z24" s="132" t="s">
        <v>397</v>
      </c>
      <c r="AA24" s="132" t="s">
        <v>397</v>
      </c>
      <c r="AB24" s="132">
        <v>2390</v>
      </c>
      <c r="AC24" s="132" t="s">
        <v>397</v>
      </c>
      <c r="AD24" s="132" t="s">
        <v>397</v>
      </c>
      <c r="AE24" s="132" t="s">
        <v>397</v>
      </c>
      <c r="AF24" s="132" t="s">
        <v>397</v>
      </c>
      <c r="AG24" s="126" t="s">
        <v>397</v>
      </c>
      <c r="AH24" s="132">
        <v>1280</v>
      </c>
      <c r="AI24" s="132">
        <v>1418.774193548387</v>
      </c>
      <c r="AJ24" s="200">
        <v>651.382461769352</v>
      </c>
    </row>
    <row r="25" spans="2:36" ht="24" customHeight="1">
      <c r="B25" s="236"/>
      <c r="C25" s="236"/>
      <c r="D25" s="64" t="s">
        <v>227</v>
      </c>
      <c r="E25" s="132">
        <v>931.9</v>
      </c>
      <c r="F25" s="132">
        <v>1177.6</v>
      </c>
      <c r="G25" s="132">
        <v>1435.5</v>
      </c>
      <c r="H25" s="132" t="s">
        <v>397</v>
      </c>
      <c r="I25" s="132">
        <v>1360</v>
      </c>
      <c r="J25" s="132">
        <v>1409.3333333333333</v>
      </c>
      <c r="K25" s="132">
        <v>1493.3333333333333</v>
      </c>
      <c r="L25" s="132">
        <v>1340</v>
      </c>
      <c r="M25" s="132">
        <v>1475</v>
      </c>
      <c r="N25" s="132">
        <v>2400</v>
      </c>
      <c r="O25" s="132">
        <v>1690</v>
      </c>
      <c r="P25" s="132">
        <v>1344.75</v>
      </c>
      <c r="Q25" s="132" t="s">
        <v>397</v>
      </c>
      <c r="R25" s="132">
        <v>1890</v>
      </c>
      <c r="S25" s="132">
        <v>1540</v>
      </c>
      <c r="T25" s="132">
        <v>1820</v>
      </c>
      <c r="U25" s="132">
        <v>1125</v>
      </c>
      <c r="V25" s="132" t="s">
        <v>397</v>
      </c>
      <c r="W25" s="132">
        <v>1800</v>
      </c>
      <c r="X25" s="132" t="s">
        <v>397</v>
      </c>
      <c r="Y25" s="132">
        <v>2350</v>
      </c>
      <c r="Z25" s="132">
        <v>2380</v>
      </c>
      <c r="AA25" s="132" t="s">
        <v>397</v>
      </c>
      <c r="AB25" s="132">
        <v>2770</v>
      </c>
      <c r="AC25" s="132" t="s">
        <v>397</v>
      </c>
      <c r="AD25" s="132">
        <v>3000</v>
      </c>
      <c r="AE25" s="132" t="s">
        <v>397</v>
      </c>
      <c r="AF25" s="132" t="s">
        <v>397</v>
      </c>
      <c r="AG25" s="126" t="s">
        <v>397</v>
      </c>
      <c r="AH25" s="132">
        <v>1345</v>
      </c>
      <c r="AI25" s="132">
        <v>1362.5666666666666</v>
      </c>
      <c r="AJ25" s="200">
        <v>591.890145747307</v>
      </c>
    </row>
    <row r="26" spans="2:36" ht="24" customHeight="1">
      <c r="B26" s="236"/>
      <c r="C26" s="236"/>
      <c r="D26" s="64" t="s">
        <v>228</v>
      </c>
      <c r="E26" s="132">
        <v>1086.6666666666667</v>
      </c>
      <c r="F26" s="132">
        <v>1130</v>
      </c>
      <c r="G26" s="132">
        <v>984.5</v>
      </c>
      <c r="H26" s="132">
        <v>952</v>
      </c>
      <c r="I26" s="132">
        <v>1329.3333333333333</v>
      </c>
      <c r="J26" s="132">
        <v>1330</v>
      </c>
      <c r="K26" s="132">
        <v>1630</v>
      </c>
      <c r="L26" s="132">
        <v>816</v>
      </c>
      <c r="M26" s="132">
        <v>1000</v>
      </c>
      <c r="N26" s="132">
        <v>2020</v>
      </c>
      <c r="O26" s="132">
        <v>1870</v>
      </c>
      <c r="P26" s="132">
        <v>1700</v>
      </c>
      <c r="Q26" s="132">
        <v>1640</v>
      </c>
      <c r="R26" s="132">
        <v>1038</v>
      </c>
      <c r="S26" s="132">
        <v>2685</v>
      </c>
      <c r="T26" s="132">
        <v>1446.6666666666667</v>
      </c>
      <c r="U26" s="132" t="s">
        <v>397</v>
      </c>
      <c r="V26" s="132">
        <v>1500</v>
      </c>
      <c r="W26" s="132">
        <v>2183.3333333333335</v>
      </c>
      <c r="X26" s="132" t="s">
        <v>397</v>
      </c>
      <c r="Y26" s="132" t="s">
        <v>397</v>
      </c>
      <c r="Z26" s="132" t="s">
        <v>397</v>
      </c>
      <c r="AA26" s="132" t="s">
        <v>397</v>
      </c>
      <c r="AB26" s="132">
        <v>2020</v>
      </c>
      <c r="AC26" s="132">
        <v>2750</v>
      </c>
      <c r="AD26" s="132" t="s">
        <v>397</v>
      </c>
      <c r="AE26" s="132">
        <v>2600</v>
      </c>
      <c r="AF26" s="132" t="s">
        <v>397</v>
      </c>
      <c r="AG26" s="126" t="s">
        <v>397</v>
      </c>
      <c r="AH26" s="132">
        <v>1295</v>
      </c>
      <c r="AI26" s="132">
        <v>1486.6041666666667</v>
      </c>
      <c r="AJ26" s="200">
        <v>609.01740671708</v>
      </c>
    </row>
    <row r="27" spans="1:36" ht="24" customHeight="1">
      <c r="A27" s="18"/>
      <c r="B27" s="321"/>
      <c r="C27" s="321"/>
      <c r="D27" s="64" t="s">
        <v>229</v>
      </c>
      <c r="E27" s="133" t="s">
        <v>397</v>
      </c>
      <c r="F27" s="133" t="s">
        <v>397</v>
      </c>
      <c r="G27" s="133">
        <v>540</v>
      </c>
      <c r="H27" s="133" t="s">
        <v>397</v>
      </c>
      <c r="I27" s="133" t="s">
        <v>397</v>
      </c>
      <c r="J27" s="133" t="s">
        <v>397</v>
      </c>
      <c r="K27" s="133" t="s">
        <v>397</v>
      </c>
      <c r="L27" s="133" t="s">
        <v>397</v>
      </c>
      <c r="M27" s="133" t="s">
        <v>397</v>
      </c>
      <c r="N27" s="133" t="s">
        <v>397</v>
      </c>
      <c r="O27" s="133" t="s">
        <v>397</v>
      </c>
      <c r="P27" s="133" t="s">
        <v>397</v>
      </c>
      <c r="Q27" s="133" t="s">
        <v>397</v>
      </c>
      <c r="R27" s="133" t="s">
        <v>397</v>
      </c>
      <c r="S27" s="133">
        <v>1665</v>
      </c>
      <c r="T27" s="133" t="s">
        <v>397</v>
      </c>
      <c r="U27" s="133" t="s">
        <v>397</v>
      </c>
      <c r="V27" s="133" t="s">
        <v>397</v>
      </c>
      <c r="W27" s="133" t="s">
        <v>397</v>
      </c>
      <c r="X27" s="133" t="s">
        <v>397</v>
      </c>
      <c r="Y27" s="133" t="s">
        <v>397</v>
      </c>
      <c r="Z27" s="133" t="s">
        <v>397</v>
      </c>
      <c r="AA27" s="133" t="s">
        <v>397</v>
      </c>
      <c r="AB27" s="133" t="s">
        <v>397</v>
      </c>
      <c r="AC27" s="133" t="s">
        <v>397</v>
      </c>
      <c r="AD27" s="133" t="s">
        <v>397</v>
      </c>
      <c r="AE27" s="133" t="s">
        <v>397</v>
      </c>
      <c r="AF27" s="133" t="s">
        <v>397</v>
      </c>
      <c r="AG27" s="127" t="s">
        <v>397</v>
      </c>
      <c r="AH27" s="133">
        <v>1430</v>
      </c>
      <c r="AI27" s="133">
        <v>1290</v>
      </c>
      <c r="AJ27" s="201">
        <v>690.724257573165</v>
      </c>
    </row>
    <row r="28" spans="2:36" ht="24" customHeight="1">
      <c r="B28" s="308" t="s">
        <v>57</v>
      </c>
      <c r="C28" s="318"/>
      <c r="D28" s="319"/>
      <c r="E28" s="134">
        <v>1356.756906077348</v>
      </c>
      <c r="F28" s="134">
        <v>1205.975</v>
      </c>
      <c r="G28" s="134">
        <v>1334.939393939394</v>
      </c>
      <c r="H28" s="134">
        <v>1473.3333333333333</v>
      </c>
      <c r="I28" s="134">
        <v>1363.825</v>
      </c>
      <c r="J28" s="134">
        <v>1625.9761904761904</v>
      </c>
      <c r="K28" s="134">
        <v>1635.59375</v>
      </c>
      <c r="L28" s="134">
        <v>1767.3870967741937</v>
      </c>
      <c r="M28" s="134">
        <v>1811.875</v>
      </c>
      <c r="N28" s="134">
        <v>1891.9705882352941</v>
      </c>
      <c r="O28" s="134">
        <v>2202.3</v>
      </c>
      <c r="P28" s="134">
        <v>2249.137931034483</v>
      </c>
      <c r="Q28" s="134">
        <v>2573.176470588235</v>
      </c>
      <c r="R28" s="134">
        <v>2408.074074074074</v>
      </c>
      <c r="S28" s="134">
        <v>2642.777777777778</v>
      </c>
      <c r="T28" s="134">
        <v>2431</v>
      </c>
      <c r="U28" s="134">
        <v>2555.675675675676</v>
      </c>
      <c r="V28" s="134">
        <v>2543.3414634146343</v>
      </c>
      <c r="W28" s="134">
        <v>2862.74358974359</v>
      </c>
      <c r="X28" s="134">
        <v>2892.8333333333335</v>
      </c>
      <c r="Y28" s="134">
        <v>3407.8260869565215</v>
      </c>
      <c r="Z28" s="134">
        <v>2671.764705882353</v>
      </c>
      <c r="AA28" s="134">
        <v>3050</v>
      </c>
      <c r="AB28" s="134">
        <v>3123.777777777778</v>
      </c>
      <c r="AC28" s="134">
        <v>2828.6363636363635</v>
      </c>
      <c r="AD28" s="134">
        <v>3476.84375</v>
      </c>
      <c r="AE28" s="134">
        <v>2807.2727272727275</v>
      </c>
      <c r="AF28" s="134">
        <v>3402</v>
      </c>
      <c r="AG28" s="136" t="s">
        <v>397</v>
      </c>
      <c r="AH28" s="134">
        <v>1930</v>
      </c>
      <c r="AI28" s="134">
        <v>2079.239390642002</v>
      </c>
      <c r="AJ28" s="202">
        <v>1077.0909397635658</v>
      </c>
    </row>
    <row r="29" spans="2:36" ht="15" customHeight="1">
      <c r="B29" s="81"/>
      <c r="C29" s="81"/>
      <c r="D29" s="81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</row>
    <row r="30" spans="1:36" ht="15" customHeight="1">
      <c r="A30" s="18"/>
      <c r="E30" s="204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</row>
    <row r="31" spans="5:36" ht="15" customHeight="1"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</row>
    <row r="33" ht="15" customHeight="1">
      <c r="A33" s="18"/>
    </row>
  </sheetData>
  <sheetProtection/>
  <mergeCells count="19">
    <mergeCell ref="AJ3:AJ4"/>
    <mergeCell ref="B4:D5"/>
    <mergeCell ref="AH3:AH4"/>
    <mergeCell ref="AI3:AI4"/>
    <mergeCell ref="B3:D3"/>
    <mergeCell ref="E3:E5"/>
    <mergeCell ref="AF3:AF5"/>
    <mergeCell ref="AG3:AG5"/>
    <mergeCell ref="F3:F5"/>
    <mergeCell ref="B6:D6"/>
    <mergeCell ref="B28:D28"/>
    <mergeCell ref="B8:B27"/>
    <mergeCell ref="C8:D8"/>
    <mergeCell ref="C9:C15"/>
    <mergeCell ref="C16:D16"/>
    <mergeCell ref="C17:C21"/>
    <mergeCell ref="C22:D22"/>
    <mergeCell ref="C23:C27"/>
    <mergeCell ref="B7:D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4" width="10.28125" style="0" customWidth="1"/>
  </cols>
  <sheetData>
    <row r="1" spans="2:4" ht="17.25">
      <c r="B1" s="28" t="s">
        <v>110</v>
      </c>
      <c r="D1" s="28" t="s">
        <v>111</v>
      </c>
    </row>
    <row r="2" spans="3:14" ht="17.25">
      <c r="C2" s="4"/>
      <c r="N2" s="26" t="s">
        <v>109</v>
      </c>
    </row>
    <row r="3" spans="2:14" s="27" customFormat="1" ht="29.25" customHeight="1">
      <c r="B3" s="211" t="s">
        <v>320</v>
      </c>
      <c r="C3" s="251"/>
      <c r="D3" s="252" t="s">
        <v>0</v>
      </c>
      <c r="E3" s="256" t="s">
        <v>70</v>
      </c>
      <c r="F3" s="254" t="s">
        <v>71</v>
      </c>
      <c r="G3" s="254" t="s">
        <v>72</v>
      </c>
      <c r="H3" s="254" t="s">
        <v>73</v>
      </c>
      <c r="I3" s="254" t="s">
        <v>74</v>
      </c>
      <c r="J3" s="254" t="s">
        <v>75</v>
      </c>
      <c r="K3" s="256" t="s">
        <v>76</v>
      </c>
      <c r="L3" s="250" t="s">
        <v>112</v>
      </c>
      <c r="M3" s="250" t="s">
        <v>113</v>
      </c>
      <c r="N3" s="250" t="s">
        <v>114</v>
      </c>
    </row>
    <row r="4" spans="2:14" ht="12.75" customHeight="1">
      <c r="B4" s="215" t="s">
        <v>344</v>
      </c>
      <c r="C4" s="216"/>
      <c r="D4" s="253"/>
      <c r="E4" s="257"/>
      <c r="F4" s="255"/>
      <c r="G4" s="255"/>
      <c r="H4" s="255"/>
      <c r="I4" s="255"/>
      <c r="J4" s="255"/>
      <c r="K4" s="257"/>
      <c r="L4" s="248"/>
      <c r="M4" s="248"/>
      <c r="N4" s="248"/>
    </row>
    <row r="5" spans="2:14" ht="15.75" customHeight="1">
      <c r="B5" s="217"/>
      <c r="C5" s="218"/>
      <c r="D5" s="253"/>
      <c r="E5" s="258"/>
      <c r="F5" s="255"/>
      <c r="G5" s="255"/>
      <c r="H5" s="255"/>
      <c r="I5" s="255"/>
      <c r="J5" s="255"/>
      <c r="K5" s="258"/>
      <c r="L5" s="25" t="s">
        <v>115</v>
      </c>
      <c r="M5" s="25" t="s">
        <v>115</v>
      </c>
      <c r="N5" s="25" t="s">
        <v>115</v>
      </c>
    </row>
    <row r="6" spans="1:14" ht="15" customHeight="1">
      <c r="A6" s="27"/>
      <c r="B6" s="207" t="s">
        <v>2</v>
      </c>
      <c r="C6" s="208"/>
      <c r="D6" s="86">
        <v>9510</v>
      </c>
      <c r="E6" s="86">
        <v>2289</v>
      </c>
      <c r="F6" s="86">
        <v>2966</v>
      </c>
      <c r="G6" s="86">
        <v>2438</v>
      </c>
      <c r="H6" s="86">
        <v>1438</v>
      </c>
      <c r="I6" s="86">
        <v>311</v>
      </c>
      <c r="J6" s="86">
        <v>53</v>
      </c>
      <c r="K6" s="86">
        <v>15</v>
      </c>
      <c r="L6" s="90">
        <v>2</v>
      </c>
      <c r="M6" s="82">
        <v>2.4467928496319664</v>
      </c>
      <c r="N6" s="82">
        <v>1.1533295352683286</v>
      </c>
    </row>
    <row r="7" spans="2:14" ht="15" customHeight="1">
      <c r="B7" s="205" t="s">
        <v>3</v>
      </c>
      <c r="C7" s="206"/>
      <c r="D7" s="87">
        <v>8684</v>
      </c>
      <c r="E7" s="91">
        <v>2117</v>
      </c>
      <c r="F7" s="91">
        <v>2723</v>
      </c>
      <c r="G7" s="91">
        <v>2244</v>
      </c>
      <c r="H7" s="91">
        <v>1270</v>
      </c>
      <c r="I7" s="91">
        <v>274</v>
      </c>
      <c r="J7" s="91">
        <v>44</v>
      </c>
      <c r="K7" s="91">
        <v>12</v>
      </c>
      <c r="L7" s="90">
        <v>2</v>
      </c>
      <c r="M7" s="83">
        <v>2.429295255642561</v>
      </c>
      <c r="N7" s="83">
        <v>1.1430851694388766</v>
      </c>
    </row>
    <row r="8" spans="2:14" ht="15" customHeight="1">
      <c r="B8" s="6"/>
      <c r="C8" s="7" t="s">
        <v>83</v>
      </c>
      <c r="D8" s="88">
        <v>6778</v>
      </c>
      <c r="E8" s="92">
        <v>1733</v>
      </c>
      <c r="F8" s="92">
        <v>2113</v>
      </c>
      <c r="G8" s="92">
        <v>1745</v>
      </c>
      <c r="H8" s="92">
        <v>945</v>
      </c>
      <c r="I8" s="92">
        <v>199</v>
      </c>
      <c r="J8" s="92">
        <v>36</v>
      </c>
      <c r="K8" s="92">
        <v>7</v>
      </c>
      <c r="L8" s="93">
        <v>2</v>
      </c>
      <c r="M8" s="84">
        <v>2.395544408380053</v>
      </c>
      <c r="N8" s="84">
        <v>1.1378724196376988</v>
      </c>
    </row>
    <row r="9" spans="2:14" ht="15" customHeight="1">
      <c r="B9" s="6"/>
      <c r="C9" s="7" t="s">
        <v>84</v>
      </c>
      <c r="D9" s="88">
        <v>1432</v>
      </c>
      <c r="E9" s="92">
        <v>270</v>
      </c>
      <c r="F9" s="92">
        <v>469</v>
      </c>
      <c r="G9" s="92">
        <v>381</v>
      </c>
      <c r="H9" s="92">
        <v>242</v>
      </c>
      <c r="I9" s="92">
        <v>65</v>
      </c>
      <c r="J9" s="92">
        <v>4</v>
      </c>
      <c r="K9" s="92">
        <v>1</v>
      </c>
      <c r="L9" s="93">
        <v>2</v>
      </c>
      <c r="M9" s="84">
        <v>2.566340782122905</v>
      </c>
      <c r="N9" s="84">
        <v>1.1319937902166144</v>
      </c>
    </row>
    <row r="10" spans="2:14" ht="15" customHeight="1">
      <c r="B10" s="6"/>
      <c r="C10" s="7" t="s">
        <v>85</v>
      </c>
      <c r="D10" s="88">
        <v>474</v>
      </c>
      <c r="E10" s="92">
        <v>114</v>
      </c>
      <c r="F10" s="92">
        <v>141</v>
      </c>
      <c r="G10" s="92">
        <v>118</v>
      </c>
      <c r="H10" s="92">
        <v>83</v>
      </c>
      <c r="I10" s="92">
        <v>10</v>
      </c>
      <c r="J10" s="92">
        <v>4</v>
      </c>
      <c r="K10" s="92">
        <v>4</v>
      </c>
      <c r="L10" s="93">
        <v>2</v>
      </c>
      <c r="M10" s="84">
        <v>2.49789029535865</v>
      </c>
      <c r="N10" s="84">
        <v>1.2169503094180638</v>
      </c>
    </row>
    <row r="11" spans="2:14" ht="15" customHeight="1">
      <c r="B11" s="209" t="s">
        <v>4</v>
      </c>
      <c r="C11" s="210"/>
      <c r="D11" s="89">
        <v>826</v>
      </c>
      <c r="E11" s="94">
        <v>172</v>
      </c>
      <c r="F11" s="94">
        <v>243</v>
      </c>
      <c r="G11" s="94">
        <v>194</v>
      </c>
      <c r="H11" s="94">
        <v>168</v>
      </c>
      <c r="I11" s="94">
        <v>37</v>
      </c>
      <c r="J11" s="94">
        <v>9</v>
      </c>
      <c r="K11" s="94">
        <v>3</v>
      </c>
      <c r="L11" s="95">
        <v>2</v>
      </c>
      <c r="M11" s="85">
        <v>2.6307506053268765</v>
      </c>
      <c r="N11" s="85">
        <v>1.2418846550766223</v>
      </c>
    </row>
    <row r="12" spans="2:14" ht="15" customHeight="1">
      <c r="B12" s="205" t="s">
        <v>332</v>
      </c>
      <c r="C12" s="206"/>
      <c r="D12" s="86">
        <v>102</v>
      </c>
      <c r="E12" s="86">
        <v>21</v>
      </c>
      <c r="F12" s="86">
        <v>32</v>
      </c>
      <c r="G12" s="86">
        <v>24</v>
      </c>
      <c r="H12" s="86">
        <v>24</v>
      </c>
      <c r="I12" s="86">
        <v>0</v>
      </c>
      <c r="J12" s="86">
        <v>1</v>
      </c>
      <c r="K12" s="86">
        <v>0</v>
      </c>
      <c r="L12" s="93">
        <v>2</v>
      </c>
      <c r="M12" s="82">
        <v>2.5392156862745097</v>
      </c>
      <c r="N12" s="82">
        <v>1.1228638123733625</v>
      </c>
    </row>
    <row r="13" spans="2:14" ht="15" customHeight="1">
      <c r="B13" s="205" t="s">
        <v>333</v>
      </c>
      <c r="C13" s="206"/>
      <c r="D13" s="86">
        <v>92</v>
      </c>
      <c r="E13" s="86">
        <v>22</v>
      </c>
      <c r="F13" s="86">
        <v>28</v>
      </c>
      <c r="G13" s="86">
        <v>24</v>
      </c>
      <c r="H13" s="86">
        <v>16</v>
      </c>
      <c r="I13" s="86">
        <v>2</v>
      </c>
      <c r="J13" s="86">
        <v>0</v>
      </c>
      <c r="K13" s="86">
        <v>0</v>
      </c>
      <c r="L13" s="93">
        <v>2</v>
      </c>
      <c r="M13" s="82">
        <v>2.4347826086956523</v>
      </c>
      <c r="N13" s="82">
        <v>1.1024881731800626</v>
      </c>
    </row>
    <row r="14" spans="2:14" ht="15" customHeight="1">
      <c r="B14" s="205" t="s">
        <v>334</v>
      </c>
      <c r="C14" s="206"/>
      <c r="D14" s="86">
        <v>51</v>
      </c>
      <c r="E14" s="86">
        <v>12</v>
      </c>
      <c r="F14" s="86">
        <v>19</v>
      </c>
      <c r="G14" s="86">
        <v>13</v>
      </c>
      <c r="H14" s="86">
        <v>4</v>
      </c>
      <c r="I14" s="86">
        <v>2</v>
      </c>
      <c r="J14" s="86">
        <v>0</v>
      </c>
      <c r="K14" s="86">
        <v>1</v>
      </c>
      <c r="L14" s="93">
        <v>2</v>
      </c>
      <c r="M14" s="82">
        <v>2.411764705882353</v>
      </c>
      <c r="N14" s="82">
        <v>1.314176100653718</v>
      </c>
    </row>
    <row r="15" spans="2:14" ht="15" customHeight="1">
      <c r="B15" s="205" t="s">
        <v>335</v>
      </c>
      <c r="C15" s="206"/>
      <c r="D15" s="86">
        <v>6884</v>
      </c>
      <c r="E15" s="86">
        <v>1759</v>
      </c>
      <c r="F15" s="86">
        <v>2144</v>
      </c>
      <c r="G15" s="86">
        <v>1776</v>
      </c>
      <c r="H15" s="86">
        <v>961</v>
      </c>
      <c r="I15" s="86">
        <v>201</v>
      </c>
      <c r="J15" s="86">
        <v>36</v>
      </c>
      <c r="K15" s="86">
        <v>7</v>
      </c>
      <c r="L15" s="93">
        <v>2</v>
      </c>
      <c r="M15" s="82">
        <v>2.3957001743172572</v>
      </c>
      <c r="N15" s="82">
        <v>1.136871171508568</v>
      </c>
    </row>
    <row r="16" spans="2:14" ht="15" customHeight="1">
      <c r="B16" s="205" t="s">
        <v>336</v>
      </c>
      <c r="C16" s="206"/>
      <c r="D16" s="86">
        <v>432</v>
      </c>
      <c r="E16" s="86">
        <v>102</v>
      </c>
      <c r="F16" s="86">
        <v>131</v>
      </c>
      <c r="G16" s="86">
        <v>107</v>
      </c>
      <c r="H16" s="86">
        <v>74</v>
      </c>
      <c r="I16" s="86">
        <v>10</v>
      </c>
      <c r="J16" s="86">
        <v>4</v>
      </c>
      <c r="K16" s="86">
        <v>4</v>
      </c>
      <c r="L16" s="93">
        <v>2</v>
      </c>
      <c r="M16" s="82">
        <v>2.5069444444444446</v>
      </c>
      <c r="N16" s="82">
        <v>1.2261451550375115</v>
      </c>
    </row>
    <row r="17" spans="2:14" ht="15" customHeight="1">
      <c r="B17" s="205" t="s">
        <v>337</v>
      </c>
      <c r="C17" s="206"/>
      <c r="D17" s="86">
        <v>9</v>
      </c>
      <c r="E17" s="86">
        <v>1</v>
      </c>
      <c r="F17" s="86">
        <v>3</v>
      </c>
      <c r="G17" s="86">
        <v>4</v>
      </c>
      <c r="H17" s="86">
        <v>1</v>
      </c>
      <c r="I17" s="86">
        <v>0</v>
      </c>
      <c r="J17" s="86">
        <v>0</v>
      </c>
      <c r="K17" s="86">
        <v>0</v>
      </c>
      <c r="L17" s="93">
        <v>3</v>
      </c>
      <c r="M17" s="82">
        <v>2.5555555555555554</v>
      </c>
      <c r="N17" s="82">
        <v>0.8819171036881968</v>
      </c>
    </row>
    <row r="18" spans="2:14" ht="15" customHeight="1">
      <c r="B18" s="205" t="s">
        <v>338</v>
      </c>
      <c r="C18" s="206"/>
      <c r="D18" s="86">
        <v>1432</v>
      </c>
      <c r="E18" s="86">
        <v>270</v>
      </c>
      <c r="F18" s="86">
        <v>469</v>
      </c>
      <c r="G18" s="86">
        <v>381</v>
      </c>
      <c r="H18" s="86">
        <v>242</v>
      </c>
      <c r="I18" s="86">
        <v>65</v>
      </c>
      <c r="J18" s="86">
        <v>4</v>
      </c>
      <c r="K18" s="86">
        <v>1</v>
      </c>
      <c r="L18" s="93">
        <v>2</v>
      </c>
      <c r="M18" s="82">
        <v>2.566340782122905</v>
      </c>
      <c r="N18" s="82">
        <v>1.1319937902166144</v>
      </c>
    </row>
    <row r="19" spans="2:14" ht="15" customHeight="1">
      <c r="B19" s="205" t="s">
        <v>339</v>
      </c>
      <c r="C19" s="206"/>
      <c r="D19" s="86">
        <v>92</v>
      </c>
      <c r="E19" s="86">
        <v>18</v>
      </c>
      <c r="F19" s="86">
        <v>24</v>
      </c>
      <c r="G19" s="86">
        <v>21</v>
      </c>
      <c r="H19" s="86">
        <v>23</v>
      </c>
      <c r="I19" s="86">
        <v>4</v>
      </c>
      <c r="J19" s="86">
        <v>2</v>
      </c>
      <c r="K19" s="86">
        <v>0</v>
      </c>
      <c r="L19" s="93">
        <v>3</v>
      </c>
      <c r="M19" s="82">
        <v>2.75</v>
      </c>
      <c r="N19" s="82">
        <v>1.2720581229377328</v>
      </c>
    </row>
    <row r="20" spans="2:14" ht="15" customHeight="1">
      <c r="B20" s="205" t="s">
        <v>340</v>
      </c>
      <c r="C20" s="206"/>
      <c r="D20" s="86">
        <v>28</v>
      </c>
      <c r="E20" s="86">
        <v>8</v>
      </c>
      <c r="F20" s="86">
        <v>8</v>
      </c>
      <c r="G20" s="86">
        <v>6</v>
      </c>
      <c r="H20" s="86">
        <v>3</v>
      </c>
      <c r="I20" s="86">
        <v>2</v>
      </c>
      <c r="J20" s="86">
        <v>1</v>
      </c>
      <c r="K20" s="86">
        <v>0</v>
      </c>
      <c r="L20" s="93">
        <v>2</v>
      </c>
      <c r="M20" s="82">
        <v>2.5</v>
      </c>
      <c r="N20" s="82">
        <v>1.401057801435388</v>
      </c>
    </row>
    <row r="21" spans="2:14" ht="15" customHeight="1">
      <c r="B21" s="205" t="s">
        <v>360</v>
      </c>
      <c r="C21" s="206"/>
      <c r="D21" s="86">
        <v>252</v>
      </c>
      <c r="E21" s="86">
        <v>40</v>
      </c>
      <c r="F21" s="86">
        <v>75</v>
      </c>
      <c r="G21" s="86">
        <v>59</v>
      </c>
      <c r="H21" s="86">
        <v>58</v>
      </c>
      <c r="I21" s="86">
        <v>18</v>
      </c>
      <c r="J21" s="86">
        <v>2</v>
      </c>
      <c r="K21" s="86">
        <v>0</v>
      </c>
      <c r="L21" s="93">
        <v>3</v>
      </c>
      <c r="M21" s="82">
        <v>2.7817460317460316</v>
      </c>
      <c r="N21" s="82">
        <v>1.215759778749742</v>
      </c>
    </row>
    <row r="22" spans="2:14" ht="15" customHeight="1">
      <c r="B22" s="209" t="s">
        <v>341</v>
      </c>
      <c r="C22" s="210"/>
      <c r="D22" s="86">
        <v>136</v>
      </c>
      <c r="E22" s="86">
        <v>36</v>
      </c>
      <c r="F22" s="86">
        <v>33</v>
      </c>
      <c r="G22" s="86">
        <v>23</v>
      </c>
      <c r="H22" s="86">
        <v>32</v>
      </c>
      <c r="I22" s="86">
        <v>7</v>
      </c>
      <c r="J22" s="86">
        <v>3</v>
      </c>
      <c r="K22" s="86">
        <v>2</v>
      </c>
      <c r="L22" s="93">
        <v>2</v>
      </c>
      <c r="M22" s="82">
        <v>2.6911764705882355</v>
      </c>
      <c r="N22" s="82">
        <v>1.447934446451234</v>
      </c>
    </row>
    <row r="23" spans="2:14" ht="15" customHeight="1">
      <c r="B23" s="205" t="s">
        <v>5</v>
      </c>
      <c r="C23" s="206"/>
      <c r="D23" s="87">
        <v>102</v>
      </c>
      <c r="E23" s="91">
        <v>21</v>
      </c>
      <c r="F23" s="91">
        <v>32</v>
      </c>
      <c r="G23" s="91">
        <v>24</v>
      </c>
      <c r="H23" s="91">
        <v>24</v>
      </c>
      <c r="I23" s="91">
        <v>0</v>
      </c>
      <c r="J23" s="91">
        <v>1</v>
      </c>
      <c r="K23" s="91">
        <v>0</v>
      </c>
      <c r="L23" s="90">
        <v>2</v>
      </c>
      <c r="M23" s="83">
        <v>2.5392156862745097</v>
      </c>
      <c r="N23" s="83">
        <v>1.1228638123733625</v>
      </c>
    </row>
    <row r="24" spans="2:14" ht="15" customHeight="1">
      <c r="B24" s="205" t="s">
        <v>6</v>
      </c>
      <c r="C24" s="206"/>
      <c r="D24" s="88">
        <v>1</v>
      </c>
      <c r="E24" s="92">
        <v>1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3">
        <v>1</v>
      </c>
      <c r="M24" s="84">
        <v>1</v>
      </c>
      <c r="N24" s="84" t="s">
        <v>397</v>
      </c>
    </row>
    <row r="25" spans="2:14" ht="15" customHeight="1">
      <c r="B25" s="205" t="s">
        <v>7</v>
      </c>
      <c r="C25" s="206"/>
      <c r="D25" s="88">
        <v>6</v>
      </c>
      <c r="E25" s="92">
        <v>0</v>
      </c>
      <c r="F25" s="92">
        <v>3</v>
      </c>
      <c r="G25" s="92">
        <v>1</v>
      </c>
      <c r="H25" s="92">
        <v>1</v>
      </c>
      <c r="I25" s="92">
        <v>1</v>
      </c>
      <c r="J25" s="92">
        <v>0</v>
      </c>
      <c r="K25" s="92">
        <v>0</v>
      </c>
      <c r="L25" s="93">
        <v>2.5</v>
      </c>
      <c r="M25" s="84">
        <v>3</v>
      </c>
      <c r="N25" s="84">
        <v>1.2649110640673518</v>
      </c>
    </row>
    <row r="26" spans="2:14" ht="15" customHeight="1">
      <c r="B26" s="205" t="s">
        <v>8</v>
      </c>
      <c r="C26" s="206"/>
      <c r="D26" s="88">
        <v>68</v>
      </c>
      <c r="E26" s="92">
        <v>16</v>
      </c>
      <c r="F26" s="92">
        <v>21</v>
      </c>
      <c r="G26" s="92">
        <v>20</v>
      </c>
      <c r="H26" s="92">
        <v>10</v>
      </c>
      <c r="I26" s="92">
        <v>1</v>
      </c>
      <c r="J26" s="92">
        <v>0</v>
      </c>
      <c r="K26" s="92">
        <v>0</v>
      </c>
      <c r="L26" s="93">
        <v>2</v>
      </c>
      <c r="M26" s="84">
        <v>2.3970588235294117</v>
      </c>
      <c r="N26" s="84">
        <v>1.0529235189635833</v>
      </c>
    </row>
    <row r="27" spans="2:14" ht="15" customHeight="1">
      <c r="B27" s="205" t="s">
        <v>9</v>
      </c>
      <c r="C27" s="206"/>
      <c r="D27" s="88">
        <v>5</v>
      </c>
      <c r="E27" s="92">
        <v>1</v>
      </c>
      <c r="F27" s="92">
        <v>2</v>
      </c>
      <c r="G27" s="92">
        <v>0</v>
      </c>
      <c r="H27" s="92">
        <v>2</v>
      </c>
      <c r="I27" s="92">
        <v>0</v>
      </c>
      <c r="J27" s="92">
        <v>0</v>
      </c>
      <c r="K27" s="92">
        <v>0</v>
      </c>
      <c r="L27" s="93">
        <v>2</v>
      </c>
      <c r="M27" s="84">
        <v>2.6</v>
      </c>
      <c r="N27" s="84">
        <v>1.3416407864998738</v>
      </c>
    </row>
    <row r="28" spans="2:14" ht="15" customHeight="1">
      <c r="B28" s="205" t="s">
        <v>10</v>
      </c>
      <c r="C28" s="206"/>
      <c r="D28" s="88">
        <v>2</v>
      </c>
      <c r="E28" s="92">
        <v>1</v>
      </c>
      <c r="F28" s="92">
        <v>1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3">
        <v>1.5</v>
      </c>
      <c r="M28" s="84">
        <v>1.5</v>
      </c>
      <c r="N28" s="84">
        <v>0.7071067811865476</v>
      </c>
    </row>
    <row r="29" spans="2:14" ht="15" customHeight="1">
      <c r="B29" s="205" t="s">
        <v>11</v>
      </c>
      <c r="C29" s="206"/>
      <c r="D29" s="88">
        <v>10</v>
      </c>
      <c r="E29" s="92">
        <v>3</v>
      </c>
      <c r="F29" s="92">
        <v>1</v>
      </c>
      <c r="G29" s="92">
        <v>3</v>
      </c>
      <c r="H29" s="92">
        <v>3</v>
      </c>
      <c r="I29" s="92">
        <v>0</v>
      </c>
      <c r="J29" s="92">
        <v>0</v>
      </c>
      <c r="K29" s="92">
        <v>0</v>
      </c>
      <c r="L29" s="93">
        <v>3</v>
      </c>
      <c r="M29" s="84">
        <v>2.6</v>
      </c>
      <c r="N29" s="84">
        <v>1.2649110640673518</v>
      </c>
    </row>
    <row r="30" spans="2:14" ht="15" customHeight="1">
      <c r="B30" s="205" t="s">
        <v>12</v>
      </c>
      <c r="C30" s="206"/>
      <c r="D30" s="88">
        <v>53</v>
      </c>
      <c r="E30" s="92">
        <v>9</v>
      </c>
      <c r="F30" s="92">
        <v>17</v>
      </c>
      <c r="G30" s="92">
        <v>18</v>
      </c>
      <c r="H30" s="92">
        <v>7</v>
      </c>
      <c r="I30" s="92">
        <v>2</v>
      </c>
      <c r="J30" s="92">
        <v>0</v>
      </c>
      <c r="K30" s="92">
        <v>0</v>
      </c>
      <c r="L30" s="93">
        <v>3</v>
      </c>
      <c r="M30" s="84">
        <v>2.547169811320755</v>
      </c>
      <c r="N30" s="84">
        <v>1.048185937260712</v>
      </c>
    </row>
    <row r="31" spans="2:14" ht="15" customHeight="1">
      <c r="B31" s="205" t="s">
        <v>13</v>
      </c>
      <c r="C31" s="206"/>
      <c r="D31" s="88">
        <v>21</v>
      </c>
      <c r="E31" s="92">
        <v>0</v>
      </c>
      <c r="F31" s="92">
        <v>13</v>
      </c>
      <c r="G31" s="92">
        <v>6</v>
      </c>
      <c r="H31" s="92">
        <v>1</v>
      </c>
      <c r="I31" s="92">
        <v>1</v>
      </c>
      <c r="J31" s="92">
        <v>0</v>
      </c>
      <c r="K31" s="92">
        <v>0</v>
      </c>
      <c r="L31" s="93">
        <v>2</v>
      </c>
      <c r="M31" s="84">
        <v>2.5238095238095237</v>
      </c>
      <c r="N31" s="84">
        <v>0.8135752957807666</v>
      </c>
    </row>
    <row r="32" spans="2:14" ht="15" customHeight="1">
      <c r="B32" s="205" t="s">
        <v>14</v>
      </c>
      <c r="C32" s="206"/>
      <c r="D32" s="88">
        <v>9</v>
      </c>
      <c r="E32" s="92">
        <v>6</v>
      </c>
      <c r="F32" s="92">
        <v>1</v>
      </c>
      <c r="G32" s="92">
        <v>2</v>
      </c>
      <c r="H32" s="92">
        <v>0</v>
      </c>
      <c r="I32" s="92">
        <v>0</v>
      </c>
      <c r="J32" s="92">
        <v>0</v>
      </c>
      <c r="K32" s="92">
        <v>0</v>
      </c>
      <c r="L32" s="93">
        <v>1</v>
      </c>
      <c r="M32" s="84">
        <v>1.5555555555555556</v>
      </c>
      <c r="N32" s="84">
        <v>0.8819171036881971</v>
      </c>
    </row>
    <row r="33" spans="2:14" ht="15" customHeight="1">
      <c r="B33" s="205" t="s">
        <v>15</v>
      </c>
      <c r="C33" s="206"/>
      <c r="D33" s="88">
        <v>861</v>
      </c>
      <c r="E33" s="92">
        <v>201</v>
      </c>
      <c r="F33" s="92">
        <v>270</v>
      </c>
      <c r="G33" s="92">
        <v>249</v>
      </c>
      <c r="H33" s="92">
        <v>110</v>
      </c>
      <c r="I33" s="92">
        <v>23</v>
      </c>
      <c r="J33" s="92">
        <v>7</v>
      </c>
      <c r="K33" s="92">
        <v>1</v>
      </c>
      <c r="L33" s="93">
        <v>2</v>
      </c>
      <c r="M33" s="84">
        <v>2.429732868757259</v>
      </c>
      <c r="N33" s="84">
        <v>1.1180333847824744</v>
      </c>
    </row>
    <row r="34" spans="2:14" ht="15" customHeight="1">
      <c r="B34" s="205" t="s">
        <v>16</v>
      </c>
      <c r="C34" s="206"/>
      <c r="D34" s="88">
        <v>516</v>
      </c>
      <c r="E34" s="92">
        <v>107</v>
      </c>
      <c r="F34" s="92">
        <v>155</v>
      </c>
      <c r="G34" s="92">
        <v>154</v>
      </c>
      <c r="H34" s="92">
        <v>84</v>
      </c>
      <c r="I34" s="92">
        <v>12</v>
      </c>
      <c r="J34" s="92">
        <v>4</v>
      </c>
      <c r="K34" s="92">
        <v>0</v>
      </c>
      <c r="L34" s="93">
        <v>2</v>
      </c>
      <c r="M34" s="84">
        <v>2.5174418604651163</v>
      </c>
      <c r="N34" s="84">
        <v>1.1067691309548657</v>
      </c>
    </row>
    <row r="35" spans="2:14" ht="15" customHeight="1">
      <c r="B35" s="205" t="s">
        <v>17</v>
      </c>
      <c r="C35" s="206"/>
      <c r="D35" s="88">
        <v>3667</v>
      </c>
      <c r="E35" s="92">
        <v>1050</v>
      </c>
      <c r="F35" s="92">
        <v>1114</v>
      </c>
      <c r="G35" s="92">
        <v>905</v>
      </c>
      <c r="H35" s="92">
        <v>474</v>
      </c>
      <c r="I35" s="92">
        <v>105</v>
      </c>
      <c r="J35" s="92">
        <v>16</v>
      </c>
      <c r="K35" s="92">
        <v>3</v>
      </c>
      <c r="L35" s="93">
        <v>2</v>
      </c>
      <c r="M35" s="84">
        <v>2.326424870466321</v>
      </c>
      <c r="N35" s="84">
        <v>1.136637472373613</v>
      </c>
    </row>
    <row r="36" spans="2:14" ht="15" customHeight="1">
      <c r="B36" s="205" t="s">
        <v>18</v>
      </c>
      <c r="C36" s="206"/>
      <c r="D36" s="88">
        <v>1734</v>
      </c>
      <c r="E36" s="92">
        <v>375</v>
      </c>
      <c r="F36" s="92">
        <v>574</v>
      </c>
      <c r="G36" s="92">
        <v>437</v>
      </c>
      <c r="H36" s="92">
        <v>277</v>
      </c>
      <c r="I36" s="92">
        <v>59</v>
      </c>
      <c r="J36" s="92">
        <v>9</v>
      </c>
      <c r="K36" s="92">
        <v>3</v>
      </c>
      <c r="L36" s="93">
        <v>2</v>
      </c>
      <c r="M36" s="84">
        <v>2.4884659746251443</v>
      </c>
      <c r="N36" s="84">
        <v>1.1498436431232664</v>
      </c>
    </row>
    <row r="37" spans="2:14" ht="15" customHeight="1">
      <c r="B37" s="205" t="s">
        <v>19</v>
      </c>
      <c r="C37" s="206"/>
      <c r="D37" s="88">
        <v>12</v>
      </c>
      <c r="E37" s="92">
        <v>3</v>
      </c>
      <c r="F37" s="92">
        <v>4</v>
      </c>
      <c r="G37" s="92">
        <v>3</v>
      </c>
      <c r="H37" s="92">
        <v>0</v>
      </c>
      <c r="I37" s="92">
        <v>1</v>
      </c>
      <c r="J37" s="92">
        <v>0</v>
      </c>
      <c r="K37" s="92">
        <v>1</v>
      </c>
      <c r="L37" s="93">
        <v>2</v>
      </c>
      <c r="M37" s="84">
        <v>2.75</v>
      </c>
      <c r="N37" s="84">
        <v>2.0056737702645644</v>
      </c>
    </row>
    <row r="38" spans="2:14" ht="15" customHeight="1">
      <c r="B38" s="205" t="s">
        <v>20</v>
      </c>
      <c r="C38" s="206"/>
      <c r="D38" s="88">
        <v>2</v>
      </c>
      <c r="E38" s="92">
        <v>1</v>
      </c>
      <c r="F38" s="92">
        <v>0</v>
      </c>
      <c r="G38" s="92">
        <v>1</v>
      </c>
      <c r="H38" s="92">
        <v>0</v>
      </c>
      <c r="I38" s="92">
        <v>0</v>
      </c>
      <c r="J38" s="92">
        <v>0</v>
      </c>
      <c r="K38" s="92">
        <v>0</v>
      </c>
      <c r="L38" s="93">
        <v>2</v>
      </c>
      <c r="M38" s="84">
        <v>2</v>
      </c>
      <c r="N38" s="84">
        <v>1.4142135623730951</v>
      </c>
    </row>
    <row r="39" spans="2:14" ht="15" customHeight="1">
      <c r="B39" s="205" t="s">
        <v>21</v>
      </c>
      <c r="C39" s="206"/>
      <c r="D39" s="88">
        <v>4</v>
      </c>
      <c r="E39" s="92">
        <v>0</v>
      </c>
      <c r="F39" s="92">
        <v>1</v>
      </c>
      <c r="G39" s="92">
        <v>2</v>
      </c>
      <c r="H39" s="92">
        <v>1</v>
      </c>
      <c r="I39" s="92">
        <v>0</v>
      </c>
      <c r="J39" s="92">
        <v>0</v>
      </c>
      <c r="K39" s="92">
        <v>0</v>
      </c>
      <c r="L39" s="93">
        <v>3</v>
      </c>
      <c r="M39" s="84">
        <v>3</v>
      </c>
      <c r="N39" s="84">
        <v>0.816496580927726</v>
      </c>
    </row>
    <row r="40" spans="2:14" ht="15" customHeight="1">
      <c r="B40" s="205" t="s">
        <v>22</v>
      </c>
      <c r="C40" s="206"/>
      <c r="D40" s="88">
        <v>3</v>
      </c>
      <c r="E40" s="92">
        <v>0</v>
      </c>
      <c r="F40" s="92">
        <v>2</v>
      </c>
      <c r="G40" s="92">
        <v>1</v>
      </c>
      <c r="H40" s="92">
        <v>0</v>
      </c>
      <c r="I40" s="92">
        <v>0</v>
      </c>
      <c r="J40" s="92">
        <v>0</v>
      </c>
      <c r="K40" s="92">
        <v>0</v>
      </c>
      <c r="L40" s="93">
        <v>2</v>
      </c>
      <c r="M40" s="84">
        <v>2.3333333333333335</v>
      </c>
      <c r="N40" s="84">
        <v>0.5773502691896258</v>
      </c>
    </row>
    <row r="41" spans="2:14" ht="15" customHeight="1">
      <c r="B41" s="205" t="s">
        <v>23</v>
      </c>
      <c r="C41" s="206"/>
      <c r="D41" s="88">
        <v>11</v>
      </c>
      <c r="E41" s="92">
        <v>5</v>
      </c>
      <c r="F41" s="92">
        <v>4</v>
      </c>
      <c r="G41" s="92">
        <v>2</v>
      </c>
      <c r="H41" s="92">
        <v>0</v>
      </c>
      <c r="I41" s="92">
        <v>0</v>
      </c>
      <c r="J41" s="92">
        <v>0</v>
      </c>
      <c r="K41" s="92">
        <v>0</v>
      </c>
      <c r="L41" s="93">
        <v>2</v>
      </c>
      <c r="M41" s="84">
        <v>1.7272727272727273</v>
      </c>
      <c r="N41" s="84">
        <v>0.7862453931068965</v>
      </c>
    </row>
    <row r="42" spans="2:14" ht="15" customHeight="1">
      <c r="B42" s="205" t="s">
        <v>24</v>
      </c>
      <c r="C42" s="206"/>
      <c r="D42" s="88">
        <v>9</v>
      </c>
      <c r="E42" s="92">
        <v>3</v>
      </c>
      <c r="F42" s="92">
        <v>1</v>
      </c>
      <c r="G42" s="92">
        <v>2</v>
      </c>
      <c r="H42" s="92">
        <v>3</v>
      </c>
      <c r="I42" s="92">
        <v>0</v>
      </c>
      <c r="J42" s="92">
        <v>0</v>
      </c>
      <c r="K42" s="92">
        <v>0</v>
      </c>
      <c r="L42" s="93">
        <v>3</v>
      </c>
      <c r="M42" s="84">
        <v>2.5555555555555554</v>
      </c>
      <c r="N42" s="84">
        <v>1.3333333333333335</v>
      </c>
    </row>
    <row r="43" spans="2:14" ht="15" customHeight="1">
      <c r="B43" s="205" t="s">
        <v>25</v>
      </c>
      <c r="C43" s="206"/>
      <c r="D43" s="88">
        <v>22</v>
      </c>
      <c r="E43" s="92">
        <v>5</v>
      </c>
      <c r="F43" s="92">
        <v>11</v>
      </c>
      <c r="G43" s="92">
        <v>3</v>
      </c>
      <c r="H43" s="92">
        <v>3</v>
      </c>
      <c r="I43" s="92">
        <v>0</v>
      </c>
      <c r="J43" s="92">
        <v>0</v>
      </c>
      <c r="K43" s="92">
        <v>0</v>
      </c>
      <c r="L43" s="93">
        <v>2</v>
      </c>
      <c r="M43" s="84">
        <v>2.1818181818181817</v>
      </c>
      <c r="N43" s="84">
        <v>0.9579921282290986</v>
      </c>
    </row>
    <row r="44" spans="2:14" ht="15" customHeight="1">
      <c r="B44" s="205" t="s">
        <v>26</v>
      </c>
      <c r="C44" s="206"/>
      <c r="D44" s="88">
        <v>42</v>
      </c>
      <c r="E44" s="92">
        <v>12</v>
      </c>
      <c r="F44" s="92">
        <v>10</v>
      </c>
      <c r="G44" s="92">
        <v>11</v>
      </c>
      <c r="H44" s="92">
        <v>9</v>
      </c>
      <c r="I44" s="92">
        <v>0</v>
      </c>
      <c r="J44" s="92">
        <v>0</v>
      </c>
      <c r="K44" s="92">
        <v>0</v>
      </c>
      <c r="L44" s="93">
        <v>2</v>
      </c>
      <c r="M44" s="84">
        <v>2.4047619047619047</v>
      </c>
      <c r="N44" s="84">
        <v>1.1274734069553058</v>
      </c>
    </row>
    <row r="45" spans="2:14" ht="15" customHeight="1">
      <c r="B45" s="205" t="s">
        <v>27</v>
      </c>
      <c r="C45" s="206"/>
      <c r="D45" s="88">
        <v>391</v>
      </c>
      <c r="E45" s="92">
        <v>90</v>
      </c>
      <c r="F45" s="92">
        <v>114</v>
      </c>
      <c r="G45" s="92">
        <v>102</v>
      </c>
      <c r="H45" s="92">
        <v>69</v>
      </c>
      <c r="I45" s="92">
        <v>9</v>
      </c>
      <c r="J45" s="92">
        <v>4</v>
      </c>
      <c r="K45" s="92">
        <v>3</v>
      </c>
      <c r="L45" s="93">
        <v>2</v>
      </c>
      <c r="M45" s="84">
        <v>2.5319693094629154</v>
      </c>
      <c r="N45" s="84">
        <v>1.2167109759740302</v>
      </c>
    </row>
    <row r="46" spans="2:14" ht="15" customHeight="1">
      <c r="B46" s="205" t="s">
        <v>28</v>
      </c>
      <c r="C46" s="206"/>
      <c r="D46" s="88">
        <v>19</v>
      </c>
      <c r="E46" s="92">
        <v>7</v>
      </c>
      <c r="F46" s="92">
        <v>6</v>
      </c>
      <c r="G46" s="92">
        <v>2</v>
      </c>
      <c r="H46" s="92">
        <v>2</v>
      </c>
      <c r="I46" s="92">
        <v>1</v>
      </c>
      <c r="J46" s="92">
        <v>0</v>
      </c>
      <c r="K46" s="92">
        <v>1</v>
      </c>
      <c r="L46" s="93">
        <v>2</v>
      </c>
      <c r="M46" s="84">
        <v>2.3684210526315788</v>
      </c>
      <c r="N46" s="84">
        <v>1.6401397743888062</v>
      </c>
    </row>
    <row r="47" spans="2:14" ht="15" customHeight="1">
      <c r="B47" s="205" t="s">
        <v>29</v>
      </c>
      <c r="C47" s="206"/>
      <c r="D47" s="88">
        <v>34</v>
      </c>
      <c r="E47" s="92">
        <v>8</v>
      </c>
      <c r="F47" s="92">
        <v>11</v>
      </c>
      <c r="G47" s="92">
        <v>7</v>
      </c>
      <c r="H47" s="92">
        <v>6</v>
      </c>
      <c r="I47" s="92">
        <v>2</v>
      </c>
      <c r="J47" s="92">
        <v>0</v>
      </c>
      <c r="K47" s="92">
        <v>0</v>
      </c>
      <c r="L47" s="93">
        <v>2</v>
      </c>
      <c r="M47" s="84">
        <v>2.5</v>
      </c>
      <c r="N47" s="84">
        <v>1.212310591266516</v>
      </c>
    </row>
    <row r="48" spans="2:14" ht="15" customHeight="1">
      <c r="B48" s="205" t="s">
        <v>30</v>
      </c>
      <c r="C48" s="206"/>
      <c r="D48" s="88">
        <v>74</v>
      </c>
      <c r="E48" s="92">
        <v>20</v>
      </c>
      <c r="F48" s="92">
        <v>21</v>
      </c>
      <c r="G48" s="92">
        <v>20</v>
      </c>
      <c r="H48" s="92">
        <v>9</v>
      </c>
      <c r="I48" s="92">
        <v>3</v>
      </c>
      <c r="J48" s="92">
        <v>0</v>
      </c>
      <c r="K48" s="92">
        <v>1</v>
      </c>
      <c r="L48" s="93">
        <v>2</v>
      </c>
      <c r="M48" s="84">
        <v>2.4324324324324325</v>
      </c>
      <c r="N48" s="84">
        <v>1.2505459748038497</v>
      </c>
    </row>
    <row r="49" spans="2:14" ht="15" customHeight="1">
      <c r="B49" s="205" t="s">
        <v>31</v>
      </c>
      <c r="C49" s="206"/>
      <c r="D49" s="88">
        <v>769</v>
      </c>
      <c r="E49" s="92">
        <v>147</v>
      </c>
      <c r="F49" s="92">
        <v>243</v>
      </c>
      <c r="G49" s="92">
        <v>188</v>
      </c>
      <c r="H49" s="92">
        <v>147</v>
      </c>
      <c r="I49" s="92">
        <v>43</v>
      </c>
      <c r="J49" s="92">
        <v>1</v>
      </c>
      <c r="K49" s="92">
        <v>0</v>
      </c>
      <c r="L49" s="93">
        <v>2</v>
      </c>
      <c r="M49" s="84">
        <v>2.6085825747724316</v>
      </c>
      <c r="N49" s="84">
        <v>1.1643485275028471</v>
      </c>
    </row>
    <row r="50" spans="2:14" ht="15" customHeight="1">
      <c r="B50" s="205" t="s">
        <v>32</v>
      </c>
      <c r="C50" s="206"/>
      <c r="D50" s="88">
        <v>510</v>
      </c>
      <c r="E50" s="92">
        <v>88</v>
      </c>
      <c r="F50" s="92">
        <v>176</v>
      </c>
      <c r="G50" s="92">
        <v>154</v>
      </c>
      <c r="H50" s="92">
        <v>72</v>
      </c>
      <c r="I50" s="92">
        <v>17</v>
      </c>
      <c r="J50" s="92">
        <v>3</v>
      </c>
      <c r="K50" s="92">
        <v>0</v>
      </c>
      <c r="L50" s="93">
        <v>2</v>
      </c>
      <c r="M50" s="84">
        <v>2.5352941176470587</v>
      </c>
      <c r="N50" s="84">
        <v>1.071935899875891</v>
      </c>
    </row>
    <row r="51" spans="2:14" ht="15" customHeight="1">
      <c r="B51" s="205" t="s">
        <v>33</v>
      </c>
      <c r="C51" s="206"/>
      <c r="D51" s="88">
        <v>38</v>
      </c>
      <c r="E51" s="92">
        <v>5</v>
      </c>
      <c r="F51" s="92">
        <v>17</v>
      </c>
      <c r="G51" s="92">
        <v>8</v>
      </c>
      <c r="H51" s="92">
        <v>8</v>
      </c>
      <c r="I51" s="92">
        <v>0</v>
      </c>
      <c r="J51" s="92">
        <v>0</v>
      </c>
      <c r="K51" s="92">
        <v>0</v>
      </c>
      <c r="L51" s="93">
        <v>2</v>
      </c>
      <c r="M51" s="84">
        <v>2.5</v>
      </c>
      <c r="N51" s="84">
        <v>0.9795200148335201</v>
      </c>
    </row>
    <row r="52" spans="2:14" ht="15" customHeight="1">
      <c r="B52" s="205" t="s">
        <v>34</v>
      </c>
      <c r="C52" s="206"/>
      <c r="D52" s="88">
        <v>7</v>
      </c>
      <c r="E52" s="92">
        <v>2</v>
      </c>
      <c r="F52" s="92">
        <v>1</v>
      </c>
      <c r="G52" s="92">
        <v>4</v>
      </c>
      <c r="H52" s="92">
        <v>0</v>
      </c>
      <c r="I52" s="92">
        <v>0</v>
      </c>
      <c r="J52" s="92">
        <v>0</v>
      </c>
      <c r="K52" s="92">
        <v>0</v>
      </c>
      <c r="L52" s="93">
        <v>3</v>
      </c>
      <c r="M52" s="84">
        <v>2.2857142857142856</v>
      </c>
      <c r="N52" s="84">
        <v>0.9511897312113419</v>
      </c>
    </row>
    <row r="53" spans="2:14" ht="15" customHeight="1">
      <c r="B53" s="205" t="s">
        <v>35</v>
      </c>
      <c r="C53" s="206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3" t="s">
        <v>397</v>
      </c>
      <c r="M53" s="84" t="s">
        <v>397</v>
      </c>
      <c r="N53" s="84" t="s">
        <v>397</v>
      </c>
    </row>
    <row r="54" spans="2:14" ht="15" customHeight="1">
      <c r="B54" s="205" t="s">
        <v>36</v>
      </c>
      <c r="C54" s="206"/>
      <c r="D54" s="88">
        <v>2</v>
      </c>
      <c r="E54" s="92">
        <v>0</v>
      </c>
      <c r="F54" s="92">
        <v>2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3">
        <v>2</v>
      </c>
      <c r="M54" s="84">
        <v>2</v>
      </c>
      <c r="N54" s="84">
        <v>0</v>
      </c>
    </row>
    <row r="55" spans="2:14" ht="15" customHeight="1">
      <c r="B55" s="205" t="s">
        <v>37</v>
      </c>
      <c r="C55" s="206"/>
      <c r="D55" s="88">
        <v>30</v>
      </c>
      <c r="E55" s="92">
        <v>10</v>
      </c>
      <c r="F55" s="92">
        <v>8</v>
      </c>
      <c r="G55" s="92">
        <v>5</v>
      </c>
      <c r="H55" s="92">
        <v>7</v>
      </c>
      <c r="I55" s="92">
        <v>0</v>
      </c>
      <c r="J55" s="92">
        <v>0</v>
      </c>
      <c r="K55" s="92">
        <v>0</v>
      </c>
      <c r="L55" s="93">
        <v>2</v>
      </c>
      <c r="M55" s="84">
        <v>2.3</v>
      </c>
      <c r="N55" s="84">
        <v>1.1788363637137231</v>
      </c>
    </row>
    <row r="56" spans="2:14" ht="15" customHeight="1">
      <c r="B56" s="205" t="s">
        <v>38</v>
      </c>
      <c r="C56" s="206"/>
      <c r="D56" s="88">
        <v>54</v>
      </c>
      <c r="E56" s="92">
        <v>6</v>
      </c>
      <c r="F56" s="92">
        <v>14</v>
      </c>
      <c r="G56" s="92">
        <v>14</v>
      </c>
      <c r="H56" s="92">
        <v>14</v>
      </c>
      <c r="I56" s="92">
        <v>4</v>
      </c>
      <c r="J56" s="92">
        <v>2</v>
      </c>
      <c r="K56" s="92">
        <v>0</v>
      </c>
      <c r="L56" s="93">
        <v>3</v>
      </c>
      <c r="M56" s="84">
        <v>3.037037037037037</v>
      </c>
      <c r="N56" s="84">
        <v>1.2732807567048317</v>
      </c>
    </row>
    <row r="57" spans="2:14" ht="15" customHeight="1">
      <c r="B57" s="205" t="s">
        <v>39</v>
      </c>
      <c r="C57" s="206"/>
      <c r="D57" s="88">
        <v>6</v>
      </c>
      <c r="E57" s="92">
        <v>2</v>
      </c>
      <c r="F57" s="92">
        <v>0</v>
      </c>
      <c r="G57" s="92">
        <v>2</v>
      </c>
      <c r="H57" s="92">
        <v>2</v>
      </c>
      <c r="I57" s="92">
        <v>0</v>
      </c>
      <c r="J57" s="92">
        <v>0</v>
      </c>
      <c r="K57" s="92">
        <v>0</v>
      </c>
      <c r="L57" s="93">
        <v>3</v>
      </c>
      <c r="M57" s="84">
        <v>2.6666666666666665</v>
      </c>
      <c r="N57" s="84">
        <v>1.3662601021279464</v>
      </c>
    </row>
    <row r="58" spans="2:14" ht="15" customHeight="1">
      <c r="B58" s="205" t="s">
        <v>40</v>
      </c>
      <c r="C58" s="206"/>
      <c r="D58" s="88">
        <v>1</v>
      </c>
      <c r="E58" s="92">
        <v>0</v>
      </c>
      <c r="F58" s="92">
        <v>0</v>
      </c>
      <c r="G58" s="92">
        <v>1</v>
      </c>
      <c r="H58" s="92">
        <v>0</v>
      </c>
      <c r="I58" s="92">
        <v>0</v>
      </c>
      <c r="J58" s="92">
        <v>0</v>
      </c>
      <c r="K58" s="92">
        <v>0</v>
      </c>
      <c r="L58" s="93">
        <v>3</v>
      </c>
      <c r="M58" s="84">
        <v>3</v>
      </c>
      <c r="N58" s="84" t="s">
        <v>397</v>
      </c>
    </row>
    <row r="59" spans="2:14" ht="15" customHeight="1">
      <c r="B59" s="205" t="s">
        <v>41</v>
      </c>
      <c r="C59" s="206"/>
      <c r="D59" s="88">
        <v>13</v>
      </c>
      <c r="E59" s="92">
        <v>5</v>
      </c>
      <c r="F59" s="92">
        <v>2</v>
      </c>
      <c r="G59" s="92">
        <v>3</v>
      </c>
      <c r="H59" s="92">
        <v>2</v>
      </c>
      <c r="I59" s="92">
        <v>1</v>
      </c>
      <c r="J59" s="92">
        <v>0</v>
      </c>
      <c r="K59" s="92">
        <v>0</v>
      </c>
      <c r="L59" s="93">
        <v>2</v>
      </c>
      <c r="M59" s="84">
        <v>2.3846153846153846</v>
      </c>
      <c r="N59" s="84">
        <v>1.3867504905630728</v>
      </c>
    </row>
    <row r="60" spans="2:14" ht="15" customHeight="1">
      <c r="B60" s="205" t="s">
        <v>42</v>
      </c>
      <c r="C60" s="206"/>
      <c r="D60" s="88">
        <v>8</v>
      </c>
      <c r="E60" s="92">
        <v>2</v>
      </c>
      <c r="F60" s="92">
        <v>5</v>
      </c>
      <c r="G60" s="92">
        <v>1</v>
      </c>
      <c r="H60" s="92">
        <v>0</v>
      </c>
      <c r="I60" s="92">
        <v>0</v>
      </c>
      <c r="J60" s="92">
        <v>0</v>
      </c>
      <c r="K60" s="92">
        <v>0</v>
      </c>
      <c r="L60" s="93">
        <v>2</v>
      </c>
      <c r="M60" s="84">
        <v>1.875</v>
      </c>
      <c r="N60" s="84">
        <v>0.6408699444616557</v>
      </c>
    </row>
    <row r="61" spans="2:14" ht="15" customHeight="1">
      <c r="B61" s="205" t="s">
        <v>43</v>
      </c>
      <c r="C61" s="206"/>
      <c r="D61" s="88">
        <v>6</v>
      </c>
      <c r="E61" s="92">
        <v>1</v>
      </c>
      <c r="F61" s="92">
        <v>1</v>
      </c>
      <c r="G61" s="92">
        <v>1</v>
      </c>
      <c r="H61" s="92">
        <v>1</v>
      </c>
      <c r="I61" s="92">
        <v>1</v>
      </c>
      <c r="J61" s="92">
        <v>1</v>
      </c>
      <c r="K61" s="92">
        <v>0</v>
      </c>
      <c r="L61" s="93">
        <v>3.5</v>
      </c>
      <c r="M61" s="84">
        <v>3.5</v>
      </c>
      <c r="N61" s="84">
        <v>1.8708286933869707</v>
      </c>
    </row>
    <row r="62" spans="2:14" ht="15" customHeight="1">
      <c r="B62" s="205" t="s">
        <v>44</v>
      </c>
      <c r="C62" s="206"/>
      <c r="D62" s="88">
        <v>239</v>
      </c>
      <c r="E62" s="92">
        <v>37</v>
      </c>
      <c r="F62" s="92">
        <v>68</v>
      </c>
      <c r="G62" s="92">
        <v>56</v>
      </c>
      <c r="H62" s="92">
        <v>58</v>
      </c>
      <c r="I62" s="92">
        <v>18</v>
      </c>
      <c r="J62" s="92">
        <v>2</v>
      </c>
      <c r="K62" s="92">
        <v>0</v>
      </c>
      <c r="L62" s="93">
        <v>3</v>
      </c>
      <c r="M62" s="84">
        <v>2.8242677824267783</v>
      </c>
      <c r="N62" s="84">
        <v>1.224091580274468</v>
      </c>
    </row>
    <row r="63" spans="2:14" ht="15" customHeight="1">
      <c r="B63" s="205" t="s">
        <v>45</v>
      </c>
      <c r="C63" s="206"/>
      <c r="D63" s="88">
        <v>6</v>
      </c>
      <c r="E63" s="92">
        <v>1</v>
      </c>
      <c r="F63" s="92">
        <v>5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3">
        <v>2</v>
      </c>
      <c r="M63" s="84">
        <v>1.8333333333333333</v>
      </c>
      <c r="N63" s="84">
        <v>0.408248290463863</v>
      </c>
    </row>
    <row r="64" spans="2:14" ht="15" customHeight="1">
      <c r="B64" s="205" t="s">
        <v>46</v>
      </c>
      <c r="C64" s="206"/>
      <c r="D64" s="88">
        <v>7</v>
      </c>
      <c r="E64" s="92">
        <v>2</v>
      </c>
      <c r="F64" s="92">
        <v>2</v>
      </c>
      <c r="G64" s="92">
        <v>3</v>
      </c>
      <c r="H64" s="92">
        <v>0</v>
      </c>
      <c r="I64" s="92">
        <v>0</v>
      </c>
      <c r="J64" s="92">
        <v>0</v>
      </c>
      <c r="K64" s="92">
        <v>0</v>
      </c>
      <c r="L64" s="93">
        <v>2</v>
      </c>
      <c r="M64" s="84">
        <v>2.142857142857143</v>
      </c>
      <c r="N64" s="84">
        <v>0.8997354108424372</v>
      </c>
    </row>
    <row r="65" spans="2:14" ht="15" customHeight="1">
      <c r="B65" s="205" t="s">
        <v>47</v>
      </c>
      <c r="C65" s="206"/>
      <c r="D65" s="88">
        <v>34</v>
      </c>
      <c r="E65" s="92">
        <v>7</v>
      </c>
      <c r="F65" s="92">
        <v>8</v>
      </c>
      <c r="G65" s="92">
        <v>8</v>
      </c>
      <c r="H65" s="92">
        <v>8</v>
      </c>
      <c r="I65" s="92">
        <v>2</v>
      </c>
      <c r="J65" s="92">
        <v>0</v>
      </c>
      <c r="K65" s="92">
        <v>1</v>
      </c>
      <c r="L65" s="93">
        <v>3</v>
      </c>
      <c r="M65" s="84">
        <v>2.823529411764706</v>
      </c>
      <c r="N65" s="84">
        <v>1.424261387213995</v>
      </c>
    </row>
    <row r="66" spans="2:14" ht="15" customHeight="1">
      <c r="B66" s="205" t="s">
        <v>48</v>
      </c>
      <c r="C66" s="206"/>
      <c r="D66" s="88">
        <v>27</v>
      </c>
      <c r="E66" s="92">
        <v>4</v>
      </c>
      <c r="F66" s="92">
        <v>8</v>
      </c>
      <c r="G66" s="92">
        <v>6</v>
      </c>
      <c r="H66" s="92">
        <v>8</v>
      </c>
      <c r="I66" s="92">
        <v>0</v>
      </c>
      <c r="J66" s="92">
        <v>0</v>
      </c>
      <c r="K66" s="92">
        <v>1</v>
      </c>
      <c r="L66" s="93">
        <v>3</v>
      </c>
      <c r="M66" s="84">
        <v>2.8518518518518516</v>
      </c>
      <c r="N66" s="84">
        <v>1.3503191561115553</v>
      </c>
    </row>
    <row r="67" spans="2:14" ht="15" customHeight="1">
      <c r="B67" s="205" t="s">
        <v>49</v>
      </c>
      <c r="C67" s="206"/>
      <c r="D67" s="88">
        <v>11</v>
      </c>
      <c r="E67" s="92">
        <v>3</v>
      </c>
      <c r="F67" s="92">
        <v>4</v>
      </c>
      <c r="G67" s="92">
        <v>2</v>
      </c>
      <c r="H67" s="92">
        <v>2</v>
      </c>
      <c r="I67" s="92">
        <v>0</v>
      </c>
      <c r="J67" s="92">
        <v>0</v>
      </c>
      <c r="K67" s="92">
        <v>0</v>
      </c>
      <c r="L67" s="93">
        <v>2</v>
      </c>
      <c r="M67" s="84">
        <v>2.272727272727273</v>
      </c>
      <c r="N67" s="84">
        <v>1.1037127426019047</v>
      </c>
    </row>
    <row r="68" spans="2:14" ht="15" customHeight="1">
      <c r="B68" s="205" t="s">
        <v>50</v>
      </c>
      <c r="C68" s="206"/>
      <c r="D68" s="88">
        <v>11</v>
      </c>
      <c r="E68" s="92">
        <v>1</v>
      </c>
      <c r="F68" s="92">
        <v>5</v>
      </c>
      <c r="G68" s="92">
        <v>1</v>
      </c>
      <c r="H68" s="92">
        <v>3</v>
      </c>
      <c r="I68" s="92">
        <v>1</v>
      </c>
      <c r="J68" s="92">
        <v>0</v>
      </c>
      <c r="K68" s="92">
        <v>0</v>
      </c>
      <c r="L68" s="93">
        <v>2</v>
      </c>
      <c r="M68" s="84">
        <v>2.8181818181818183</v>
      </c>
      <c r="N68" s="84">
        <v>1.250454462839956</v>
      </c>
    </row>
    <row r="69" spans="2:14" s="58" customFormat="1" ht="15" customHeight="1">
      <c r="B69" s="209" t="s">
        <v>327</v>
      </c>
      <c r="C69" s="210"/>
      <c r="D69" s="89">
        <v>53</v>
      </c>
      <c r="E69" s="94">
        <v>21</v>
      </c>
      <c r="F69" s="94">
        <v>8</v>
      </c>
      <c r="G69" s="94">
        <v>6</v>
      </c>
      <c r="H69" s="94">
        <v>11</v>
      </c>
      <c r="I69" s="94">
        <v>4</v>
      </c>
      <c r="J69" s="94">
        <v>3</v>
      </c>
      <c r="K69" s="94">
        <v>0</v>
      </c>
      <c r="L69" s="95">
        <v>2</v>
      </c>
      <c r="M69" s="85">
        <v>2.5849056603773586</v>
      </c>
      <c r="N69" s="85">
        <v>1.6223672431660205</v>
      </c>
    </row>
    <row r="70" spans="4:14" ht="1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</row>
    <row r="71" ht="15" customHeight="1">
      <c r="D71" s="203">
        <f>D6</f>
        <v>9510</v>
      </c>
    </row>
    <row r="72" ht="15" customHeight="1">
      <c r="D72" s="203" t="str">
        <f>IF(D71=SUM(D8:D11,D12:D22,D23:D69)/3,"OK","NG")</f>
        <v>OK</v>
      </c>
    </row>
  </sheetData>
  <sheetProtection/>
  <mergeCells count="74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6:C56"/>
    <mergeCell ref="B57:C57"/>
    <mergeCell ref="B50:C50"/>
    <mergeCell ref="B51:C51"/>
    <mergeCell ref="B52:C52"/>
    <mergeCell ref="B53:C53"/>
    <mergeCell ref="B67:C67"/>
    <mergeCell ref="B69:C69"/>
    <mergeCell ref="B62:C62"/>
    <mergeCell ref="B63:C63"/>
    <mergeCell ref="B64:C64"/>
    <mergeCell ref="B65:C65"/>
    <mergeCell ref="B68:C68"/>
    <mergeCell ref="F3:F5"/>
    <mergeCell ref="G3:G5"/>
    <mergeCell ref="H3:H5"/>
    <mergeCell ref="B66:C66"/>
    <mergeCell ref="B58:C58"/>
    <mergeCell ref="B59:C59"/>
    <mergeCell ref="B60:C60"/>
    <mergeCell ref="B61:C61"/>
    <mergeCell ref="B54:C54"/>
    <mergeCell ref="B55:C55"/>
    <mergeCell ref="M3:M4"/>
    <mergeCell ref="N3:N4"/>
    <mergeCell ref="B3:C3"/>
    <mergeCell ref="D3:D5"/>
    <mergeCell ref="B4:C5"/>
    <mergeCell ref="I3:I5"/>
    <mergeCell ref="J3:J5"/>
    <mergeCell ref="K3:K5"/>
    <mergeCell ref="L3:L4"/>
    <mergeCell ref="E3:E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showGridLines="0" tabSelected="1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0" width="8.28125" style="0" customWidth="1"/>
    <col min="21" max="22" width="9.421875" style="0" bestFit="1" customWidth="1"/>
    <col min="23" max="23" width="9.8515625" style="0" customWidth="1"/>
  </cols>
  <sheetData>
    <row r="1" spans="1:18" ht="18.75">
      <c r="A1" s="19" t="s">
        <v>116</v>
      </c>
      <c r="B1" s="28" t="s">
        <v>117</v>
      </c>
      <c r="D1" s="28" t="s">
        <v>119</v>
      </c>
      <c r="R1" s="28" t="s">
        <v>243</v>
      </c>
    </row>
    <row r="2" spans="1:23" ht="17.25" customHeight="1">
      <c r="A2" s="19"/>
      <c r="C2" s="4"/>
      <c r="Q2" s="26" t="s">
        <v>109</v>
      </c>
      <c r="W2" s="26" t="s">
        <v>109</v>
      </c>
    </row>
    <row r="3" spans="2:23" ht="24" customHeight="1">
      <c r="B3" s="211" t="s">
        <v>118</v>
      </c>
      <c r="C3" s="251"/>
      <c r="D3" s="247" t="s">
        <v>0</v>
      </c>
      <c r="E3" s="32"/>
      <c r="F3" s="33">
        <v>100</v>
      </c>
      <c r="G3" s="33">
        <v>200</v>
      </c>
      <c r="H3" s="33">
        <v>300</v>
      </c>
      <c r="I3" s="33">
        <v>400</v>
      </c>
      <c r="J3" s="33">
        <v>500</v>
      </c>
      <c r="K3" s="33">
        <v>600</v>
      </c>
      <c r="L3" s="33">
        <v>700</v>
      </c>
      <c r="M3" s="33">
        <v>800</v>
      </c>
      <c r="N3" s="33">
        <v>900</v>
      </c>
      <c r="O3" s="33">
        <v>1000</v>
      </c>
      <c r="P3" s="33">
        <v>1100</v>
      </c>
      <c r="Q3" s="33">
        <v>1200</v>
      </c>
      <c r="R3" s="33">
        <v>1300</v>
      </c>
      <c r="S3" s="33">
        <v>1400</v>
      </c>
      <c r="T3" s="40" t="s">
        <v>120</v>
      </c>
      <c r="U3" s="247" t="s">
        <v>51</v>
      </c>
      <c r="V3" s="247" t="s">
        <v>60</v>
      </c>
      <c r="W3" s="247" t="s">
        <v>52</v>
      </c>
    </row>
    <row r="4" spans="2:23" s="18" customFormat="1" ht="13.5" customHeight="1">
      <c r="B4" s="215" t="s">
        <v>344</v>
      </c>
      <c r="C4" s="216"/>
      <c r="D4" s="248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5" t="s">
        <v>101</v>
      </c>
      <c r="R4" s="35" t="s">
        <v>101</v>
      </c>
      <c r="S4" s="35" t="s">
        <v>101</v>
      </c>
      <c r="T4" s="35" t="s">
        <v>101</v>
      </c>
      <c r="U4" s="248"/>
      <c r="V4" s="248"/>
      <c r="W4" s="248"/>
    </row>
    <row r="5" spans="2:23" ht="24">
      <c r="B5" s="217"/>
      <c r="C5" s="218"/>
      <c r="D5" s="249"/>
      <c r="E5" s="37" t="s">
        <v>121</v>
      </c>
      <c r="F5" s="38">
        <v>199.9</v>
      </c>
      <c r="G5" s="38">
        <v>299.9</v>
      </c>
      <c r="H5" s="38">
        <v>399.9</v>
      </c>
      <c r="I5" s="38">
        <v>499.9</v>
      </c>
      <c r="J5" s="38">
        <v>599.9</v>
      </c>
      <c r="K5" s="38">
        <v>699.9</v>
      </c>
      <c r="L5" s="38">
        <v>799.9</v>
      </c>
      <c r="M5" s="38">
        <v>899.9</v>
      </c>
      <c r="N5" s="38">
        <v>999.9</v>
      </c>
      <c r="O5" s="38">
        <v>1099.9</v>
      </c>
      <c r="P5" s="38">
        <v>1199.9</v>
      </c>
      <c r="Q5" s="38">
        <v>1299.9</v>
      </c>
      <c r="R5" s="38">
        <v>1399.9</v>
      </c>
      <c r="S5" s="38">
        <v>1499.9</v>
      </c>
      <c r="T5" s="41"/>
      <c r="U5" s="25" t="s">
        <v>122</v>
      </c>
      <c r="V5" s="25" t="s">
        <v>122</v>
      </c>
      <c r="W5" s="25" t="s">
        <v>122</v>
      </c>
    </row>
    <row r="6" spans="2:25" ht="15" customHeight="1">
      <c r="B6" s="207" t="s">
        <v>2</v>
      </c>
      <c r="C6" s="208"/>
      <c r="D6" s="86">
        <v>9510</v>
      </c>
      <c r="E6" s="86">
        <v>10</v>
      </c>
      <c r="F6" s="86">
        <v>256</v>
      </c>
      <c r="G6" s="86">
        <v>1127</v>
      </c>
      <c r="H6" s="86">
        <v>1868</v>
      </c>
      <c r="I6" s="86">
        <v>1869</v>
      </c>
      <c r="J6" s="86">
        <v>1228</v>
      </c>
      <c r="K6" s="86">
        <v>889</v>
      </c>
      <c r="L6" s="86">
        <v>609</v>
      </c>
      <c r="M6" s="86">
        <v>420</v>
      </c>
      <c r="N6" s="86">
        <v>279</v>
      </c>
      <c r="O6" s="86">
        <v>202</v>
      </c>
      <c r="P6" s="86">
        <v>145</v>
      </c>
      <c r="Q6" s="86">
        <v>130</v>
      </c>
      <c r="R6" s="86">
        <v>85</v>
      </c>
      <c r="S6" s="86">
        <v>70</v>
      </c>
      <c r="T6" s="86">
        <v>323</v>
      </c>
      <c r="U6" s="90">
        <v>4784.186</v>
      </c>
      <c r="V6" s="82">
        <v>5955.670355941109</v>
      </c>
      <c r="W6" s="82">
        <v>4953.36768823597</v>
      </c>
      <c r="Y6" s="39"/>
    </row>
    <row r="7" spans="1:23" ht="15" customHeight="1">
      <c r="A7" s="18"/>
      <c r="B7" s="205" t="s">
        <v>3</v>
      </c>
      <c r="C7" s="206"/>
      <c r="D7" s="87">
        <v>8684</v>
      </c>
      <c r="E7" s="91">
        <v>9</v>
      </c>
      <c r="F7" s="91">
        <v>227</v>
      </c>
      <c r="G7" s="91">
        <v>1022</v>
      </c>
      <c r="H7" s="91">
        <v>1711</v>
      </c>
      <c r="I7" s="91">
        <v>1745</v>
      </c>
      <c r="J7" s="91">
        <v>1126</v>
      </c>
      <c r="K7" s="91">
        <v>817</v>
      </c>
      <c r="L7" s="91">
        <v>545</v>
      </c>
      <c r="M7" s="91">
        <v>380</v>
      </c>
      <c r="N7" s="91">
        <v>246</v>
      </c>
      <c r="O7" s="91">
        <v>179</v>
      </c>
      <c r="P7" s="91">
        <v>129</v>
      </c>
      <c r="Q7" s="91">
        <v>118</v>
      </c>
      <c r="R7" s="91">
        <v>77</v>
      </c>
      <c r="S7" s="91">
        <v>64</v>
      </c>
      <c r="T7" s="91">
        <v>289</v>
      </c>
      <c r="U7" s="90">
        <v>4763.609</v>
      </c>
      <c r="V7" s="83">
        <v>5928.448149470286</v>
      </c>
      <c r="W7" s="83">
        <v>4929.120415201316</v>
      </c>
    </row>
    <row r="8" spans="2:23" ht="15" customHeight="1">
      <c r="B8" s="6"/>
      <c r="C8" s="7" t="s">
        <v>83</v>
      </c>
      <c r="D8" s="88">
        <v>6778</v>
      </c>
      <c r="E8" s="92">
        <v>5</v>
      </c>
      <c r="F8" s="92">
        <v>140</v>
      </c>
      <c r="G8" s="92">
        <v>718</v>
      </c>
      <c r="H8" s="92">
        <v>1341</v>
      </c>
      <c r="I8" s="92">
        <v>1394</v>
      </c>
      <c r="J8" s="92">
        <v>900</v>
      </c>
      <c r="K8" s="92">
        <v>654</v>
      </c>
      <c r="L8" s="92">
        <v>431</v>
      </c>
      <c r="M8" s="92">
        <v>311</v>
      </c>
      <c r="N8" s="92">
        <v>195</v>
      </c>
      <c r="O8" s="92">
        <v>150</v>
      </c>
      <c r="P8" s="92">
        <v>103</v>
      </c>
      <c r="Q8" s="92">
        <v>93</v>
      </c>
      <c r="R8" s="92">
        <v>62</v>
      </c>
      <c r="S8" s="92">
        <v>53</v>
      </c>
      <c r="T8" s="92">
        <v>228</v>
      </c>
      <c r="U8" s="93">
        <v>4812.549</v>
      </c>
      <c r="V8" s="84">
        <v>6006.299280613752</v>
      </c>
      <c r="W8" s="84">
        <v>4830.220504894192</v>
      </c>
    </row>
    <row r="9" spans="2:23" ht="15" customHeight="1">
      <c r="B9" s="6"/>
      <c r="C9" s="7" t="s">
        <v>84</v>
      </c>
      <c r="D9" s="88">
        <v>1432</v>
      </c>
      <c r="E9" s="92">
        <v>4</v>
      </c>
      <c r="F9" s="92">
        <v>64</v>
      </c>
      <c r="G9" s="92">
        <v>222</v>
      </c>
      <c r="H9" s="92">
        <v>274</v>
      </c>
      <c r="I9" s="92">
        <v>257</v>
      </c>
      <c r="J9" s="92">
        <v>177</v>
      </c>
      <c r="K9" s="92">
        <v>120</v>
      </c>
      <c r="L9" s="92">
        <v>86</v>
      </c>
      <c r="M9" s="92">
        <v>54</v>
      </c>
      <c r="N9" s="92">
        <v>41</v>
      </c>
      <c r="O9" s="92">
        <v>25</v>
      </c>
      <c r="P9" s="92">
        <v>19</v>
      </c>
      <c r="Q9" s="92">
        <v>20</v>
      </c>
      <c r="R9" s="92">
        <v>11</v>
      </c>
      <c r="S9" s="92">
        <v>11</v>
      </c>
      <c r="T9" s="92">
        <v>47</v>
      </c>
      <c r="U9" s="93">
        <v>4550.853</v>
      </c>
      <c r="V9" s="84">
        <v>5746.6612730446905</v>
      </c>
      <c r="W9" s="84">
        <v>5554.387689023596</v>
      </c>
    </row>
    <row r="10" spans="2:23" ht="15" customHeight="1">
      <c r="B10" s="6"/>
      <c r="C10" s="7" t="s">
        <v>85</v>
      </c>
      <c r="D10" s="88">
        <v>474</v>
      </c>
      <c r="E10" s="92">
        <v>0</v>
      </c>
      <c r="F10" s="92">
        <v>23</v>
      </c>
      <c r="G10" s="92">
        <v>82</v>
      </c>
      <c r="H10" s="92">
        <v>96</v>
      </c>
      <c r="I10" s="92">
        <v>94</v>
      </c>
      <c r="J10" s="92">
        <v>49</v>
      </c>
      <c r="K10" s="92">
        <v>43</v>
      </c>
      <c r="L10" s="92">
        <v>28</v>
      </c>
      <c r="M10" s="92">
        <v>15</v>
      </c>
      <c r="N10" s="92">
        <v>10</v>
      </c>
      <c r="O10" s="92">
        <v>4</v>
      </c>
      <c r="P10" s="92">
        <v>7</v>
      </c>
      <c r="Q10" s="92">
        <v>5</v>
      </c>
      <c r="R10" s="92">
        <v>4</v>
      </c>
      <c r="S10" s="92">
        <v>0</v>
      </c>
      <c r="T10" s="92">
        <v>14</v>
      </c>
      <c r="U10" s="93">
        <v>4395.34</v>
      </c>
      <c r="V10" s="84">
        <v>5364.4056181434635</v>
      </c>
      <c r="W10" s="84">
        <v>4229.7783381861145</v>
      </c>
    </row>
    <row r="11" spans="2:23" ht="15" customHeight="1">
      <c r="B11" s="209" t="s">
        <v>4</v>
      </c>
      <c r="C11" s="210"/>
      <c r="D11" s="89">
        <v>826</v>
      </c>
      <c r="E11" s="94">
        <v>1</v>
      </c>
      <c r="F11" s="94">
        <v>29</v>
      </c>
      <c r="G11" s="94">
        <v>105</v>
      </c>
      <c r="H11" s="94">
        <v>157</v>
      </c>
      <c r="I11" s="94">
        <v>124</v>
      </c>
      <c r="J11" s="94">
        <v>102</v>
      </c>
      <c r="K11" s="94">
        <v>72</v>
      </c>
      <c r="L11" s="94">
        <v>64</v>
      </c>
      <c r="M11" s="94">
        <v>40</v>
      </c>
      <c r="N11" s="94">
        <v>33</v>
      </c>
      <c r="O11" s="94">
        <v>23</v>
      </c>
      <c r="P11" s="94">
        <v>16</v>
      </c>
      <c r="Q11" s="94">
        <v>12</v>
      </c>
      <c r="R11" s="94">
        <v>8</v>
      </c>
      <c r="S11" s="94">
        <v>6</v>
      </c>
      <c r="T11" s="94">
        <v>34</v>
      </c>
      <c r="U11" s="95">
        <v>4968.938</v>
      </c>
      <c r="V11" s="85">
        <v>6241.866047215505</v>
      </c>
      <c r="W11" s="85">
        <v>5195.939197864143</v>
      </c>
    </row>
    <row r="12" spans="2:23" ht="15" customHeight="1">
      <c r="B12" s="205" t="s">
        <v>332</v>
      </c>
      <c r="C12" s="206"/>
      <c r="D12" s="86">
        <v>102</v>
      </c>
      <c r="E12" s="86">
        <v>1</v>
      </c>
      <c r="F12" s="86">
        <v>5</v>
      </c>
      <c r="G12" s="86">
        <v>16</v>
      </c>
      <c r="H12" s="86">
        <v>19</v>
      </c>
      <c r="I12" s="86">
        <v>17</v>
      </c>
      <c r="J12" s="86">
        <v>14</v>
      </c>
      <c r="K12" s="86">
        <v>7</v>
      </c>
      <c r="L12" s="86">
        <v>6</v>
      </c>
      <c r="M12" s="86">
        <v>4</v>
      </c>
      <c r="N12" s="86">
        <v>4</v>
      </c>
      <c r="O12" s="86">
        <v>1</v>
      </c>
      <c r="P12" s="86">
        <v>2</v>
      </c>
      <c r="Q12" s="86">
        <v>3</v>
      </c>
      <c r="R12" s="86">
        <v>0</v>
      </c>
      <c r="S12" s="86">
        <v>1</v>
      </c>
      <c r="T12" s="86">
        <v>2</v>
      </c>
      <c r="U12" s="93">
        <v>4569.5765</v>
      </c>
      <c r="V12" s="82">
        <v>5618.365480392155</v>
      </c>
      <c r="W12" s="82">
        <v>4433.844233409875</v>
      </c>
    </row>
    <row r="13" spans="2:23" ht="15" customHeight="1">
      <c r="B13" s="205" t="s">
        <v>333</v>
      </c>
      <c r="C13" s="206"/>
      <c r="D13" s="86">
        <v>92</v>
      </c>
      <c r="E13" s="86">
        <v>0</v>
      </c>
      <c r="F13" s="86">
        <v>6</v>
      </c>
      <c r="G13" s="86">
        <v>12</v>
      </c>
      <c r="H13" s="86">
        <v>16</v>
      </c>
      <c r="I13" s="86">
        <v>14</v>
      </c>
      <c r="J13" s="86">
        <v>9</v>
      </c>
      <c r="K13" s="86">
        <v>9</v>
      </c>
      <c r="L13" s="86">
        <v>9</v>
      </c>
      <c r="M13" s="86">
        <v>3</v>
      </c>
      <c r="N13" s="86">
        <v>1</v>
      </c>
      <c r="O13" s="86">
        <v>4</v>
      </c>
      <c r="P13" s="86">
        <v>1</v>
      </c>
      <c r="Q13" s="86">
        <v>2</v>
      </c>
      <c r="R13" s="86">
        <v>3</v>
      </c>
      <c r="S13" s="86">
        <v>1</v>
      </c>
      <c r="T13" s="86">
        <v>2</v>
      </c>
      <c r="U13" s="93">
        <v>4808.2855</v>
      </c>
      <c r="V13" s="82">
        <v>5968.264858695652</v>
      </c>
      <c r="W13" s="82">
        <v>4079.075019492016</v>
      </c>
    </row>
    <row r="14" spans="2:23" ht="15" customHeight="1">
      <c r="B14" s="205" t="s">
        <v>334</v>
      </c>
      <c r="C14" s="206"/>
      <c r="D14" s="86">
        <v>51</v>
      </c>
      <c r="E14" s="86">
        <v>0</v>
      </c>
      <c r="F14" s="86">
        <v>0</v>
      </c>
      <c r="G14" s="86">
        <v>4</v>
      </c>
      <c r="H14" s="86">
        <v>7</v>
      </c>
      <c r="I14" s="86">
        <v>6</v>
      </c>
      <c r="J14" s="86">
        <v>11</v>
      </c>
      <c r="K14" s="86">
        <v>2</v>
      </c>
      <c r="L14" s="86">
        <v>4</v>
      </c>
      <c r="M14" s="86">
        <v>4</v>
      </c>
      <c r="N14" s="86">
        <v>3</v>
      </c>
      <c r="O14" s="86">
        <v>1</v>
      </c>
      <c r="P14" s="86">
        <v>2</v>
      </c>
      <c r="Q14" s="86">
        <v>1</v>
      </c>
      <c r="R14" s="86">
        <v>2</v>
      </c>
      <c r="S14" s="86">
        <v>1</v>
      </c>
      <c r="T14" s="86">
        <v>3</v>
      </c>
      <c r="U14" s="93">
        <v>5872.209</v>
      </c>
      <c r="V14" s="82">
        <v>8694.505235294117</v>
      </c>
      <c r="W14" s="82">
        <v>11594.251992593729</v>
      </c>
    </row>
    <row r="15" spans="2:23" ht="15" customHeight="1">
      <c r="B15" s="205" t="s">
        <v>335</v>
      </c>
      <c r="C15" s="206"/>
      <c r="D15" s="86">
        <v>6884</v>
      </c>
      <c r="E15" s="86">
        <v>5</v>
      </c>
      <c r="F15" s="86">
        <v>145</v>
      </c>
      <c r="G15" s="86">
        <v>731</v>
      </c>
      <c r="H15" s="86">
        <v>1361</v>
      </c>
      <c r="I15" s="86">
        <v>1414</v>
      </c>
      <c r="J15" s="86">
        <v>913</v>
      </c>
      <c r="K15" s="86">
        <v>660</v>
      </c>
      <c r="L15" s="86">
        <v>436</v>
      </c>
      <c r="M15" s="86">
        <v>316</v>
      </c>
      <c r="N15" s="86">
        <v>200</v>
      </c>
      <c r="O15" s="86">
        <v>152</v>
      </c>
      <c r="P15" s="86">
        <v>107</v>
      </c>
      <c r="Q15" s="86">
        <v>93</v>
      </c>
      <c r="R15" s="86">
        <v>63</v>
      </c>
      <c r="S15" s="86">
        <v>53</v>
      </c>
      <c r="T15" s="86">
        <v>235</v>
      </c>
      <c r="U15" s="93">
        <v>4810.3465</v>
      </c>
      <c r="V15" s="82">
        <v>6014.568022080187</v>
      </c>
      <c r="W15" s="82">
        <v>4852.146194357616</v>
      </c>
    </row>
    <row r="16" spans="2:23" ht="15" customHeight="1">
      <c r="B16" s="205" t="s">
        <v>336</v>
      </c>
      <c r="C16" s="206"/>
      <c r="D16" s="86">
        <v>432</v>
      </c>
      <c r="E16" s="86">
        <v>0</v>
      </c>
      <c r="F16" s="86">
        <v>22</v>
      </c>
      <c r="G16" s="86">
        <v>80</v>
      </c>
      <c r="H16" s="86">
        <v>90</v>
      </c>
      <c r="I16" s="86">
        <v>82</v>
      </c>
      <c r="J16" s="86">
        <v>44</v>
      </c>
      <c r="K16" s="86">
        <v>40</v>
      </c>
      <c r="L16" s="86">
        <v>26</v>
      </c>
      <c r="M16" s="86">
        <v>13</v>
      </c>
      <c r="N16" s="86">
        <v>8</v>
      </c>
      <c r="O16" s="86">
        <v>4</v>
      </c>
      <c r="P16" s="86">
        <v>6</v>
      </c>
      <c r="Q16" s="86">
        <v>5</v>
      </c>
      <c r="R16" s="86">
        <v>3</v>
      </c>
      <c r="S16" s="86">
        <v>0</v>
      </c>
      <c r="T16" s="86">
        <v>9</v>
      </c>
      <c r="U16" s="93">
        <v>4273.859</v>
      </c>
      <c r="V16" s="82">
        <v>5090.664159722224</v>
      </c>
      <c r="W16" s="82">
        <v>3447.929575580766</v>
      </c>
    </row>
    <row r="17" spans="2:23" ht="15" customHeight="1">
      <c r="B17" s="205" t="s">
        <v>337</v>
      </c>
      <c r="C17" s="206"/>
      <c r="D17" s="86">
        <v>9</v>
      </c>
      <c r="E17" s="86">
        <v>0</v>
      </c>
      <c r="F17" s="86">
        <v>2</v>
      </c>
      <c r="G17" s="86">
        <v>0</v>
      </c>
      <c r="H17" s="86">
        <v>0</v>
      </c>
      <c r="I17" s="86">
        <v>1</v>
      </c>
      <c r="J17" s="86">
        <v>3</v>
      </c>
      <c r="K17" s="86">
        <v>0</v>
      </c>
      <c r="L17" s="86">
        <v>1</v>
      </c>
      <c r="M17" s="86">
        <v>1</v>
      </c>
      <c r="N17" s="86">
        <v>0</v>
      </c>
      <c r="O17" s="86">
        <v>0</v>
      </c>
      <c r="P17" s="86">
        <v>1</v>
      </c>
      <c r="Q17" s="86">
        <v>0</v>
      </c>
      <c r="R17" s="86">
        <v>0</v>
      </c>
      <c r="S17" s="86">
        <v>0</v>
      </c>
      <c r="T17" s="86">
        <v>0</v>
      </c>
      <c r="U17" s="93">
        <v>5400</v>
      </c>
      <c r="V17" s="82">
        <v>5719.163888888888</v>
      </c>
      <c r="W17" s="82">
        <v>3055.78894625821</v>
      </c>
    </row>
    <row r="18" spans="2:23" ht="15" customHeight="1">
      <c r="B18" s="205" t="s">
        <v>338</v>
      </c>
      <c r="C18" s="206"/>
      <c r="D18" s="86">
        <v>1432</v>
      </c>
      <c r="E18" s="86">
        <v>4</v>
      </c>
      <c r="F18" s="86">
        <v>64</v>
      </c>
      <c r="G18" s="86">
        <v>222</v>
      </c>
      <c r="H18" s="86">
        <v>274</v>
      </c>
      <c r="I18" s="86">
        <v>257</v>
      </c>
      <c r="J18" s="86">
        <v>177</v>
      </c>
      <c r="K18" s="86">
        <v>120</v>
      </c>
      <c r="L18" s="86">
        <v>86</v>
      </c>
      <c r="M18" s="86">
        <v>54</v>
      </c>
      <c r="N18" s="86">
        <v>41</v>
      </c>
      <c r="O18" s="86">
        <v>25</v>
      </c>
      <c r="P18" s="86">
        <v>19</v>
      </c>
      <c r="Q18" s="86">
        <v>20</v>
      </c>
      <c r="R18" s="86">
        <v>11</v>
      </c>
      <c r="S18" s="86">
        <v>11</v>
      </c>
      <c r="T18" s="86">
        <v>47</v>
      </c>
      <c r="U18" s="93">
        <v>4550.853</v>
      </c>
      <c r="V18" s="82">
        <v>5746.6612730446905</v>
      </c>
      <c r="W18" s="82">
        <v>5554.387689023596</v>
      </c>
    </row>
    <row r="19" spans="2:23" ht="15" customHeight="1">
      <c r="B19" s="205" t="s">
        <v>339</v>
      </c>
      <c r="C19" s="206"/>
      <c r="D19" s="86">
        <v>92</v>
      </c>
      <c r="E19" s="86">
        <v>0</v>
      </c>
      <c r="F19" s="86">
        <v>3</v>
      </c>
      <c r="G19" s="86">
        <v>11</v>
      </c>
      <c r="H19" s="86">
        <v>13</v>
      </c>
      <c r="I19" s="86">
        <v>17</v>
      </c>
      <c r="J19" s="86">
        <v>10</v>
      </c>
      <c r="K19" s="86">
        <v>7</v>
      </c>
      <c r="L19" s="86">
        <v>11</v>
      </c>
      <c r="M19" s="86">
        <v>4</v>
      </c>
      <c r="N19" s="86">
        <v>10</v>
      </c>
      <c r="O19" s="86">
        <v>2</v>
      </c>
      <c r="P19" s="86">
        <v>1</v>
      </c>
      <c r="Q19" s="86">
        <v>0</v>
      </c>
      <c r="R19" s="86">
        <v>0</v>
      </c>
      <c r="S19" s="86">
        <v>1</v>
      </c>
      <c r="T19" s="86">
        <v>2</v>
      </c>
      <c r="U19" s="93">
        <v>5078.5650000000005</v>
      </c>
      <c r="V19" s="82">
        <v>5992.222347826086</v>
      </c>
      <c r="W19" s="82">
        <v>3488.430973762768</v>
      </c>
    </row>
    <row r="20" spans="2:23" ht="15" customHeight="1">
      <c r="B20" s="205" t="s">
        <v>340</v>
      </c>
      <c r="C20" s="206"/>
      <c r="D20" s="86">
        <v>28</v>
      </c>
      <c r="E20" s="86">
        <v>0</v>
      </c>
      <c r="F20" s="86">
        <v>2</v>
      </c>
      <c r="G20" s="86">
        <v>5</v>
      </c>
      <c r="H20" s="86">
        <v>9</v>
      </c>
      <c r="I20" s="86">
        <v>1</v>
      </c>
      <c r="J20" s="86">
        <v>3</v>
      </c>
      <c r="K20" s="86">
        <v>2</v>
      </c>
      <c r="L20" s="86">
        <v>1</v>
      </c>
      <c r="M20" s="86">
        <v>1</v>
      </c>
      <c r="N20" s="86">
        <v>2</v>
      </c>
      <c r="O20" s="86">
        <v>0</v>
      </c>
      <c r="P20" s="86">
        <v>1</v>
      </c>
      <c r="Q20" s="86">
        <v>0</v>
      </c>
      <c r="R20" s="86">
        <v>0</v>
      </c>
      <c r="S20" s="86">
        <v>0</v>
      </c>
      <c r="T20" s="86">
        <v>1</v>
      </c>
      <c r="U20" s="93">
        <v>3791</v>
      </c>
      <c r="V20" s="82">
        <v>5100.672500000001</v>
      </c>
      <c r="W20" s="82">
        <v>3492.372762709771</v>
      </c>
    </row>
    <row r="21" spans="2:23" ht="15" customHeight="1">
      <c r="B21" s="205" t="s">
        <v>360</v>
      </c>
      <c r="C21" s="206"/>
      <c r="D21" s="86">
        <v>252</v>
      </c>
      <c r="E21" s="86">
        <v>0</v>
      </c>
      <c r="F21" s="86">
        <v>5</v>
      </c>
      <c r="G21" s="86">
        <v>30</v>
      </c>
      <c r="H21" s="86">
        <v>54</v>
      </c>
      <c r="I21" s="86">
        <v>37</v>
      </c>
      <c r="J21" s="86">
        <v>29</v>
      </c>
      <c r="K21" s="86">
        <v>24</v>
      </c>
      <c r="L21" s="86">
        <v>18</v>
      </c>
      <c r="M21" s="86">
        <v>16</v>
      </c>
      <c r="N21" s="86">
        <v>9</v>
      </c>
      <c r="O21" s="86">
        <v>8</v>
      </c>
      <c r="P21" s="86">
        <v>4</v>
      </c>
      <c r="Q21" s="86">
        <v>5</v>
      </c>
      <c r="R21" s="86">
        <v>1</v>
      </c>
      <c r="S21" s="86">
        <v>0</v>
      </c>
      <c r="T21" s="86">
        <v>12</v>
      </c>
      <c r="U21" s="93">
        <v>5002</v>
      </c>
      <c r="V21" s="82">
        <v>6207.0787460317415</v>
      </c>
      <c r="W21" s="82">
        <v>4330.33599417022</v>
      </c>
    </row>
    <row r="22" spans="2:23" ht="15" customHeight="1">
      <c r="B22" s="209" t="s">
        <v>341</v>
      </c>
      <c r="C22" s="210"/>
      <c r="D22" s="86">
        <v>136</v>
      </c>
      <c r="E22" s="86">
        <v>0</v>
      </c>
      <c r="F22" s="86">
        <v>2</v>
      </c>
      <c r="G22" s="86">
        <v>16</v>
      </c>
      <c r="H22" s="86">
        <v>25</v>
      </c>
      <c r="I22" s="86">
        <v>23</v>
      </c>
      <c r="J22" s="86">
        <v>15</v>
      </c>
      <c r="K22" s="86">
        <v>18</v>
      </c>
      <c r="L22" s="86">
        <v>11</v>
      </c>
      <c r="M22" s="86">
        <v>4</v>
      </c>
      <c r="N22" s="86">
        <v>1</v>
      </c>
      <c r="O22" s="86">
        <v>5</v>
      </c>
      <c r="P22" s="86">
        <v>1</v>
      </c>
      <c r="Q22" s="86">
        <v>1</v>
      </c>
      <c r="R22" s="86">
        <v>2</v>
      </c>
      <c r="S22" s="86">
        <v>2</v>
      </c>
      <c r="T22" s="86">
        <v>10</v>
      </c>
      <c r="U22" s="93">
        <v>5089.473</v>
      </c>
      <c r="V22" s="82">
        <v>6841.323110294119</v>
      </c>
      <c r="W22" s="82">
        <v>5839.906785441515</v>
      </c>
    </row>
    <row r="23" spans="2:23" ht="15" customHeight="1">
      <c r="B23" s="205" t="s">
        <v>5</v>
      </c>
      <c r="C23" s="206"/>
      <c r="D23" s="87">
        <v>102</v>
      </c>
      <c r="E23" s="91">
        <v>1</v>
      </c>
      <c r="F23" s="91">
        <v>5</v>
      </c>
      <c r="G23" s="91">
        <v>16</v>
      </c>
      <c r="H23" s="91">
        <v>19</v>
      </c>
      <c r="I23" s="91">
        <v>17</v>
      </c>
      <c r="J23" s="91">
        <v>14</v>
      </c>
      <c r="K23" s="91">
        <v>7</v>
      </c>
      <c r="L23" s="91">
        <v>6</v>
      </c>
      <c r="M23" s="91">
        <v>4</v>
      </c>
      <c r="N23" s="91">
        <v>4</v>
      </c>
      <c r="O23" s="91">
        <v>1</v>
      </c>
      <c r="P23" s="91">
        <v>2</v>
      </c>
      <c r="Q23" s="91">
        <v>3</v>
      </c>
      <c r="R23" s="91">
        <v>0</v>
      </c>
      <c r="S23" s="91">
        <v>1</v>
      </c>
      <c r="T23" s="91">
        <v>2</v>
      </c>
      <c r="U23" s="90">
        <v>4569.5765</v>
      </c>
      <c r="V23" s="83">
        <v>5618.365480392155</v>
      </c>
      <c r="W23" s="83">
        <v>4433.844233409875</v>
      </c>
    </row>
    <row r="24" spans="2:23" ht="15" customHeight="1">
      <c r="B24" s="205" t="s">
        <v>6</v>
      </c>
      <c r="C24" s="206"/>
      <c r="D24" s="88">
        <v>1</v>
      </c>
      <c r="E24" s="92">
        <v>0</v>
      </c>
      <c r="F24" s="92">
        <v>0</v>
      </c>
      <c r="G24" s="92">
        <v>0</v>
      </c>
      <c r="H24" s="92">
        <v>0</v>
      </c>
      <c r="I24" s="92">
        <v>1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3">
        <v>4648.33</v>
      </c>
      <c r="V24" s="84">
        <v>4648.33</v>
      </c>
      <c r="W24" s="84" t="s">
        <v>397</v>
      </c>
    </row>
    <row r="25" spans="2:23" ht="15" customHeight="1">
      <c r="B25" s="205" t="s">
        <v>7</v>
      </c>
      <c r="C25" s="206"/>
      <c r="D25" s="88">
        <v>6</v>
      </c>
      <c r="E25" s="92">
        <v>0</v>
      </c>
      <c r="F25" s="92">
        <v>0</v>
      </c>
      <c r="G25" s="92">
        <v>2</v>
      </c>
      <c r="H25" s="92">
        <v>0</v>
      </c>
      <c r="I25" s="92">
        <v>0</v>
      </c>
      <c r="J25" s="92">
        <v>2</v>
      </c>
      <c r="K25" s="92">
        <v>0</v>
      </c>
      <c r="L25" s="92">
        <v>0</v>
      </c>
      <c r="M25" s="92">
        <v>1</v>
      </c>
      <c r="N25" s="92">
        <v>1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3">
        <v>5390.498</v>
      </c>
      <c r="V25" s="84">
        <v>5657.661666666667</v>
      </c>
      <c r="W25" s="84">
        <v>2926.080445567597</v>
      </c>
    </row>
    <row r="26" spans="2:23" ht="15" customHeight="1">
      <c r="B26" s="205" t="s">
        <v>8</v>
      </c>
      <c r="C26" s="206"/>
      <c r="D26" s="88">
        <v>68</v>
      </c>
      <c r="E26" s="92">
        <v>0</v>
      </c>
      <c r="F26" s="92">
        <v>4</v>
      </c>
      <c r="G26" s="92">
        <v>7</v>
      </c>
      <c r="H26" s="92">
        <v>15</v>
      </c>
      <c r="I26" s="92">
        <v>10</v>
      </c>
      <c r="J26" s="92">
        <v>6</v>
      </c>
      <c r="K26" s="92">
        <v>8</v>
      </c>
      <c r="L26" s="92">
        <v>4</v>
      </c>
      <c r="M26" s="92">
        <v>2</v>
      </c>
      <c r="N26" s="92">
        <v>0</v>
      </c>
      <c r="O26" s="92">
        <v>3</v>
      </c>
      <c r="P26" s="92">
        <v>1</v>
      </c>
      <c r="Q26" s="92">
        <v>2</v>
      </c>
      <c r="R26" s="92">
        <v>3</v>
      </c>
      <c r="S26" s="92">
        <v>1</v>
      </c>
      <c r="T26" s="92">
        <v>2</v>
      </c>
      <c r="U26" s="93">
        <v>4808.2855</v>
      </c>
      <c r="V26" s="84">
        <v>6220.1055</v>
      </c>
      <c r="W26" s="84">
        <v>4483.3307561046</v>
      </c>
    </row>
    <row r="27" spans="2:23" ht="15" customHeight="1">
      <c r="B27" s="205" t="s">
        <v>9</v>
      </c>
      <c r="C27" s="206"/>
      <c r="D27" s="88">
        <v>5</v>
      </c>
      <c r="E27" s="92">
        <v>0</v>
      </c>
      <c r="F27" s="92">
        <v>0</v>
      </c>
      <c r="G27" s="92">
        <v>1</v>
      </c>
      <c r="H27" s="92">
        <v>0</v>
      </c>
      <c r="I27" s="92">
        <v>1</v>
      </c>
      <c r="J27" s="92">
        <v>0</v>
      </c>
      <c r="K27" s="92">
        <v>0</v>
      </c>
      <c r="L27" s="92">
        <v>3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3">
        <v>7250</v>
      </c>
      <c r="V27" s="84">
        <v>5978.5668000000005</v>
      </c>
      <c r="W27" s="84">
        <v>2395.898219391571</v>
      </c>
    </row>
    <row r="28" spans="2:23" ht="15" customHeight="1">
      <c r="B28" s="205" t="s">
        <v>10</v>
      </c>
      <c r="C28" s="206"/>
      <c r="D28" s="88">
        <v>2</v>
      </c>
      <c r="E28" s="92">
        <v>0</v>
      </c>
      <c r="F28" s="92">
        <v>0</v>
      </c>
      <c r="G28" s="92">
        <v>1</v>
      </c>
      <c r="H28" s="92">
        <v>0</v>
      </c>
      <c r="I28" s="92">
        <v>0</v>
      </c>
      <c r="J28" s="92">
        <v>0</v>
      </c>
      <c r="K28" s="92">
        <v>1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3">
        <v>4571.8485</v>
      </c>
      <c r="V28" s="84">
        <v>4571.8485</v>
      </c>
      <c r="W28" s="84">
        <v>3344.598811556403</v>
      </c>
    </row>
    <row r="29" spans="2:23" ht="15" customHeight="1">
      <c r="B29" s="205" t="s">
        <v>11</v>
      </c>
      <c r="C29" s="206"/>
      <c r="D29" s="88">
        <v>10</v>
      </c>
      <c r="E29" s="92">
        <v>0</v>
      </c>
      <c r="F29" s="92">
        <v>2</v>
      </c>
      <c r="G29" s="92">
        <v>1</v>
      </c>
      <c r="H29" s="92">
        <v>1</v>
      </c>
      <c r="I29" s="92">
        <v>2</v>
      </c>
      <c r="J29" s="92">
        <v>1</v>
      </c>
      <c r="K29" s="92">
        <v>0</v>
      </c>
      <c r="L29" s="92">
        <v>2</v>
      </c>
      <c r="M29" s="92">
        <v>0</v>
      </c>
      <c r="N29" s="92">
        <v>0</v>
      </c>
      <c r="O29" s="92">
        <v>1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3">
        <v>4364.478499999999</v>
      </c>
      <c r="V29" s="84">
        <v>4848.236200000001</v>
      </c>
      <c r="W29" s="84">
        <v>2736.221181008533</v>
      </c>
    </row>
    <row r="30" spans="2:23" ht="15" customHeight="1">
      <c r="B30" s="205" t="s">
        <v>12</v>
      </c>
      <c r="C30" s="206"/>
      <c r="D30" s="88">
        <v>53</v>
      </c>
      <c r="E30" s="92">
        <v>0</v>
      </c>
      <c r="F30" s="92">
        <v>3</v>
      </c>
      <c r="G30" s="92">
        <v>8</v>
      </c>
      <c r="H30" s="92">
        <v>12</v>
      </c>
      <c r="I30" s="92">
        <v>8</v>
      </c>
      <c r="J30" s="92">
        <v>7</v>
      </c>
      <c r="K30" s="92">
        <v>3</v>
      </c>
      <c r="L30" s="92">
        <v>2</v>
      </c>
      <c r="M30" s="92">
        <v>3</v>
      </c>
      <c r="N30" s="92">
        <v>1</v>
      </c>
      <c r="O30" s="92">
        <v>2</v>
      </c>
      <c r="P30" s="92">
        <v>3</v>
      </c>
      <c r="Q30" s="92">
        <v>0</v>
      </c>
      <c r="R30" s="92">
        <v>0</v>
      </c>
      <c r="S30" s="92">
        <v>0</v>
      </c>
      <c r="T30" s="92">
        <v>1</v>
      </c>
      <c r="U30" s="93">
        <v>4607.159</v>
      </c>
      <c r="V30" s="84">
        <v>5405.346849056605</v>
      </c>
      <c r="W30" s="84">
        <v>3316.71586322213</v>
      </c>
    </row>
    <row r="31" spans="2:23" ht="15" customHeight="1">
      <c r="B31" s="205" t="s">
        <v>13</v>
      </c>
      <c r="C31" s="206"/>
      <c r="D31" s="88">
        <v>21</v>
      </c>
      <c r="E31" s="92">
        <v>0</v>
      </c>
      <c r="F31" s="92">
        <v>0</v>
      </c>
      <c r="G31" s="92">
        <v>1</v>
      </c>
      <c r="H31" s="92">
        <v>4</v>
      </c>
      <c r="I31" s="92">
        <v>3</v>
      </c>
      <c r="J31" s="92">
        <v>5</v>
      </c>
      <c r="K31" s="92">
        <v>2</v>
      </c>
      <c r="L31" s="92">
        <v>1</v>
      </c>
      <c r="M31" s="92">
        <v>3</v>
      </c>
      <c r="N31" s="92">
        <v>1</v>
      </c>
      <c r="O31" s="92">
        <v>0</v>
      </c>
      <c r="P31" s="92">
        <v>0</v>
      </c>
      <c r="Q31" s="92">
        <v>1</v>
      </c>
      <c r="R31" s="92">
        <v>0</v>
      </c>
      <c r="S31" s="92">
        <v>0</v>
      </c>
      <c r="T31" s="92">
        <v>0</v>
      </c>
      <c r="U31" s="93">
        <v>5838.724</v>
      </c>
      <c r="V31" s="84">
        <v>5989.128523809523</v>
      </c>
      <c r="W31" s="84">
        <v>2518.537194138228</v>
      </c>
    </row>
    <row r="32" spans="2:23" ht="15" customHeight="1">
      <c r="B32" s="205" t="s">
        <v>14</v>
      </c>
      <c r="C32" s="206"/>
      <c r="D32" s="88">
        <v>9</v>
      </c>
      <c r="E32" s="92">
        <v>0</v>
      </c>
      <c r="F32" s="92">
        <v>0</v>
      </c>
      <c r="G32" s="92">
        <v>2</v>
      </c>
      <c r="H32" s="92">
        <v>2</v>
      </c>
      <c r="I32" s="92">
        <v>2</v>
      </c>
      <c r="J32" s="92">
        <v>1</v>
      </c>
      <c r="K32" s="92">
        <v>0</v>
      </c>
      <c r="L32" s="92">
        <v>1</v>
      </c>
      <c r="M32" s="92">
        <v>0</v>
      </c>
      <c r="N32" s="92">
        <v>1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3">
        <v>4007.1</v>
      </c>
      <c r="V32" s="84">
        <v>4768.763</v>
      </c>
      <c r="W32" s="84">
        <v>2423.4452377902003</v>
      </c>
    </row>
    <row r="33" spans="2:23" ht="15" customHeight="1">
      <c r="B33" s="205" t="s">
        <v>15</v>
      </c>
      <c r="C33" s="206"/>
      <c r="D33" s="88">
        <v>861</v>
      </c>
      <c r="E33" s="92">
        <v>1</v>
      </c>
      <c r="F33" s="92">
        <v>32</v>
      </c>
      <c r="G33" s="92">
        <v>151</v>
      </c>
      <c r="H33" s="92">
        <v>247</v>
      </c>
      <c r="I33" s="92">
        <v>165</v>
      </c>
      <c r="J33" s="92">
        <v>95</v>
      </c>
      <c r="K33" s="92">
        <v>60</v>
      </c>
      <c r="L33" s="92">
        <v>41</v>
      </c>
      <c r="M33" s="92">
        <v>24</v>
      </c>
      <c r="N33" s="92">
        <v>22</v>
      </c>
      <c r="O33" s="92">
        <v>6</v>
      </c>
      <c r="P33" s="92">
        <v>5</v>
      </c>
      <c r="Q33" s="92">
        <v>3</v>
      </c>
      <c r="R33" s="92">
        <v>2</v>
      </c>
      <c r="S33" s="92">
        <v>0</v>
      </c>
      <c r="T33" s="92">
        <v>7</v>
      </c>
      <c r="U33" s="93">
        <v>3988.268</v>
      </c>
      <c r="V33" s="84">
        <v>4651.1148664343755</v>
      </c>
      <c r="W33" s="84">
        <v>2756.7778052033996</v>
      </c>
    </row>
    <row r="34" spans="2:23" ht="15" customHeight="1">
      <c r="B34" s="205" t="s">
        <v>16</v>
      </c>
      <c r="C34" s="206"/>
      <c r="D34" s="88">
        <v>516</v>
      </c>
      <c r="E34" s="92">
        <v>1</v>
      </c>
      <c r="F34" s="92">
        <v>15</v>
      </c>
      <c r="G34" s="92">
        <v>92</v>
      </c>
      <c r="H34" s="92">
        <v>125</v>
      </c>
      <c r="I34" s="92">
        <v>87</v>
      </c>
      <c r="J34" s="92">
        <v>55</v>
      </c>
      <c r="K34" s="92">
        <v>46</v>
      </c>
      <c r="L34" s="92">
        <v>30</v>
      </c>
      <c r="M34" s="92">
        <v>21</v>
      </c>
      <c r="N34" s="92">
        <v>13</v>
      </c>
      <c r="O34" s="92">
        <v>5</v>
      </c>
      <c r="P34" s="92">
        <v>8</v>
      </c>
      <c r="Q34" s="92">
        <v>5</v>
      </c>
      <c r="R34" s="92">
        <v>1</v>
      </c>
      <c r="S34" s="92">
        <v>3</v>
      </c>
      <c r="T34" s="92">
        <v>9</v>
      </c>
      <c r="U34" s="93">
        <v>4216.511</v>
      </c>
      <c r="V34" s="84">
        <v>5137.2999980620125</v>
      </c>
      <c r="W34" s="84">
        <v>3252.3656202479997</v>
      </c>
    </row>
    <row r="35" spans="2:23" ht="15" customHeight="1">
      <c r="B35" s="205" t="s">
        <v>17</v>
      </c>
      <c r="C35" s="206"/>
      <c r="D35" s="88">
        <v>3667</v>
      </c>
      <c r="E35" s="92">
        <v>3</v>
      </c>
      <c r="F35" s="92">
        <v>39</v>
      </c>
      <c r="G35" s="92">
        <v>260</v>
      </c>
      <c r="H35" s="92">
        <v>573</v>
      </c>
      <c r="I35" s="92">
        <v>762</v>
      </c>
      <c r="J35" s="92">
        <v>549</v>
      </c>
      <c r="K35" s="92">
        <v>398</v>
      </c>
      <c r="L35" s="92">
        <v>262</v>
      </c>
      <c r="M35" s="92">
        <v>193</v>
      </c>
      <c r="N35" s="92">
        <v>127</v>
      </c>
      <c r="O35" s="92">
        <v>111</v>
      </c>
      <c r="P35" s="92">
        <v>75</v>
      </c>
      <c r="Q35" s="92">
        <v>58</v>
      </c>
      <c r="R35" s="92">
        <v>47</v>
      </c>
      <c r="S35" s="92">
        <v>36</v>
      </c>
      <c r="T35" s="92">
        <v>174</v>
      </c>
      <c r="U35" s="93">
        <v>5285.972</v>
      </c>
      <c r="V35" s="84">
        <v>6720.631614125968</v>
      </c>
      <c r="W35" s="84">
        <v>5701.6494435521345</v>
      </c>
    </row>
    <row r="36" spans="2:23" ht="15" customHeight="1">
      <c r="B36" s="205" t="s">
        <v>18</v>
      </c>
      <c r="C36" s="206"/>
      <c r="D36" s="88">
        <v>1734</v>
      </c>
      <c r="E36" s="92">
        <v>0</v>
      </c>
      <c r="F36" s="92">
        <v>54</v>
      </c>
      <c r="G36" s="92">
        <v>215</v>
      </c>
      <c r="H36" s="92">
        <v>396</v>
      </c>
      <c r="I36" s="92">
        <v>380</v>
      </c>
      <c r="J36" s="92">
        <v>201</v>
      </c>
      <c r="K36" s="92">
        <v>150</v>
      </c>
      <c r="L36" s="92">
        <v>98</v>
      </c>
      <c r="M36" s="92">
        <v>73</v>
      </c>
      <c r="N36" s="92">
        <v>33</v>
      </c>
      <c r="O36" s="92">
        <v>28</v>
      </c>
      <c r="P36" s="92">
        <v>15</v>
      </c>
      <c r="Q36" s="92">
        <v>27</v>
      </c>
      <c r="R36" s="92">
        <v>12</v>
      </c>
      <c r="S36" s="92">
        <v>14</v>
      </c>
      <c r="T36" s="92">
        <v>38</v>
      </c>
      <c r="U36" s="93">
        <v>4459.6585</v>
      </c>
      <c r="V36" s="84">
        <v>5427.153227220307</v>
      </c>
      <c r="W36" s="84">
        <v>3605.6293011420084</v>
      </c>
    </row>
    <row r="37" spans="2:23" ht="15" customHeight="1">
      <c r="B37" s="205" t="s">
        <v>19</v>
      </c>
      <c r="C37" s="206"/>
      <c r="D37" s="88">
        <v>12</v>
      </c>
      <c r="E37" s="92">
        <v>0</v>
      </c>
      <c r="F37" s="92">
        <v>0</v>
      </c>
      <c r="G37" s="92">
        <v>1</v>
      </c>
      <c r="H37" s="92">
        <v>0</v>
      </c>
      <c r="I37" s="92">
        <v>1</v>
      </c>
      <c r="J37" s="92">
        <v>4</v>
      </c>
      <c r="K37" s="92">
        <v>0</v>
      </c>
      <c r="L37" s="92">
        <v>2</v>
      </c>
      <c r="M37" s="92">
        <v>1</v>
      </c>
      <c r="N37" s="92">
        <v>0</v>
      </c>
      <c r="O37" s="92">
        <v>0</v>
      </c>
      <c r="P37" s="92">
        <v>1</v>
      </c>
      <c r="Q37" s="92">
        <v>0</v>
      </c>
      <c r="R37" s="92">
        <v>2</v>
      </c>
      <c r="S37" s="92">
        <v>0</v>
      </c>
      <c r="T37" s="92">
        <v>0</v>
      </c>
      <c r="U37" s="93">
        <v>6531.2575</v>
      </c>
      <c r="V37" s="84">
        <v>7604.222500000001</v>
      </c>
      <c r="W37" s="84">
        <v>3449.889636367952</v>
      </c>
    </row>
    <row r="38" spans="2:23" ht="15" customHeight="1">
      <c r="B38" s="205" t="s">
        <v>20</v>
      </c>
      <c r="C38" s="206"/>
      <c r="D38" s="88">
        <v>2</v>
      </c>
      <c r="E38" s="92">
        <v>0</v>
      </c>
      <c r="F38" s="92">
        <v>0</v>
      </c>
      <c r="G38" s="92">
        <v>0</v>
      </c>
      <c r="H38" s="92">
        <v>0</v>
      </c>
      <c r="I38" s="92">
        <v>1</v>
      </c>
      <c r="J38" s="92">
        <v>1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3">
        <v>4828.8634999999995</v>
      </c>
      <c r="V38" s="84">
        <v>4828.8634999999995</v>
      </c>
      <c r="W38" s="84">
        <v>868.3603613157958</v>
      </c>
    </row>
    <row r="39" spans="2:23" ht="15" customHeight="1">
      <c r="B39" s="205" t="s">
        <v>21</v>
      </c>
      <c r="C39" s="206"/>
      <c r="D39" s="88">
        <v>4</v>
      </c>
      <c r="E39" s="92">
        <v>0</v>
      </c>
      <c r="F39" s="92">
        <v>1</v>
      </c>
      <c r="G39" s="92">
        <v>0</v>
      </c>
      <c r="H39" s="92">
        <v>0</v>
      </c>
      <c r="I39" s="92">
        <v>0</v>
      </c>
      <c r="J39" s="92">
        <v>2</v>
      </c>
      <c r="K39" s="92">
        <v>0</v>
      </c>
      <c r="L39" s="92">
        <v>0</v>
      </c>
      <c r="M39" s="92">
        <v>1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3">
        <v>5352.8975</v>
      </c>
      <c r="V39" s="84">
        <v>5215.53925</v>
      </c>
      <c r="W39" s="84">
        <v>2699.061463170902</v>
      </c>
    </row>
    <row r="40" spans="2:23" ht="15" customHeight="1">
      <c r="B40" s="205" t="s">
        <v>22</v>
      </c>
      <c r="C40" s="206"/>
      <c r="D40" s="88">
        <v>3</v>
      </c>
      <c r="E40" s="92">
        <v>0</v>
      </c>
      <c r="F40" s="92">
        <v>1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1</v>
      </c>
      <c r="M40" s="92">
        <v>0</v>
      </c>
      <c r="N40" s="92">
        <v>0</v>
      </c>
      <c r="O40" s="92">
        <v>0</v>
      </c>
      <c r="P40" s="92">
        <v>1</v>
      </c>
      <c r="Q40" s="92">
        <v>0</v>
      </c>
      <c r="R40" s="92">
        <v>0</v>
      </c>
      <c r="S40" s="92">
        <v>0</v>
      </c>
      <c r="T40" s="92">
        <v>0</v>
      </c>
      <c r="U40" s="93">
        <v>7899.48</v>
      </c>
      <c r="V40" s="84">
        <v>6984.197</v>
      </c>
      <c r="W40" s="84">
        <v>4727.21766055076</v>
      </c>
    </row>
    <row r="41" spans="2:23" ht="15" customHeight="1">
      <c r="B41" s="205" t="s">
        <v>23</v>
      </c>
      <c r="C41" s="206"/>
      <c r="D41" s="88">
        <v>11</v>
      </c>
      <c r="E41" s="92">
        <v>0</v>
      </c>
      <c r="F41" s="92">
        <v>1</v>
      </c>
      <c r="G41" s="92">
        <v>3</v>
      </c>
      <c r="H41" s="92">
        <v>2</v>
      </c>
      <c r="I41" s="92">
        <v>0</v>
      </c>
      <c r="J41" s="92">
        <v>1</v>
      </c>
      <c r="K41" s="92">
        <v>0</v>
      </c>
      <c r="L41" s="92">
        <v>1</v>
      </c>
      <c r="M41" s="92">
        <v>0</v>
      </c>
      <c r="N41" s="92">
        <v>2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1</v>
      </c>
      <c r="U41" s="93">
        <v>3491.697</v>
      </c>
      <c r="V41" s="84">
        <v>5776.819181818182</v>
      </c>
      <c r="W41" s="84">
        <v>4138.455334430827</v>
      </c>
    </row>
    <row r="42" spans="2:23" ht="15" customHeight="1">
      <c r="B42" s="205" t="s">
        <v>24</v>
      </c>
      <c r="C42" s="206"/>
      <c r="D42" s="88">
        <v>9</v>
      </c>
      <c r="E42" s="92">
        <v>0</v>
      </c>
      <c r="F42" s="92">
        <v>0</v>
      </c>
      <c r="G42" s="92">
        <v>0</v>
      </c>
      <c r="H42" s="92">
        <v>1</v>
      </c>
      <c r="I42" s="92">
        <v>0</v>
      </c>
      <c r="J42" s="92">
        <v>1</v>
      </c>
      <c r="K42" s="92">
        <v>0</v>
      </c>
      <c r="L42" s="92">
        <v>0</v>
      </c>
      <c r="M42" s="92">
        <v>0</v>
      </c>
      <c r="N42" s="92">
        <v>1</v>
      </c>
      <c r="O42" s="92">
        <v>1</v>
      </c>
      <c r="P42" s="92">
        <v>1</v>
      </c>
      <c r="Q42" s="92">
        <v>0</v>
      </c>
      <c r="R42" s="92">
        <v>0</v>
      </c>
      <c r="S42" s="92">
        <v>1</v>
      </c>
      <c r="T42" s="92">
        <v>3</v>
      </c>
      <c r="U42" s="93">
        <v>11751.781</v>
      </c>
      <c r="V42" s="84">
        <v>20386.503444444446</v>
      </c>
      <c r="W42" s="84">
        <v>24697.105503102448</v>
      </c>
    </row>
    <row r="43" spans="2:23" ht="15" customHeight="1">
      <c r="B43" s="205" t="s">
        <v>25</v>
      </c>
      <c r="C43" s="206"/>
      <c r="D43" s="88">
        <v>22</v>
      </c>
      <c r="E43" s="92">
        <v>0</v>
      </c>
      <c r="F43" s="92">
        <v>0</v>
      </c>
      <c r="G43" s="92">
        <v>7</v>
      </c>
      <c r="H43" s="92">
        <v>5</v>
      </c>
      <c r="I43" s="92">
        <v>4</v>
      </c>
      <c r="J43" s="92">
        <v>0</v>
      </c>
      <c r="K43" s="92">
        <v>2</v>
      </c>
      <c r="L43" s="92">
        <v>2</v>
      </c>
      <c r="M43" s="92">
        <v>1</v>
      </c>
      <c r="N43" s="92">
        <v>0</v>
      </c>
      <c r="O43" s="92">
        <v>1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3">
        <v>3527.353</v>
      </c>
      <c r="V43" s="84">
        <v>4409.951</v>
      </c>
      <c r="W43" s="84">
        <v>2444.2617146310936</v>
      </c>
    </row>
    <row r="44" spans="2:23" ht="15" customHeight="1">
      <c r="B44" s="205" t="s">
        <v>26</v>
      </c>
      <c r="C44" s="206"/>
      <c r="D44" s="88">
        <v>42</v>
      </c>
      <c r="E44" s="92">
        <v>0</v>
      </c>
      <c r="F44" s="92">
        <v>1</v>
      </c>
      <c r="G44" s="92">
        <v>2</v>
      </c>
      <c r="H44" s="92">
        <v>6</v>
      </c>
      <c r="I44" s="92">
        <v>12</v>
      </c>
      <c r="J44" s="92">
        <v>5</v>
      </c>
      <c r="K44" s="92">
        <v>3</v>
      </c>
      <c r="L44" s="92">
        <v>2</v>
      </c>
      <c r="M44" s="92">
        <v>2</v>
      </c>
      <c r="N44" s="92">
        <v>2</v>
      </c>
      <c r="O44" s="92">
        <v>0</v>
      </c>
      <c r="P44" s="92">
        <v>1</v>
      </c>
      <c r="Q44" s="92">
        <v>0</v>
      </c>
      <c r="R44" s="92">
        <v>1</v>
      </c>
      <c r="S44" s="92">
        <v>0</v>
      </c>
      <c r="T44" s="92">
        <v>5</v>
      </c>
      <c r="U44" s="93">
        <v>4968.5605</v>
      </c>
      <c r="V44" s="84">
        <v>8180.032047619046</v>
      </c>
      <c r="W44" s="84">
        <v>8515.832266185058</v>
      </c>
    </row>
    <row r="45" spans="2:23" ht="15" customHeight="1">
      <c r="B45" s="205" t="s">
        <v>27</v>
      </c>
      <c r="C45" s="206"/>
      <c r="D45" s="88">
        <v>391</v>
      </c>
      <c r="E45" s="92">
        <v>0</v>
      </c>
      <c r="F45" s="92">
        <v>22</v>
      </c>
      <c r="G45" s="92">
        <v>68</v>
      </c>
      <c r="H45" s="92">
        <v>84</v>
      </c>
      <c r="I45" s="92">
        <v>76</v>
      </c>
      <c r="J45" s="92">
        <v>41</v>
      </c>
      <c r="K45" s="92">
        <v>36</v>
      </c>
      <c r="L45" s="92">
        <v>24</v>
      </c>
      <c r="M45" s="92">
        <v>10</v>
      </c>
      <c r="N45" s="92">
        <v>8</v>
      </c>
      <c r="O45" s="92">
        <v>3</v>
      </c>
      <c r="P45" s="92">
        <v>6</v>
      </c>
      <c r="Q45" s="92">
        <v>4</v>
      </c>
      <c r="R45" s="92">
        <v>2</v>
      </c>
      <c r="S45" s="92">
        <v>0</v>
      </c>
      <c r="T45" s="92">
        <v>7</v>
      </c>
      <c r="U45" s="93">
        <v>4287.718</v>
      </c>
      <c r="V45" s="84">
        <v>5003.957363171353</v>
      </c>
      <c r="W45" s="84">
        <v>3206.8756616015417</v>
      </c>
    </row>
    <row r="46" spans="2:23" ht="15" customHeight="1">
      <c r="B46" s="205" t="s">
        <v>28</v>
      </c>
      <c r="C46" s="206"/>
      <c r="D46" s="88">
        <v>19</v>
      </c>
      <c r="E46" s="92">
        <v>0</v>
      </c>
      <c r="F46" s="92">
        <v>0</v>
      </c>
      <c r="G46" s="92">
        <v>5</v>
      </c>
      <c r="H46" s="92">
        <v>1</v>
      </c>
      <c r="I46" s="92">
        <v>2</v>
      </c>
      <c r="J46" s="92">
        <v>3</v>
      </c>
      <c r="K46" s="92">
        <v>2</v>
      </c>
      <c r="L46" s="92">
        <v>0</v>
      </c>
      <c r="M46" s="92">
        <v>2</v>
      </c>
      <c r="N46" s="92">
        <v>0</v>
      </c>
      <c r="O46" s="92">
        <v>0</v>
      </c>
      <c r="P46" s="92">
        <v>0</v>
      </c>
      <c r="Q46" s="92">
        <v>1</v>
      </c>
      <c r="R46" s="92">
        <v>1</v>
      </c>
      <c r="S46" s="92">
        <v>0</v>
      </c>
      <c r="T46" s="92">
        <v>2</v>
      </c>
      <c r="U46" s="93">
        <v>5320.986</v>
      </c>
      <c r="V46" s="84">
        <v>7663.1929473684195</v>
      </c>
      <c r="W46" s="84">
        <v>6866.607626395159</v>
      </c>
    </row>
    <row r="47" spans="2:23" ht="15" customHeight="1">
      <c r="B47" s="205" t="s">
        <v>29</v>
      </c>
      <c r="C47" s="206"/>
      <c r="D47" s="88">
        <v>34</v>
      </c>
      <c r="E47" s="92">
        <v>0</v>
      </c>
      <c r="F47" s="92">
        <v>2</v>
      </c>
      <c r="G47" s="92">
        <v>8</v>
      </c>
      <c r="H47" s="92">
        <v>7</v>
      </c>
      <c r="I47" s="92">
        <v>8</v>
      </c>
      <c r="J47" s="92">
        <v>2</v>
      </c>
      <c r="K47" s="92">
        <v>0</v>
      </c>
      <c r="L47" s="92">
        <v>1</v>
      </c>
      <c r="M47" s="92">
        <v>1</v>
      </c>
      <c r="N47" s="92">
        <v>2</v>
      </c>
      <c r="O47" s="92">
        <v>2</v>
      </c>
      <c r="P47" s="92">
        <v>0</v>
      </c>
      <c r="Q47" s="92">
        <v>0</v>
      </c>
      <c r="R47" s="92">
        <v>0</v>
      </c>
      <c r="S47" s="92">
        <v>1</v>
      </c>
      <c r="T47" s="92">
        <v>0</v>
      </c>
      <c r="U47" s="93">
        <v>3997.5525</v>
      </c>
      <c r="V47" s="84">
        <v>4829.184882352941</v>
      </c>
      <c r="W47" s="84">
        <v>3075.7249609241103</v>
      </c>
    </row>
    <row r="48" spans="2:23" ht="15" customHeight="1">
      <c r="B48" s="205" t="s">
        <v>30</v>
      </c>
      <c r="C48" s="206"/>
      <c r="D48" s="88">
        <v>74</v>
      </c>
      <c r="E48" s="92">
        <v>1</v>
      </c>
      <c r="F48" s="92">
        <v>2</v>
      </c>
      <c r="G48" s="92">
        <v>12</v>
      </c>
      <c r="H48" s="92">
        <v>13</v>
      </c>
      <c r="I48" s="92">
        <v>11</v>
      </c>
      <c r="J48" s="92">
        <v>9</v>
      </c>
      <c r="K48" s="92">
        <v>6</v>
      </c>
      <c r="L48" s="92">
        <v>1</v>
      </c>
      <c r="M48" s="92">
        <v>5</v>
      </c>
      <c r="N48" s="92">
        <v>1</v>
      </c>
      <c r="O48" s="92">
        <v>2</v>
      </c>
      <c r="P48" s="92">
        <v>0</v>
      </c>
      <c r="Q48" s="92">
        <v>1</v>
      </c>
      <c r="R48" s="92">
        <v>1</v>
      </c>
      <c r="S48" s="92">
        <v>1</v>
      </c>
      <c r="T48" s="92">
        <v>8</v>
      </c>
      <c r="U48" s="93">
        <v>4754.3625</v>
      </c>
      <c r="V48" s="84">
        <v>7293.538743243243</v>
      </c>
      <c r="W48" s="84">
        <v>7335.046778665629</v>
      </c>
    </row>
    <row r="49" spans="2:23" ht="15" customHeight="1">
      <c r="B49" s="205" t="s">
        <v>31</v>
      </c>
      <c r="C49" s="206"/>
      <c r="D49" s="88">
        <v>769</v>
      </c>
      <c r="E49" s="92">
        <v>2</v>
      </c>
      <c r="F49" s="92">
        <v>28</v>
      </c>
      <c r="G49" s="92">
        <v>113</v>
      </c>
      <c r="H49" s="92">
        <v>137</v>
      </c>
      <c r="I49" s="92">
        <v>147</v>
      </c>
      <c r="J49" s="92">
        <v>106</v>
      </c>
      <c r="K49" s="92">
        <v>68</v>
      </c>
      <c r="L49" s="92">
        <v>47</v>
      </c>
      <c r="M49" s="92">
        <v>28</v>
      </c>
      <c r="N49" s="92">
        <v>23</v>
      </c>
      <c r="O49" s="92">
        <v>9</v>
      </c>
      <c r="P49" s="92">
        <v>13</v>
      </c>
      <c r="Q49" s="92">
        <v>11</v>
      </c>
      <c r="R49" s="92">
        <v>5</v>
      </c>
      <c r="S49" s="92">
        <v>4</v>
      </c>
      <c r="T49" s="92">
        <v>28</v>
      </c>
      <c r="U49" s="93">
        <v>4660</v>
      </c>
      <c r="V49" s="84">
        <v>5792.331829648895</v>
      </c>
      <c r="W49" s="84">
        <v>5099.436989153414</v>
      </c>
    </row>
    <row r="50" spans="2:23" ht="15" customHeight="1">
      <c r="B50" s="205" t="s">
        <v>32</v>
      </c>
      <c r="C50" s="206"/>
      <c r="D50" s="88">
        <v>510</v>
      </c>
      <c r="E50" s="92">
        <v>1</v>
      </c>
      <c r="F50" s="92">
        <v>25</v>
      </c>
      <c r="G50" s="92">
        <v>76</v>
      </c>
      <c r="H50" s="92">
        <v>111</v>
      </c>
      <c r="I50" s="92">
        <v>86</v>
      </c>
      <c r="J50" s="92">
        <v>59</v>
      </c>
      <c r="K50" s="92">
        <v>41</v>
      </c>
      <c r="L50" s="92">
        <v>32</v>
      </c>
      <c r="M50" s="92">
        <v>20</v>
      </c>
      <c r="N50" s="92">
        <v>15</v>
      </c>
      <c r="O50" s="92">
        <v>11</v>
      </c>
      <c r="P50" s="92">
        <v>6</v>
      </c>
      <c r="Q50" s="92">
        <v>7</v>
      </c>
      <c r="R50" s="92">
        <v>5</v>
      </c>
      <c r="S50" s="92">
        <v>5</v>
      </c>
      <c r="T50" s="92">
        <v>10</v>
      </c>
      <c r="U50" s="93">
        <v>4394.9974999999995</v>
      </c>
      <c r="V50" s="84">
        <v>5596.1839941176495</v>
      </c>
      <c r="W50" s="84">
        <v>6068.803559426366</v>
      </c>
    </row>
    <row r="51" spans="2:23" ht="15" customHeight="1">
      <c r="B51" s="205" t="s">
        <v>33</v>
      </c>
      <c r="C51" s="206"/>
      <c r="D51" s="88">
        <v>38</v>
      </c>
      <c r="E51" s="92">
        <v>0</v>
      </c>
      <c r="F51" s="92">
        <v>7</v>
      </c>
      <c r="G51" s="92">
        <v>11</v>
      </c>
      <c r="H51" s="92">
        <v>5</v>
      </c>
      <c r="I51" s="92">
        <v>4</v>
      </c>
      <c r="J51" s="92">
        <v>1</v>
      </c>
      <c r="K51" s="92">
        <v>4</v>
      </c>
      <c r="L51" s="92">
        <v>3</v>
      </c>
      <c r="M51" s="92">
        <v>0</v>
      </c>
      <c r="N51" s="92">
        <v>0</v>
      </c>
      <c r="O51" s="92">
        <v>1</v>
      </c>
      <c r="P51" s="92">
        <v>0</v>
      </c>
      <c r="Q51" s="92">
        <v>1</v>
      </c>
      <c r="R51" s="92">
        <v>0</v>
      </c>
      <c r="S51" s="92">
        <v>0</v>
      </c>
      <c r="T51" s="92">
        <v>1</v>
      </c>
      <c r="U51" s="93">
        <v>3091.358</v>
      </c>
      <c r="V51" s="84">
        <v>4808.329552631579</v>
      </c>
      <c r="W51" s="84">
        <v>4953.803391534311</v>
      </c>
    </row>
    <row r="52" spans="2:23" ht="15" customHeight="1">
      <c r="B52" s="205" t="s">
        <v>34</v>
      </c>
      <c r="C52" s="206"/>
      <c r="D52" s="88">
        <v>7</v>
      </c>
      <c r="E52" s="92">
        <v>0</v>
      </c>
      <c r="F52" s="92">
        <v>0</v>
      </c>
      <c r="G52" s="92">
        <v>2</v>
      </c>
      <c r="H52" s="92">
        <v>1</v>
      </c>
      <c r="I52" s="92">
        <v>1</v>
      </c>
      <c r="J52" s="92">
        <v>0</v>
      </c>
      <c r="K52" s="92">
        <v>1</v>
      </c>
      <c r="L52" s="92">
        <v>2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3">
        <v>4669.886</v>
      </c>
      <c r="V52" s="84">
        <v>4890.178999999999</v>
      </c>
      <c r="W52" s="84">
        <v>2039.295075042109</v>
      </c>
    </row>
    <row r="53" spans="2:23" ht="15" customHeight="1">
      <c r="B53" s="205" t="s">
        <v>35</v>
      </c>
      <c r="C53" s="206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3" t="s">
        <v>397</v>
      </c>
      <c r="V53" s="84" t="s">
        <v>397</v>
      </c>
      <c r="W53" s="84" t="s">
        <v>397</v>
      </c>
    </row>
    <row r="54" spans="2:23" ht="15" customHeight="1">
      <c r="B54" s="205" t="s">
        <v>36</v>
      </c>
      <c r="C54" s="206"/>
      <c r="D54" s="88">
        <v>2</v>
      </c>
      <c r="E54" s="92">
        <v>0</v>
      </c>
      <c r="F54" s="92">
        <v>1</v>
      </c>
      <c r="G54" s="92">
        <v>1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3">
        <v>1889.5655000000002</v>
      </c>
      <c r="V54" s="84">
        <v>1889.5655000000002</v>
      </c>
      <c r="W54" s="84">
        <v>668.1741889211975</v>
      </c>
    </row>
    <row r="55" spans="2:23" ht="15" customHeight="1">
      <c r="B55" s="205" t="s">
        <v>37</v>
      </c>
      <c r="C55" s="206"/>
      <c r="D55" s="88">
        <v>30</v>
      </c>
      <c r="E55" s="92">
        <v>0</v>
      </c>
      <c r="F55" s="92">
        <v>2</v>
      </c>
      <c r="G55" s="92">
        <v>6</v>
      </c>
      <c r="H55" s="92">
        <v>4</v>
      </c>
      <c r="I55" s="92">
        <v>3</v>
      </c>
      <c r="J55" s="92">
        <v>3</v>
      </c>
      <c r="K55" s="92">
        <v>4</v>
      </c>
      <c r="L55" s="92">
        <v>4</v>
      </c>
      <c r="M55" s="92">
        <v>0</v>
      </c>
      <c r="N55" s="92">
        <v>2</v>
      </c>
      <c r="O55" s="92">
        <v>0</v>
      </c>
      <c r="P55" s="92">
        <v>1</v>
      </c>
      <c r="Q55" s="92">
        <v>0</v>
      </c>
      <c r="R55" s="92">
        <v>0</v>
      </c>
      <c r="S55" s="92">
        <v>0</v>
      </c>
      <c r="T55" s="92">
        <v>1</v>
      </c>
      <c r="U55" s="93">
        <v>4886.111</v>
      </c>
      <c r="V55" s="84">
        <v>5758.009166666666</v>
      </c>
      <c r="W55" s="84">
        <v>4189.574373638326</v>
      </c>
    </row>
    <row r="56" spans="2:23" ht="15" customHeight="1">
      <c r="B56" s="205" t="s">
        <v>38</v>
      </c>
      <c r="C56" s="206"/>
      <c r="D56" s="88">
        <v>54</v>
      </c>
      <c r="E56" s="92">
        <v>0</v>
      </c>
      <c r="F56" s="92">
        <v>0</v>
      </c>
      <c r="G56" s="92">
        <v>4</v>
      </c>
      <c r="H56" s="92">
        <v>8</v>
      </c>
      <c r="I56" s="92">
        <v>13</v>
      </c>
      <c r="J56" s="92">
        <v>6</v>
      </c>
      <c r="K56" s="92">
        <v>2</v>
      </c>
      <c r="L56" s="92">
        <v>6</v>
      </c>
      <c r="M56" s="92">
        <v>4</v>
      </c>
      <c r="N56" s="92">
        <v>7</v>
      </c>
      <c r="O56" s="92">
        <v>2</v>
      </c>
      <c r="P56" s="92">
        <v>0</v>
      </c>
      <c r="Q56" s="92">
        <v>0</v>
      </c>
      <c r="R56" s="92">
        <v>0</v>
      </c>
      <c r="S56" s="92">
        <v>1</v>
      </c>
      <c r="T56" s="92">
        <v>1</v>
      </c>
      <c r="U56" s="93">
        <v>5805.2175</v>
      </c>
      <c r="V56" s="84">
        <v>6287.104740740739</v>
      </c>
      <c r="W56" s="84">
        <v>3173.1708894437406</v>
      </c>
    </row>
    <row r="57" spans="2:23" ht="15" customHeight="1">
      <c r="B57" s="205" t="s">
        <v>39</v>
      </c>
      <c r="C57" s="206"/>
      <c r="D57" s="88">
        <v>6</v>
      </c>
      <c r="E57" s="92">
        <v>0</v>
      </c>
      <c r="F57" s="92">
        <v>0</v>
      </c>
      <c r="G57" s="92">
        <v>0</v>
      </c>
      <c r="H57" s="92">
        <v>1</v>
      </c>
      <c r="I57" s="92">
        <v>1</v>
      </c>
      <c r="J57" s="92">
        <v>1</v>
      </c>
      <c r="K57" s="92">
        <v>1</v>
      </c>
      <c r="L57" s="92">
        <v>1</v>
      </c>
      <c r="M57" s="92">
        <v>0</v>
      </c>
      <c r="N57" s="92">
        <v>1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3">
        <v>5850.4055</v>
      </c>
      <c r="V57" s="84">
        <v>5876.899</v>
      </c>
      <c r="W57" s="84">
        <v>2199.1092295565495</v>
      </c>
    </row>
    <row r="58" spans="2:23" ht="15" customHeight="1">
      <c r="B58" s="205" t="s">
        <v>40</v>
      </c>
      <c r="C58" s="206"/>
      <c r="D58" s="88">
        <v>1</v>
      </c>
      <c r="E58" s="92">
        <v>0</v>
      </c>
      <c r="F58" s="92">
        <v>0</v>
      </c>
      <c r="G58" s="92">
        <v>0</v>
      </c>
      <c r="H58" s="92">
        <v>1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3">
        <v>3806.4</v>
      </c>
      <c r="V58" s="84">
        <v>3806.4</v>
      </c>
      <c r="W58" s="84" t="s">
        <v>397</v>
      </c>
    </row>
    <row r="59" spans="2:23" ht="15" customHeight="1">
      <c r="B59" s="205" t="s">
        <v>41</v>
      </c>
      <c r="C59" s="206"/>
      <c r="D59" s="88">
        <v>13</v>
      </c>
      <c r="E59" s="92">
        <v>0</v>
      </c>
      <c r="F59" s="92">
        <v>1</v>
      </c>
      <c r="G59" s="92">
        <v>0</v>
      </c>
      <c r="H59" s="92">
        <v>5</v>
      </c>
      <c r="I59" s="92">
        <v>0</v>
      </c>
      <c r="J59" s="92">
        <v>1</v>
      </c>
      <c r="K59" s="92">
        <v>1</v>
      </c>
      <c r="L59" s="92">
        <v>0</v>
      </c>
      <c r="M59" s="92">
        <v>1</v>
      </c>
      <c r="N59" s="92">
        <v>2</v>
      </c>
      <c r="O59" s="92">
        <v>0</v>
      </c>
      <c r="P59" s="92">
        <v>1</v>
      </c>
      <c r="Q59" s="92">
        <v>0</v>
      </c>
      <c r="R59" s="92">
        <v>0</v>
      </c>
      <c r="S59" s="92">
        <v>0</v>
      </c>
      <c r="T59" s="92">
        <v>1</v>
      </c>
      <c r="U59" s="93">
        <v>5483.5</v>
      </c>
      <c r="V59" s="84">
        <v>6574.647769230771</v>
      </c>
      <c r="W59" s="84">
        <v>4461.013471727569</v>
      </c>
    </row>
    <row r="60" spans="2:23" ht="15" customHeight="1">
      <c r="B60" s="205" t="s">
        <v>42</v>
      </c>
      <c r="C60" s="206"/>
      <c r="D60" s="88">
        <v>8</v>
      </c>
      <c r="E60" s="92">
        <v>0</v>
      </c>
      <c r="F60" s="92">
        <v>1</v>
      </c>
      <c r="G60" s="92">
        <v>4</v>
      </c>
      <c r="H60" s="92">
        <v>2</v>
      </c>
      <c r="I60" s="92">
        <v>1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3">
        <v>2548.1890000000003</v>
      </c>
      <c r="V60" s="84">
        <v>2861.4025</v>
      </c>
      <c r="W60" s="84">
        <v>891.3568734671557</v>
      </c>
    </row>
    <row r="61" spans="2:23" ht="15" customHeight="1">
      <c r="B61" s="205" t="s">
        <v>43</v>
      </c>
      <c r="C61" s="206"/>
      <c r="D61" s="88">
        <v>6</v>
      </c>
      <c r="E61" s="92">
        <v>0</v>
      </c>
      <c r="F61" s="92">
        <v>0</v>
      </c>
      <c r="G61" s="92">
        <v>1</v>
      </c>
      <c r="H61" s="92">
        <v>1</v>
      </c>
      <c r="I61" s="92">
        <v>0</v>
      </c>
      <c r="J61" s="92">
        <v>2</v>
      </c>
      <c r="K61" s="92">
        <v>1</v>
      </c>
      <c r="L61" s="92">
        <v>1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3">
        <v>5508.8904999999995</v>
      </c>
      <c r="V61" s="84">
        <v>5108.464833333333</v>
      </c>
      <c r="W61" s="84">
        <v>1726.6570061157388</v>
      </c>
    </row>
    <row r="62" spans="2:23" ht="15" customHeight="1">
      <c r="B62" s="205" t="s">
        <v>44</v>
      </c>
      <c r="C62" s="206"/>
      <c r="D62" s="88">
        <v>239</v>
      </c>
      <c r="E62" s="92">
        <v>0</v>
      </c>
      <c r="F62" s="92">
        <v>4</v>
      </c>
      <c r="G62" s="92">
        <v>28</v>
      </c>
      <c r="H62" s="92">
        <v>52</v>
      </c>
      <c r="I62" s="92">
        <v>34</v>
      </c>
      <c r="J62" s="92">
        <v>28</v>
      </c>
      <c r="K62" s="92">
        <v>24</v>
      </c>
      <c r="L62" s="92">
        <v>18</v>
      </c>
      <c r="M62" s="92">
        <v>15</v>
      </c>
      <c r="N62" s="92">
        <v>7</v>
      </c>
      <c r="O62" s="92">
        <v>7</v>
      </c>
      <c r="P62" s="92">
        <v>4</v>
      </c>
      <c r="Q62" s="92">
        <v>5</v>
      </c>
      <c r="R62" s="92">
        <v>1</v>
      </c>
      <c r="S62" s="92">
        <v>0</v>
      </c>
      <c r="T62" s="92">
        <v>12</v>
      </c>
      <c r="U62" s="93">
        <v>5168.961</v>
      </c>
      <c r="V62" s="84">
        <v>6250.025807531375</v>
      </c>
      <c r="W62" s="84">
        <v>4388.328321532018</v>
      </c>
    </row>
    <row r="63" spans="2:23" ht="15" customHeight="1">
      <c r="B63" s="205" t="s">
        <v>45</v>
      </c>
      <c r="C63" s="206"/>
      <c r="D63" s="88">
        <v>6</v>
      </c>
      <c r="E63" s="92">
        <v>0</v>
      </c>
      <c r="F63" s="92">
        <v>1</v>
      </c>
      <c r="G63" s="92">
        <v>1</v>
      </c>
      <c r="H63" s="92">
        <v>1</v>
      </c>
      <c r="I63" s="92">
        <v>2</v>
      </c>
      <c r="J63" s="92">
        <v>0</v>
      </c>
      <c r="K63" s="92">
        <v>0</v>
      </c>
      <c r="L63" s="92">
        <v>0</v>
      </c>
      <c r="M63" s="92">
        <v>1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3">
        <v>3729.9489999999996</v>
      </c>
      <c r="V63" s="84">
        <v>4294.113833333333</v>
      </c>
      <c r="W63" s="84">
        <v>2551.7160760605334</v>
      </c>
    </row>
    <row r="64" spans="2:23" ht="15" customHeight="1">
      <c r="B64" s="205" t="s">
        <v>46</v>
      </c>
      <c r="C64" s="206"/>
      <c r="D64" s="88">
        <v>7</v>
      </c>
      <c r="E64" s="92">
        <v>0</v>
      </c>
      <c r="F64" s="92">
        <v>0</v>
      </c>
      <c r="G64" s="92">
        <v>1</v>
      </c>
      <c r="H64" s="92">
        <v>1</v>
      </c>
      <c r="I64" s="92">
        <v>1</v>
      </c>
      <c r="J64" s="92">
        <v>1</v>
      </c>
      <c r="K64" s="92">
        <v>0</v>
      </c>
      <c r="L64" s="92">
        <v>0</v>
      </c>
      <c r="M64" s="92">
        <v>0</v>
      </c>
      <c r="N64" s="92">
        <v>2</v>
      </c>
      <c r="O64" s="92">
        <v>1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3">
        <v>5011</v>
      </c>
      <c r="V64" s="84">
        <v>6380.427571428571</v>
      </c>
      <c r="W64" s="84">
        <v>3373.2514245291513</v>
      </c>
    </row>
    <row r="65" spans="2:23" ht="15" customHeight="1">
      <c r="B65" s="205" t="s">
        <v>47</v>
      </c>
      <c r="C65" s="206"/>
      <c r="D65" s="88">
        <v>34</v>
      </c>
      <c r="E65" s="92">
        <v>0</v>
      </c>
      <c r="F65" s="92">
        <v>2</v>
      </c>
      <c r="G65" s="92">
        <v>3</v>
      </c>
      <c r="H65" s="92">
        <v>6</v>
      </c>
      <c r="I65" s="92">
        <v>8</v>
      </c>
      <c r="J65" s="92">
        <v>3</v>
      </c>
      <c r="K65" s="92">
        <v>3</v>
      </c>
      <c r="L65" s="92">
        <v>5</v>
      </c>
      <c r="M65" s="92">
        <v>0</v>
      </c>
      <c r="N65" s="92">
        <v>1</v>
      </c>
      <c r="O65" s="92">
        <v>1</v>
      </c>
      <c r="P65" s="92">
        <v>0</v>
      </c>
      <c r="Q65" s="92">
        <v>1</v>
      </c>
      <c r="R65" s="92">
        <v>0</v>
      </c>
      <c r="S65" s="92">
        <v>0</v>
      </c>
      <c r="T65" s="92">
        <v>1</v>
      </c>
      <c r="U65" s="93">
        <v>4701.288500000001</v>
      </c>
      <c r="V65" s="84">
        <v>5797.353735294117</v>
      </c>
      <c r="W65" s="84">
        <v>4059.571831389591</v>
      </c>
    </row>
    <row r="66" spans="2:23" ht="15" customHeight="1">
      <c r="B66" s="205" t="s">
        <v>48</v>
      </c>
      <c r="C66" s="206"/>
      <c r="D66" s="88">
        <v>27</v>
      </c>
      <c r="E66" s="92">
        <v>0</v>
      </c>
      <c r="F66" s="92">
        <v>0</v>
      </c>
      <c r="G66" s="92">
        <v>6</v>
      </c>
      <c r="H66" s="92">
        <v>9</v>
      </c>
      <c r="I66" s="92">
        <v>5</v>
      </c>
      <c r="J66" s="92">
        <v>2</v>
      </c>
      <c r="K66" s="92">
        <v>4</v>
      </c>
      <c r="L66" s="92">
        <v>0</v>
      </c>
      <c r="M66" s="92">
        <v>0</v>
      </c>
      <c r="N66" s="92">
        <v>0</v>
      </c>
      <c r="O66" s="92">
        <v>1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3">
        <v>3731.078</v>
      </c>
      <c r="V66" s="84">
        <v>4187.04</v>
      </c>
      <c r="W66" s="84">
        <v>1857.9025911102633</v>
      </c>
    </row>
    <row r="67" spans="2:23" ht="15" customHeight="1">
      <c r="B67" s="205" t="s">
        <v>49</v>
      </c>
      <c r="C67" s="206"/>
      <c r="D67" s="88">
        <v>11</v>
      </c>
      <c r="E67" s="92">
        <v>0</v>
      </c>
      <c r="F67" s="92">
        <v>0</v>
      </c>
      <c r="G67" s="92">
        <v>1</v>
      </c>
      <c r="H67" s="92">
        <v>4</v>
      </c>
      <c r="I67" s="92">
        <v>0</v>
      </c>
      <c r="J67" s="92">
        <v>1</v>
      </c>
      <c r="K67" s="92">
        <v>0</v>
      </c>
      <c r="L67" s="92">
        <v>2</v>
      </c>
      <c r="M67" s="92">
        <v>1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2</v>
      </c>
      <c r="U67" s="93">
        <v>5794.219</v>
      </c>
      <c r="V67" s="84">
        <v>10555.344</v>
      </c>
      <c r="W67" s="84">
        <v>12490.85826631345</v>
      </c>
    </row>
    <row r="68" spans="2:23" ht="15" customHeight="1">
      <c r="B68" s="205" t="s">
        <v>50</v>
      </c>
      <c r="C68" s="206"/>
      <c r="D68" s="88">
        <v>11</v>
      </c>
      <c r="E68" s="92">
        <v>0</v>
      </c>
      <c r="F68" s="92">
        <v>0</v>
      </c>
      <c r="G68" s="92">
        <v>1</v>
      </c>
      <c r="H68" s="92">
        <v>1</v>
      </c>
      <c r="I68" s="92">
        <v>4</v>
      </c>
      <c r="J68" s="92">
        <v>1</v>
      </c>
      <c r="K68" s="92">
        <v>0</v>
      </c>
      <c r="L68" s="92">
        <v>1</v>
      </c>
      <c r="M68" s="92">
        <v>1</v>
      </c>
      <c r="N68" s="92">
        <v>0</v>
      </c>
      <c r="O68" s="92">
        <v>1</v>
      </c>
      <c r="P68" s="92">
        <v>0</v>
      </c>
      <c r="Q68" s="92">
        <v>0</v>
      </c>
      <c r="R68" s="92">
        <v>0</v>
      </c>
      <c r="S68" s="92">
        <v>0</v>
      </c>
      <c r="T68" s="92">
        <v>1</v>
      </c>
      <c r="U68" s="93">
        <v>4809.4</v>
      </c>
      <c r="V68" s="84">
        <v>7086.032545454545</v>
      </c>
      <c r="W68" s="84">
        <v>5803.163430145188</v>
      </c>
    </row>
    <row r="69" spans="2:23" s="58" customFormat="1" ht="15" customHeight="1">
      <c r="B69" s="209" t="s">
        <v>327</v>
      </c>
      <c r="C69" s="210"/>
      <c r="D69" s="89">
        <v>53</v>
      </c>
      <c r="E69" s="94">
        <v>0</v>
      </c>
      <c r="F69" s="94">
        <v>0</v>
      </c>
      <c r="G69" s="94">
        <v>5</v>
      </c>
      <c r="H69" s="94">
        <v>5</v>
      </c>
      <c r="I69" s="94">
        <v>6</v>
      </c>
      <c r="J69" s="94">
        <v>8</v>
      </c>
      <c r="K69" s="94">
        <v>11</v>
      </c>
      <c r="L69" s="94">
        <v>3</v>
      </c>
      <c r="M69" s="94">
        <v>2</v>
      </c>
      <c r="N69" s="94">
        <v>0</v>
      </c>
      <c r="O69" s="94">
        <v>2</v>
      </c>
      <c r="P69" s="94">
        <v>1</v>
      </c>
      <c r="Q69" s="94">
        <v>0</v>
      </c>
      <c r="R69" s="94">
        <v>2</v>
      </c>
      <c r="S69" s="94">
        <v>2</v>
      </c>
      <c r="T69" s="94">
        <v>6</v>
      </c>
      <c r="U69" s="95">
        <v>6257.914</v>
      </c>
      <c r="V69" s="85">
        <v>8041.597999999998</v>
      </c>
      <c r="W69" s="85">
        <v>5577.275203717721</v>
      </c>
    </row>
    <row r="71" ht="15" customHeight="1">
      <c r="D71" s="203">
        <f>D6</f>
        <v>9510</v>
      </c>
    </row>
    <row r="72" ht="15" customHeight="1">
      <c r="D72" s="203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9:C69"/>
    <mergeCell ref="B3:C3"/>
    <mergeCell ref="B4:C5"/>
    <mergeCell ref="B62:C62"/>
    <mergeCell ref="B63:C63"/>
    <mergeCell ref="B64:C64"/>
    <mergeCell ref="B46:C46"/>
    <mergeCell ref="B47:C47"/>
    <mergeCell ref="B48:C48"/>
    <mergeCell ref="B49:C49"/>
    <mergeCell ref="B61:C61"/>
    <mergeCell ref="B54:C54"/>
    <mergeCell ref="B68:C68"/>
    <mergeCell ref="U3:U4"/>
    <mergeCell ref="B52:C52"/>
    <mergeCell ref="B53:C53"/>
    <mergeCell ref="B59:C59"/>
    <mergeCell ref="B60:C60"/>
    <mergeCell ref="B50:C50"/>
    <mergeCell ref="B51:C51"/>
    <mergeCell ref="V3:V4"/>
    <mergeCell ref="W3:W4"/>
    <mergeCell ref="D3:D5"/>
    <mergeCell ref="B66:C66"/>
    <mergeCell ref="B67:C67"/>
    <mergeCell ref="B55:C55"/>
    <mergeCell ref="B56:C56"/>
    <mergeCell ref="B57:C57"/>
    <mergeCell ref="B65:C65"/>
    <mergeCell ref="B58:C5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showGridLines="0" tabSelected="1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0" width="8.28125" style="0" customWidth="1"/>
    <col min="21" max="22" width="8.57421875" style="0" bestFit="1" customWidth="1"/>
    <col min="23" max="23" width="9.57421875" style="0" bestFit="1" customWidth="1"/>
  </cols>
  <sheetData>
    <row r="1" spans="2:18" ht="17.25">
      <c r="B1" s="28" t="s">
        <v>123</v>
      </c>
      <c r="D1" s="28" t="s">
        <v>125</v>
      </c>
      <c r="R1" s="28" t="s">
        <v>244</v>
      </c>
    </row>
    <row r="2" spans="3:23" ht="17.25">
      <c r="C2" s="4"/>
      <c r="Q2" s="26" t="s">
        <v>109</v>
      </c>
      <c r="W2" s="26" t="s">
        <v>109</v>
      </c>
    </row>
    <row r="3" spans="2:23" ht="24" customHeight="1">
      <c r="B3" s="211" t="s">
        <v>124</v>
      </c>
      <c r="C3" s="251"/>
      <c r="D3" s="247" t="s">
        <v>0</v>
      </c>
      <c r="E3" s="32"/>
      <c r="F3" s="33">
        <v>100</v>
      </c>
      <c r="G3" s="33">
        <v>200</v>
      </c>
      <c r="H3" s="33">
        <v>300</v>
      </c>
      <c r="I3" s="33">
        <v>400</v>
      </c>
      <c r="J3" s="33">
        <v>500</v>
      </c>
      <c r="K3" s="33">
        <v>600</v>
      </c>
      <c r="L3" s="33">
        <v>700</v>
      </c>
      <c r="M3" s="33">
        <v>800</v>
      </c>
      <c r="N3" s="33">
        <v>900</v>
      </c>
      <c r="O3" s="33">
        <v>1000</v>
      </c>
      <c r="P3" s="33">
        <v>1100</v>
      </c>
      <c r="Q3" s="33">
        <v>1200</v>
      </c>
      <c r="R3" s="33">
        <v>1300</v>
      </c>
      <c r="S3" s="33">
        <v>1400</v>
      </c>
      <c r="T3" s="40" t="s">
        <v>120</v>
      </c>
      <c r="U3" s="247" t="s">
        <v>51</v>
      </c>
      <c r="V3" s="247" t="s">
        <v>60</v>
      </c>
      <c r="W3" s="247" t="s">
        <v>52</v>
      </c>
    </row>
    <row r="4" spans="2:23" s="18" customFormat="1" ht="13.5" customHeight="1">
      <c r="B4" s="215" t="s">
        <v>344</v>
      </c>
      <c r="C4" s="216"/>
      <c r="D4" s="248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5" t="s">
        <v>101</v>
      </c>
      <c r="R4" s="34" t="s">
        <v>101</v>
      </c>
      <c r="S4" s="34" t="s">
        <v>101</v>
      </c>
      <c r="T4" s="35" t="s">
        <v>101</v>
      </c>
      <c r="U4" s="248"/>
      <c r="V4" s="248"/>
      <c r="W4" s="248"/>
    </row>
    <row r="5" spans="2:23" ht="24">
      <c r="B5" s="217"/>
      <c r="C5" s="218"/>
      <c r="D5" s="249"/>
      <c r="E5" s="37" t="s">
        <v>121</v>
      </c>
      <c r="F5" s="38">
        <v>199.9</v>
      </c>
      <c r="G5" s="38">
        <v>299.9</v>
      </c>
      <c r="H5" s="38">
        <v>399.9</v>
      </c>
      <c r="I5" s="38">
        <v>499.9</v>
      </c>
      <c r="J5" s="38">
        <v>599.9</v>
      </c>
      <c r="K5" s="38">
        <v>699.9</v>
      </c>
      <c r="L5" s="38">
        <v>799.9</v>
      </c>
      <c r="M5" s="38">
        <v>899.9</v>
      </c>
      <c r="N5" s="38">
        <v>999.9</v>
      </c>
      <c r="O5" s="38">
        <v>1099.9</v>
      </c>
      <c r="P5" s="38">
        <v>1199.9</v>
      </c>
      <c r="Q5" s="38">
        <v>1299.9</v>
      </c>
      <c r="R5" s="38">
        <v>1399.9</v>
      </c>
      <c r="S5" s="38">
        <v>1499.9</v>
      </c>
      <c r="T5" s="41"/>
      <c r="U5" s="25" t="s">
        <v>122</v>
      </c>
      <c r="V5" s="25" t="s">
        <v>122</v>
      </c>
      <c r="W5" s="25" t="s">
        <v>122</v>
      </c>
    </row>
    <row r="6" spans="2:25" ht="15" customHeight="1">
      <c r="B6" s="207" t="s">
        <v>2</v>
      </c>
      <c r="C6" s="208"/>
      <c r="D6" s="162">
        <v>9510</v>
      </c>
      <c r="E6" s="162">
        <v>47</v>
      </c>
      <c r="F6" s="162">
        <v>397</v>
      </c>
      <c r="G6" s="162">
        <v>1403</v>
      </c>
      <c r="H6" s="162">
        <v>2101</v>
      </c>
      <c r="I6" s="162">
        <v>1817</v>
      </c>
      <c r="J6" s="162">
        <v>1094</v>
      </c>
      <c r="K6" s="162">
        <v>761</v>
      </c>
      <c r="L6" s="162">
        <v>515</v>
      </c>
      <c r="M6" s="162">
        <v>336</v>
      </c>
      <c r="N6" s="162">
        <v>229</v>
      </c>
      <c r="O6" s="162">
        <v>178</v>
      </c>
      <c r="P6" s="162">
        <v>115</v>
      </c>
      <c r="Q6" s="162">
        <v>110</v>
      </c>
      <c r="R6" s="162">
        <v>59</v>
      </c>
      <c r="S6" s="162">
        <v>60</v>
      </c>
      <c r="T6" s="163">
        <v>288</v>
      </c>
      <c r="U6" s="123">
        <v>4393.3975</v>
      </c>
      <c r="V6" s="123">
        <v>5532.0694661409</v>
      </c>
      <c r="W6" s="123">
        <v>4814.124093915474</v>
      </c>
      <c r="Y6" s="10"/>
    </row>
    <row r="7" spans="1:23" ht="15" customHeight="1">
      <c r="A7" s="18"/>
      <c r="B7" s="205" t="s">
        <v>3</v>
      </c>
      <c r="C7" s="206"/>
      <c r="D7" s="164">
        <v>8684</v>
      </c>
      <c r="E7" s="165">
        <v>43</v>
      </c>
      <c r="F7" s="165">
        <v>356</v>
      </c>
      <c r="G7" s="165">
        <v>1278</v>
      </c>
      <c r="H7" s="165">
        <v>1930</v>
      </c>
      <c r="I7" s="165">
        <v>1698</v>
      </c>
      <c r="J7" s="165">
        <v>1006</v>
      </c>
      <c r="K7" s="165">
        <v>702</v>
      </c>
      <c r="L7" s="165">
        <v>456</v>
      </c>
      <c r="M7" s="165">
        <v>298</v>
      </c>
      <c r="N7" s="165">
        <v>196</v>
      </c>
      <c r="O7" s="165">
        <v>157</v>
      </c>
      <c r="P7" s="165">
        <v>102</v>
      </c>
      <c r="Q7" s="165">
        <v>100</v>
      </c>
      <c r="R7" s="165">
        <v>53</v>
      </c>
      <c r="S7" s="165">
        <v>54</v>
      </c>
      <c r="T7" s="163">
        <v>255</v>
      </c>
      <c r="U7" s="166">
        <v>4385.6095000000005</v>
      </c>
      <c r="V7" s="166">
        <v>5493.81295474437</v>
      </c>
      <c r="W7" s="166">
        <v>4773.549529315669</v>
      </c>
    </row>
    <row r="8" spans="2:23" ht="15" customHeight="1">
      <c r="B8" s="6"/>
      <c r="C8" s="7" t="s">
        <v>83</v>
      </c>
      <c r="D8" s="167">
        <v>6778</v>
      </c>
      <c r="E8" s="168">
        <v>28</v>
      </c>
      <c r="F8" s="168">
        <v>225</v>
      </c>
      <c r="G8" s="168">
        <v>921</v>
      </c>
      <c r="H8" s="168">
        <v>1543</v>
      </c>
      <c r="I8" s="168">
        <v>1371</v>
      </c>
      <c r="J8" s="168">
        <v>806</v>
      </c>
      <c r="K8" s="168">
        <v>560</v>
      </c>
      <c r="L8" s="168">
        <v>357</v>
      </c>
      <c r="M8" s="168">
        <v>236</v>
      </c>
      <c r="N8" s="168">
        <v>152</v>
      </c>
      <c r="O8" s="168">
        <v>136</v>
      </c>
      <c r="P8" s="168">
        <v>84</v>
      </c>
      <c r="Q8" s="168">
        <v>73</v>
      </c>
      <c r="R8" s="168">
        <v>41</v>
      </c>
      <c r="S8" s="168">
        <v>44</v>
      </c>
      <c r="T8" s="169">
        <v>201</v>
      </c>
      <c r="U8" s="143">
        <v>4440</v>
      </c>
      <c r="V8" s="143">
        <v>5550.8667671879575</v>
      </c>
      <c r="W8" s="143">
        <v>4638.922944332095</v>
      </c>
    </row>
    <row r="9" spans="2:23" ht="15" customHeight="1">
      <c r="B9" s="6"/>
      <c r="C9" s="7" t="s">
        <v>84</v>
      </c>
      <c r="D9" s="167">
        <v>1432</v>
      </c>
      <c r="E9" s="168">
        <v>13</v>
      </c>
      <c r="F9" s="168">
        <v>89</v>
      </c>
      <c r="G9" s="168">
        <v>265</v>
      </c>
      <c r="H9" s="168">
        <v>296</v>
      </c>
      <c r="I9" s="168">
        <v>236</v>
      </c>
      <c r="J9" s="168">
        <v>157</v>
      </c>
      <c r="K9" s="168">
        <v>106</v>
      </c>
      <c r="L9" s="168">
        <v>74</v>
      </c>
      <c r="M9" s="168">
        <v>49</v>
      </c>
      <c r="N9" s="168">
        <v>36</v>
      </c>
      <c r="O9" s="168">
        <v>18</v>
      </c>
      <c r="P9" s="168">
        <v>12</v>
      </c>
      <c r="Q9" s="168">
        <v>22</v>
      </c>
      <c r="R9" s="168">
        <v>8</v>
      </c>
      <c r="S9" s="168">
        <v>10</v>
      </c>
      <c r="T9" s="169">
        <v>41</v>
      </c>
      <c r="U9" s="143">
        <v>4200</v>
      </c>
      <c r="V9" s="143">
        <v>5374.55040153631</v>
      </c>
      <c r="W9" s="143">
        <v>5515.127129995738</v>
      </c>
    </row>
    <row r="10" spans="2:23" ht="15" customHeight="1">
      <c r="B10" s="6"/>
      <c r="C10" s="7" t="s">
        <v>85</v>
      </c>
      <c r="D10" s="167">
        <v>474</v>
      </c>
      <c r="E10" s="168">
        <v>2</v>
      </c>
      <c r="F10" s="168">
        <v>42</v>
      </c>
      <c r="G10" s="168">
        <v>92</v>
      </c>
      <c r="H10" s="168">
        <v>91</v>
      </c>
      <c r="I10" s="168">
        <v>91</v>
      </c>
      <c r="J10" s="168">
        <v>43</v>
      </c>
      <c r="K10" s="168">
        <v>36</v>
      </c>
      <c r="L10" s="168">
        <v>25</v>
      </c>
      <c r="M10" s="168">
        <v>13</v>
      </c>
      <c r="N10" s="168">
        <v>8</v>
      </c>
      <c r="O10" s="168">
        <v>3</v>
      </c>
      <c r="P10" s="168">
        <v>6</v>
      </c>
      <c r="Q10" s="168">
        <v>5</v>
      </c>
      <c r="R10" s="168">
        <v>4</v>
      </c>
      <c r="S10" s="168">
        <v>0</v>
      </c>
      <c r="T10" s="169">
        <v>13</v>
      </c>
      <c r="U10" s="143">
        <v>4098.807</v>
      </c>
      <c r="V10" s="143">
        <v>5038.27125738397</v>
      </c>
      <c r="W10" s="143">
        <v>4202.136055376432</v>
      </c>
    </row>
    <row r="11" spans="2:23" ht="15" customHeight="1">
      <c r="B11" s="209" t="s">
        <v>4</v>
      </c>
      <c r="C11" s="210"/>
      <c r="D11" s="170">
        <v>826</v>
      </c>
      <c r="E11" s="171">
        <v>4</v>
      </c>
      <c r="F11" s="171">
        <v>41</v>
      </c>
      <c r="G11" s="171">
        <v>125</v>
      </c>
      <c r="H11" s="171">
        <v>171</v>
      </c>
      <c r="I11" s="171">
        <v>119</v>
      </c>
      <c r="J11" s="171">
        <v>88</v>
      </c>
      <c r="K11" s="171">
        <v>59</v>
      </c>
      <c r="L11" s="171">
        <v>59</v>
      </c>
      <c r="M11" s="171">
        <v>38</v>
      </c>
      <c r="N11" s="171">
        <v>33</v>
      </c>
      <c r="O11" s="171">
        <v>21</v>
      </c>
      <c r="P11" s="171">
        <v>13</v>
      </c>
      <c r="Q11" s="171">
        <v>10</v>
      </c>
      <c r="R11" s="171">
        <v>6</v>
      </c>
      <c r="S11" s="171">
        <v>6</v>
      </c>
      <c r="T11" s="172">
        <v>33</v>
      </c>
      <c r="U11" s="124">
        <v>4535.8055</v>
      </c>
      <c r="V11" s="124">
        <v>5934.2723050847535</v>
      </c>
      <c r="W11" s="124">
        <v>5207.767760331153</v>
      </c>
    </row>
    <row r="12" spans="2:23" ht="15" customHeight="1">
      <c r="B12" s="205" t="s">
        <v>332</v>
      </c>
      <c r="C12" s="206"/>
      <c r="D12" s="162">
        <v>102</v>
      </c>
      <c r="E12" s="162">
        <v>1</v>
      </c>
      <c r="F12" s="162">
        <v>6</v>
      </c>
      <c r="G12" s="162">
        <v>18</v>
      </c>
      <c r="H12" s="162">
        <v>21</v>
      </c>
      <c r="I12" s="162">
        <v>17</v>
      </c>
      <c r="J12" s="162">
        <v>13</v>
      </c>
      <c r="K12" s="162">
        <v>5</v>
      </c>
      <c r="L12" s="162">
        <v>7</v>
      </c>
      <c r="M12" s="162">
        <v>3</v>
      </c>
      <c r="N12" s="162">
        <v>4</v>
      </c>
      <c r="O12" s="162">
        <v>1</v>
      </c>
      <c r="P12" s="162">
        <v>1</v>
      </c>
      <c r="Q12" s="162">
        <v>2</v>
      </c>
      <c r="R12" s="162">
        <v>0</v>
      </c>
      <c r="S12" s="162">
        <v>1</v>
      </c>
      <c r="T12" s="169">
        <v>2</v>
      </c>
      <c r="U12" s="123">
        <v>4233.7335</v>
      </c>
      <c r="V12" s="123">
        <v>5286.614078431371</v>
      </c>
      <c r="W12" s="123">
        <v>4327.693040264287</v>
      </c>
    </row>
    <row r="13" spans="2:23" ht="15" customHeight="1">
      <c r="B13" s="205" t="s">
        <v>333</v>
      </c>
      <c r="C13" s="206"/>
      <c r="D13" s="162">
        <v>92</v>
      </c>
      <c r="E13" s="162">
        <v>0</v>
      </c>
      <c r="F13" s="162">
        <v>9</v>
      </c>
      <c r="G13" s="162">
        <v>13</v>
      </c>
      <c r="H13" s="162">
        <v>17</v>
      </c>
      <c r="I13" s="162">
        <v>14</v>
      </c>
      <c r="J13" s="162">
        <v>7</v>
      </c>
      <c r="K13" s="162">
        <v>7</v>
      </c>
      <c r="L13" s="162">
        <v>9</v>
      </c>
      <c r="M13" s="162">
        <v>2</v>
      </c>
      <c r="N13" s="162">
        <v>1</v>
      </c>
      <c r="O13" s="162">
        <v>4</v>
      </c>
      <c r="P13" s="162">
        <v>1</v>
      </c>
      <c r="Q13" s="162">
        <v>2</v>
      </c>
      <c r="R13" s="162">
        <v>3</v>
      </c>
      <c r="S13" s="162">
        <v>1</v>
      </c>
      <c r="T13" s="169">
        <v>2</v>
      </c>
      <c r="U13" s="123">
        <v>4255.045</v>
      </c>
      <c r="V13" s="123">
        <v>5701.9213913043495</v>
      </c>
      <c r="W13" s="123">
        <v>4176.99730979248</v>
      </c>
    </row>
    <row r="14" spans="2:23" ht="15" customHeight="1">
      <c r="B14" s="205" t="s">
        <v>334</v>
      </c>
      <c r="C14" s="206"/>
      <c r="D14" s="162">
        <v>51</v>
      </c>
      <c r="E14" s="162">
        <v>1</v>
      </c>
      <c r="F14" s="162">
        <v>1</v>
      </c>
      <c r="G14" s="162">
        <v>6</v>
      </c>
      <c r="H14" s="162">
        <v>7</v>
      </c>
      <c r="I14" s="162">
        <v>5</v>
      </c>
      <c r="J14" s="162">
        <v>10</v>
      </c>
      <c r="K14" s="162">
        <v>2</v>
      </c>
      <c r="L14" s="162">
        <v>4</v>
      </c>
      <c r="M14" s="162">
        <v>4</v>
      </c>
      <c r="N14" s="162">
        <v>3</v>
      </c>
      <c r="O14" s="162">
        <v>1</v>
      </c>
      <c r="P14" s="162">
        <v>2</v>
      </c>
      <c r="Q14" s="162">
        <v>2</v>
      </c>
      <c r="R14" s="162">
        <v>0</v>
      </c>
      <c r="S14" s="162">
        <v>1</v>
      </c>
      <c r="T14" s="169">
        <v>2</v>
      </c>
      <c r="U14" s="123">
        <v>5751.718</v>
      </c>
      <c r="V14" s="123">
        <v>7976.8180392156855</v>
      </c>
      <c r="W14" s="123">
        <v>11583.537847441541</v>
      </c>
    </row>
    <row r="15" spans="2:23" ht="15" customHeight="1">
      <c r="B15" s="205" t="s">
        <v>335</v>
      </c>
      <c r="C15" s="206"/>
      <c r="D15" s="162">
        <v>6884</v>
      </c>
      <c r="E15" s="162">
        <v>28</v>
      </c>
      <c r="F15" s="162">
        <v>231</v>
      </c>
      <c r="G15" s="162">
        <v>940</v>
      </c>
      <c r="H15" s="162">
        <v>1562</v>
      </c>
      <c r="I15" s="162">
        <v>1389</v>
      </c>
      <c r="J15" s="162">
        <v>817</v>
      </c>
      <c r="K15" s="162">
        <v>565</v>
      </c>
      <c r="L15" s="162">
        <v>361</v>
      </c>
      <c r="M15" s="162">
        <v>242</v>
      </c>
      <c r="N15" s="162">
        <v>157</v>
      </c>
      <c r="O15" s="162">
        <v>138</v>
      </c>
      <c r="P15" s="162">
        <v>87</v>
      </c>
      <c r="Q15" s="162">
        <v>73</v>
      </c>
      <c r="R15" s="162">
        <v>42</v>
      </c>
      <c r="S15" s="162">
        <v>44</v>
      </c>
      <c r="T15" s="169">
        <v>208</v>
      </c>
      <c r="U15" s="123">
        <v>4440.9485</v>
      </c>
      <c r="V15" s="123">
        <v>5562.747370714696</v>
      </c>
      <c r="W15" s="123">
        <v>4666.40682700815</v>
      </c>
    </row>
    <row r="16" spans="2:23" ht="15" customHeight="1">
      <c r="B16" s="205" t="s">
        <v>336</v>
      </c>
      <c r="C16" s="206"/>
      <c r="D16" s="162">
        <v>432</v>
      </c>
      <c r="E16" s="162">
        <v>2</v>
      </c>
      <c r="F16" s="162">
        <v>40</v>
      </c>
      <c r="G16" s="162">
        <v>89</v>
      </c>
      <c r="H16" s="162">
        <v>85</v>
      </c>
      <c r="I16" s="162">
        <v>81</v>
      </c>
      <c r="J16" s="162">
        <v>38</v>
      </c>
      <c r="K16" s="162">
        <v>33</v>
      </c>
      <c r="L16" s="162">
        <v>23</v>
      </c>
      <c r="M16" s="162">
        <v>11</v>
      </c>
      <c r="N16" s="162">
        <v>6</v>
      </c>
      <c r="O16" s="162">
        <v>3</v>
      </c>
      <c r="P16" s="162">
        <v>5</v>
      </c>
      <c r="Q16" s="162">
        <v>5</v>
      </c>
      <c r="R16" s="162">
        <v>3</v>
      </c>
      <c r="S16" s="162">
        <v>0</v>
      </c>
      <c r="T16" s="169">
        <v>8</v>
      </c>
      <c r="U16" s="123">
        <v>3992.0765</v>
      </c>
      <c r="V16" s="123">
        <v>4744.053090277776</v>
      </c>
      <c r="W16" s="123">
        <v>3375.499346442457</v>
      </c>
    </row>
    <row r="17" spans="2:23" ht="15" customHeight="1">
      <c r="B17" s="205" t="s">
        <v>337</v>
      </c>
      <c r="C17" s="206"/>
      <c r="D17" s="162">
        <v>9</v>
      </c>
      <c r="E17" s="162">
        <v>0</v>
      </c>
      <c r="F17" s="162">
        <v>2</v>
      </c>
      <c r="G17" s="162">
        <v>0</v>
      </c>
      <c r="H17" s="162">
        <v>0</v>
      </c>
      <c r="I17" s="162">
        <v>1</v>
      </c>
      <c r="J17" s="162">
        <v>3</v>
      </c>
      <c r="K17" s="162">
        <v>1</v>
      </c>
      <c r="L17" s="162">
        <v>0</v>
      </c>
      <c r="M17" s="162">
        <v>1</v>
      </c>
      <c r="N17" s="162">
        <v>0</v>
      </c>
      <c r="O17" s="162">
        <v>0</v>
      </c>
      <c r="P17" s="162">
        <v>1</v>
      </c>
      <c r="Q17" s="162">
        <v>0</v>
      </c>
      <c r="R17" s="162">
        <v>0</v>
      </c>
      <c r="S17" s="162">
        <v>0</v>
      </c>
      <c r="T17" s="169">
        <v>0</v>
      </c>
      <c r="U17" s="123">
        <v>5400</v>
      </c>
      <c r="V17" s="123">
        <v>5540.830555555554</v>
      </c>
      <c r="W17" s="123">
        <v>2957.907916837596</v>
      </c>
    </row>
    <row r="18" spans="2:23" ht="15" customHeight="1">
      <c r="B18" s="205" t="s">
        <v>338</v>
      </c>
      <c r="C18" s="206"/>
      <c r="D18" s="162">
        <v>1432</v>
      </c>
      <c r="E18" s="162">
        <v>13</v>
      </c>
      <c r="F18" s="162">
        <v>89</v>
      </c>
      <c r="G18" s="162">
        <v>265</v>
      </c>
      <c r="H18" s="162">
        <v>296</v>
      </c>
      <c r="I18" s="162">
        <v>236</v>
      </c>
      <c r="J18" s="162">
        <v>157</v>
      </c>
      <c r="K18" s="162">
        <v>106</v>
      </c>
      <c r="L18" s="162">
        <v>74</v>
      </c>
      <c r="M18" s="162">
        <v>49</v>
      </c>
      <c r="N18" s="162">
        <v>36</v>
      </c>
      <c r="O18" s="162">
        <v>18</v>
      </c>
      <c r="P18" s="162">
        <v>12</v>
      </c>
      <c r="Q18" s="162">
        <v>22</v>
      </c>
      <c r="R18" s="162">
        <v>8</v>
      </c>
      <c r="S18" s="162">
        <v>10</v>
      </c>
      <c r="T18" s="169">
        <v>41</v>
      </c>
      <c r="U18" s="123">
        <v>4200</v>
      </c>
      <c r="V18" s="123">
        <v>5374.55040153631</v>
      </c>
      <c r="W18" s="123">
        <v>5515.127129995738</v>
      </c>
    </row>
    <row r="19" spans="2:23" ht="15" customHeight="1">
      <c r="B19" s="205" t="s">
        <v>339</v>
      </c>
      <c r="C19" s="206"/>
      <c r="D19" s="162">
        <v>92</v>
      </c>
      <c r="E19" s="162">
        <v>1</v>
      </c>
      <c r="F19" s="162">
        <v>3</v>
      </c>
      <c r="G19" s="162">
        <v>15</v>
      </c>
      <c r="H19" s="162">
        <v>16</v>
      </c>
      <c r="I19" s="162">
        <v>13</v>
      </c>
      <c r="J19" s="162">
        <v>8</v>
      </c>
      <c r="K19" s="162">
        <v>7</v>
      </c>
      <c r="L19" s="162">
        <v>9</v>
      </c>
      <c r="M19" s="162">
        <v>4</v>
      </c>
      <c r="N19" s="162">
        <v>10</v>
      </c>
      <c r="O19" s="162">
        <v>2</v>
      </c>
      <c r="P19" s="162">
        <v>1</v>
      </c>
      <c r="Q19" s="162">
        <v>0</v>
      </c>
      <c r="R19" s="162">
        <v>0</v>
      </c>
      <c r="S19" s="162">
        <v>1</v>
      </c>
      <c r="T19" s="169">
        <v>2</v>
      </c>
      <c r="U19" s="123">
        <v>4789.1595</v>
      </c>
      <c r="V19" s="123">
        <v>5742.015467391305</v>
      </c>
      <c r="W19" s="123">
        <v>3615.2666568878567</v>
      </c>
    </row>
    <row r="20" spans="2:23" ht="15" customHeight="1">
      <c r="B20" s="205" t="s">
        <v>340</v>
      </c>
      <c r="C20" s="206"/>
      <c r="D20" s="162">
        <v>28</v>
      </c>
      <c r="E20" s="162">
        <v>0</v>
      </c>
      <c r="F20" s="162">
        <v>3</v>
      </c>
      <c r="G20" s="162">
        <v>5</v>
      </c>
      <c r="H20" s="162">
        <v>9</v>
      </c>
      <c r="I20" s="162">
        <v>0</v>
      </c>
      <c r="J20" s="162">
        <v>3</v>
      </c>
      <c r="K20" s="162">
        <v>2</v>
      </c>
      <c r="L20" s="162">
        <v>1</v>
      </c>
      <c r="M20" s="162">
        <v>1</v>
      </c>
      <c r="N20" s="162">
        <v>2</v>
      </c>
      <c r="O20" s="162">
        <v>0</v>
      </c>
      <c r="P20" s="162">
        <v>1</v>
      </c>
      <c r="Q20" s="162">
        <v>0</v>
      </c>
      <c r="R20" s="162">
        <v>0</v>
      </c>
      <c r="S20" s="162">
        <v>0</v>
      </c>
      <c r="T20" s="169">
        <v>1</v>
      </c>
      <c r="U20" s="123">
        <v>3500.3050000000003</v>
      </c>
      <c r="V20" s="123">
        <v>5014.797500000001</v>
      </c>
      <c r="W20" s="123">
        <v>3540.909717297295</v>
      </c>
    </row>
    <row r="21" spans="2:23" ht="15" customHeight="1">
      <c r="B21" s="205" t="s">
        <v>360</v>
      </c>
      <c r="C21" s="206"/>
      <c r="D21" s="162">
        <v>252</v>
      </c>
      <c r="E21" s="162">
        <v>1</v>
      </c>
      <c r="F21" s="162">
        <v>9</v>
      </c>
      <c r="G21" s="162">
        <v>35</v>
      </c>
      <c r="H21" s="162">
        <v>60</v>
      </c>
      <c r="I21" s="162">
        <v>36</v>
      </c>
      <c r="J21" s="162">
        <v>23</v>
      </c>
      <c r="K21" s="162">
        <v>23</v>
      </c>
      <c r="L21" s="162">
        <v>16</v>
      </c>
      <c r="M21" s="162">
        <v>15</v>
      </c>
      <c r="N21" s="162">
        <v>8</v>
      </c>
      <c r="O21" s="162">
        <v>7</v>
      </c>
      <c r="P21" s="162">
        <v>3</v>
      </c>
      <c r="Q21" s="162">
        <v>3</v>
      </c>
      <c r="R21" s="162">
        <v>1</v>
      </c>
      <c r="S21" s="162">
        <v>0</v>
      </c>
      <c r="T21" s="169">
        <v>12</v>
      </c>
      <c r="U21" s="123">
        <v>4454.6735</v>
      </c>
      <c r="V21" s="123">
        <v>5862.09329365079</v>
      </c>
      <c r="W21" s="123">
        <v>4345.339230099473</v>
      </c>
    </row>
    <row r="22" spans="2:23" ht="15" customHeight="1">
      <c r="B22" s="209" t="s">
        <v>341</v>
      </c>
      <c r="C22" s="210"/>
      <c r="D22" s="162">
        <v>136</v>
      </c>
      <c r="E22" s="162">
        <v>0</v>
      </c>
      <c r="F22" s="162">
        <v>4</v>
      </c>
      <c r="G22" s="162">
        <v>17</v>
      </c>
      <c r="H22" s="162">
        <v>28</v>
      </c>
      <c r="I22" s="162">
        <v>25</v>
      </c>
      <c r="J22" s="162">
        <v>15</v>
      </c>
      <c r="K22" s="162">
        <v>10</v>
      </c>
      <c r="L22" s="162">
        <v>11</v>
      </c>
      <c r="M22" s="162">
        <v>4</v>
      </c>
      <c r="N22" s="162">
        <v>2</v>
      </c>
      <c r="O22" s="162">
        <v>4</v>
      </c>
      <c r="P22" s="162">
        <v>1</v>
      </c>
      <c r="Q22" s="162">
        <v>1</v>
      </c>
      <c r="R22" s="162">
        <v>2</v>
      </c>
      <c r="S22" s="162">
        <v>2</v>
      </c>
      <c r="T22" s="169">
        <v>10</v>
      </c>
      <c r="U22" s="123">
        <v>4806.0195</v>
      </c>
      <c r="V22" s="123">
        <v>6645.711404411769</v>
      </c>
      <c r="W22" s="123">
        <v>5903.398824597513</v>
      </c>
    </row>
    <row r="23" spans="2:23" ht="15" customHeight="1">
      <c r="B23" s="205" t="s">
        <v>5</v>
      </c>
      <c r="C23" s="206"/>
      <c r="D23" s="164">
        <v>102</v>
      </c>
      <c r="E23" s="165">
        <v>1</v>
      </c>
      <c r="F23" s="165">
        <v>6</v>
      </c>
      <c r="G23" s="165">
        <v>18</v>
      </c>
      <c r="H23" s="165">
        <v>21</v>
      </c>
      <c r="I23" s="165">
        <v>17</v>
      </c>
      <c r="J23" s="165">
        <v>13</v>
      </c>
      <c r="K23" s="165">
        <v>5</v>
      </c>
      <c r="L23" s="165">
        <v>7</v>
      </c>
      <c r="M23" s="165">
        <v>3</v>
      </c>
      <c r="N23" s="165">
        <v>4</v>
      </c>
      <c r="O23" s="165">
        <v>1</v>
      </c>
      <c r="P23" s="165">
        <v>1</v>
      </c>
      <c r="Q23" s="165">
        <v>2</v>
      </c>
      <c r="R23" s="165">
        <v>0</v>
      </c>
      <c r="S23" s="165">
        <v>1</v>
      </c>
      <c r="T23" s="163">
        <v>2</v>
      </c>
      <c r="U23" s="166">
        <v>4233.7335</v>
      </c>
      <c r="V23" s="166">
        <v>5286.614078431371</v>
      </c>
      <c r="W23" s="166">
        <v>4327.693040264287</v>
      </c>
    </row>
    <row r="24" spans="2:23" ht="15" customHeight="1">
      <c r="B24" s="205" t="s">
        <v>6</v>
      </c>
      <c r="C24" s="206"/>
      <c r="D24" s="167">
        <v>1</v>
      </c>
      <c r="E24" s="168">
        <v>0</v>
      </c>
      <c r="F24" s="168">
        <v>0</v>
      </c>
      <c r="G24" s="168">
        <v>0</v>
      </c>
      <c r="H24" s="168">
        <v>0</v>
      </c>
      <c r="I24" s="168">
        <v>1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9">
        <v>0</v>
      </c>
      <c r="U24" s="143">
        <v>4648.33</v>
      </c>
      <c r="V24" s="143">
        <v>4648.33</v>
      </c>
      <c r="W24" s="143" t="s">
        <v>397</v>
      </c>
    </row>
    <row r="25" spans="2:23" ht="15" customHeight="1">
      <c r="B25" s="205" t="s">
        <v>7</v>
      </c>
      <c r="C25" s="206"/>
      <c r="D25" s="167">
        <v>6</v>
      </c>
      <c r="E25" s="168">
        <v>0</v>
      </c>
      <c r="F25" s="168">
        <v>0</v>
      </c>
      <c r="G25" s="168">
        <v>2</v>
      </c>
      <c r="H25" s="168">
        <v>1</v>
      </c>
      <c r="I25" s="168">
        <v>0</v>
      </c>
      <c r="J25" s="168">
        <v>1</v>
      </c>
      <c r="K25" s="168">
        <v>0</v>
      </c>
      <c r="L25" s="168">
        <v>0</v>
      </c>
      <c r="M25" s="168">
        <v>1</v>
      </c>
      <c r="N25" s="168">
        <v>1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9">
        <v>0</v>
      </c>
      <c r="U25" s="143">
        <v>4742.498</v>
      </c>
      <c r="V25" s="143">
        <v>5441.661666666667</v>
      </c>
      <c r="W25" s="143">
        <v>3029.9737592812694</v>
      </c>
    </row>
    <row r="26" spans="2:23" ht="15" customHeight="1">
      <c r="B26" s="205" t="s">
        <v>8</v>
      </c>
      <c r="C26" s="206"/>
      <c r="D26" s="167">
        <v>68</v>
      </c>
      <c r="E26" s="168">
        <v>0</v>
      </c>
      <c r="F26" s="168">
        <v>7</v>
      </c>
      <c r="G26" s="168">
        <v>8</v>
      </c>
      <c r="H26" s="168">
        <v>15</v>
      </c>
      <c r="I26" s="168">
        <v>9</v>
      </c>
      <c r="J26" s="168">
        <v>6</v>
      </c>
      <c r="K26" s="168">
        <v>6</v>
      </c>
      <c r="L26" s="168">
        <v>4</v>
      </c>
      <c r="M26" s="168">
        <v>1</v>
      </c>
      <c r="N26" s="168">
        <v>0</v>
      </c>
      <c r="O26" s="168">
        <v>3</v>
      </c>
      <c r="P26" s="168">
        <v>1</v>
      </c>
      <c r="Q26" s="168">
        <v>2</v>
      </c>
      <c r="R26" s="168">
        <v>3</v>
      </c>
      <c r="S26" s="168">
        <v>1</v>
      </c>
      <c r="T26" s="169">
        <v>2</v>
      </c>
      <c r="U26" s="143">
        <v>4217.5689999999995</v>
      </c>
      <c r="V26" s="143">
        <v>5896.165426470588</v>
      </c>
      <c r="W26" s="143">
        <v>4609.968633375022</v>
      </c>
    </row>
    <row r="27" spans="2:23" ht="15" customHeight="1">
      <c r="B27" s="205" t="s">
        <v>9</v>
      </c>
      <c r="C27" s="206"/>
      <c r="D27" s="167">
        <v>5</v>
      </c>
      <c r="E27" s="168">
        <v>0</v>
      </c>
      <c r="F27" s="168">
        <v>0</v>
      </c>
      <c r="G27" s="168">
        <v>1</v>
      </c>
      <c r="H27" s="168">
        <v>0</v>
      </c>
      <c r="I27" s="168">
        <v>1</v>
      </c>
      <c r="J27" s="168">
        <v>0</v>
      </c>
      <c r="K27" s="168">
        <v>0</v>
      </c>
      <c r="L27" s="168">
        <v>3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9">
        <v>0</v>
      </c>
      <c r="U27" s="143">
        <v>7250</v>
      </c>
      <c r="V27" s="143">
        <v>5978.5668000000005</v>
      </c>
      <c r="W27" s="143">
        <v>2395.898219391571</v>
      </c>
    </row>
    <row r="28" spans="2:23" ht="15" customHeight="1">
      <c r="B28" s="205" t="s">
        <v>10</v>
      </c>
      <c r="C28" s="206"/>
      <c r="D28" s="167">
        <v>2</v>
      </c>
      <c r="E28" s="168">
        <v>0</v>
      </c>
      <c r="F28" s="168">
        <v>0</v>
      </c>
      <c r="G28" s="168">
        <v>1</v>
      </c>
      <c r="H28" s="168">
        <v>0</v>
      </c>
      <c r="I28" s="168">
        <v>0</v>
      </c>
      <c r="J28" s="168">
        <v>0</v>
      </c>
      <c r="K28" s="168">
        <v>1</v>
      </c>
      <c r="L28" s="168">
        <v>0</v>
      </c>
      <c r="M28" s="168">
        <v>0</v>
      </c>
      <c r="N28" s="168">
        <v>0</v>
      </c>
      <c r="O28" s="168">
        <v>0</v>
      </c>
      <c r="P28" s="168">
        <v>0</v>
      </c>
      <c r="Q28" s="168">
        <v>0</v>
      </c>
      <c r="R28" s="168">
        <v>0</v>
      </c>
      <c r="S28" s="168">
        <v>0</v>
      </c>
      <c r="T28" s="169">
        <v>0</v>
      </c>
      <c r="U28" s="143">
        <v>4571.8485</v>
      </c>
      <c r="V28" s="143">
        <v>4571.8485</v>
      </c>
      <c r="W28" s="143">
        <v>3344.598811556403</v>
      </c>
    </row>
    <row r="29" spans="2:23" ht="15" customHeight="1">
      <c r="B29" s="205" t="s">
        <v>11</v>
      </c>
      <c r="C29" s="206"/>
      <c r="D29" s="167">
        <v>10</v>
      </c>
      <c r="E29" s="168">
        <v>0</v>
      </c>
      <c r="F29" s="168">
        <v>2</v>
      </c>
      <c r="G29" s="168">
        <v>1</v>
      </c>
      <c r="H29" s="168">
        <v>1</v>
      </c>
      <c r="I29" s="168">
        <v>3</v>
      </c>
      <c r="J29" s="168">
        <v>0</v>
      </c>
      <c r="K29" s="168">
        <v>0</v>
      </c>
      <c r="L29" s="168">
        <v>2</v>
      </c>
      <c r="M29" s="168">
        <v>0</v>
      </c>
      <c r="N29" s="168">
        <v>0</v>
      </c>
      <c r="O29" s="168">
        <v>1</v>
      </c>
      <c r="P29" s="168">
        <v>0</v>
      </c>
      <c r="Q29" s="168">
        <v>0</v>
      </c>
      <c r="R29" s="168">
        <v>0</v>
      </c>
      <c r="S29" s="168">
        <v>0</v>
      </c>
      <c r="T29" s="169">
        <v>0</v>
      </c>
      <c r="U29" s="143">
        <v>4232.6645</v>
      </c>
      <c r="V29" s="143">
        <v>4730.2688</v>
      </c>
      <c r="W29" s="143">
        <v>2735.0030322696903</v>
      </c>
    </row>
    <row r="30" spans="2:23" ht="15" customHeight="1">
      <c r="B30" s="205" t="s">
        <v>12</v>
      </c>
      <c r="C30" s="206"/>
      <c r="D30" s="167">
        <v>53</v>
      </c>
      <c r="E30" s="168">
        <v>0</v>
      </c>
      <c r="F30" s="168">
        <v>3</v>
      </c>
      <c r="G30" s="168">
        <v>12</v>
      </c>
      <c r="H30" s="168">
        <v>12</v>
      </c>
      <c r="I30" s="168">
        <v>7</v>
      </c>
      <c r="J30" s="168">
        <v>5</v>
      </c>
      <c r="K30" s="168">
        <v>2</v>
      </c>
      <c r="L30" s="168">
        <v>2</v>
      </c>
      <c r="M30" s="168">
        <v>4</v>
      </c>
      <c r="N30" s="168">
        <v>1</v>
      </c>
      <c r="O30" s="168">
        <v>2</v>
      </c>
      <c r="P30" s="168">
        <v>2</v>
      </c>
      <c r="Q30" s="168">
        <v>0</v>
      </c>
      <c r="R30" s="168">
        <v>0</v>
      </c>
      <c r="S30" s="168">
        <v>0</v>
      </c>
      <c r="T30" s="169">
        <v>1</v>
      </c>
      <c r="U30" s="143">
        <v>3849.517</v>
      </c>
      <c r="V30" s="143">
        <v>5117.709981132075</v>
      </c>
      <c r="W30" s="143">
        <v>3323.7863925771776</v>
      </c>
    </row>
    <row r="31" spans="2:23" ht="15" customHeight="1">
      <c r="B31" s="205" t="s">
        <v>13</v>
      </c>
      <c r="C31" s="206"/>
      <c r="D31" s="167">
        <v>21</v>
      </c>
      <c r="E31" s="168">
        <v>1</v>
      </c>
      <c r="F31" s="168">
        <v>0</v>
      </c>
      <c r="G31" s="168">
        <v>3</v>
      </c>
      <c r="H31" s="168">
        <v>4</v>
      </c>
      <c r="I31" s="168">
        <v>2</v>
      </c>
      <c r="J31" s="168">
        <v>4</v>
      </c>
      <c r="K31" s="168">
        <v>2</v>
      </c>
      <c r="L31" s="168">
        <v>1</v>
      </c>
      <c r="M31" s="168">
        <v>2</v>
      </c>
      <c r="N31" s="168">
        <v>1</v>
      </c>
      <c r="O31" s="168">
        <v>0</v>
      </c>
      <c r="P31" s="168">
        <v>0</v>
      </c>
      <c r="Q31" s="168">
        <v>1</v>
      </c>
      <c r="R31" s="168">
        <v>0</v>
      </c>
      <c r="S31" s="168">
        <v>0</v>
      </c>
      <c r="T31" s="169">
        <v>0</v>
      </c>
      <c r="U31" s="143">
        <v>5040.301</v>
      </c>
      <c r="V31" s="143">
        <v>5380.694809523809</v>
      </c>
      <c r="W31" s="143">
        <v>2872.0281091975858</v>
      </c>
    </row>
    <row r="32" spans="2:23" ht="15" customHeight="1">
      <c r="B32" s="205" t="s">
        <v>14</v>
      </c>
      <c r="C32" s="206"/>
      <c r="D32" s="167">
        <v>9</v>
      </c>
      <c r="E32" s="168">
        <v>0</v>
      </c>
      <c r="F32" s="168">
        <v>0</v>
      </c>
      <c r="G32" s="168">
        <v>2</v>
      </c>
      <c r="H32" s="168">
        <v>2</v>
      </c>
      <c r="I32" s="168">
        <v>2</v>
      </c>
      <c r="J32" s="168">
        <v>1</v>
      </c>
      <c r="K32" s="168">
        <v>0</v>
      </c>
      <c r="L32" s="168">
        <v>1</v>
      </c>
      <c r="M32" s="168">
        <v>0</v>
      </c>
      <c r="N32" s="168">
        <v>1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9">
        <v>0</v>
      </c>
      <c r="U32" s="143">
        <v>4007.1</v>
      </c>
      <c r="V32" s="143">
        <v>4768.763</v>
      </c>
      <c r="W32" s="143">
        <v>2423.4452377902003</v>
      </c>
    </row>
    <row r="33" spans="2:23" ht="15" customHeight="1">
      <c r="B33" s="205" t="s">
        <v>15</v>
      </c>
      <c r="C33" s="206"/>
      <c r="D33" s="167">
        <v>861</v>
      </c>
      <c r="E33" s="168">
        <v>5</v>
      </c>
      <c r="F33" s="168">
        <v>46</v>
      </c>
      <c r="G33" s="168">
        <v>176</v>
      </c>
      <c r="H33" s="168">
        <v>256</v>
      </c>
      <c r="I33" s="168">
        <v>148</v>
      </c>
      <c r="J33" s="168">
        <v>86</v>
      </c>
      <c r="K33" s="168">
        <v>54</v>
      </c>
      <c r="L33" s="168">
        <v>35</v>
      </c>
      <c r="M33" s="168">
        <v>17</v>
      </c>
      <c r="N33" s="168">
        <v>17</v>
      </c>
      <c r="O33" s="168">
        <v>6</v>
      </c>
      <c r="P33" s="168">
        <v>5</v>
      </c>
      <c r="Q33" s="168">
        <v>2</v>
      </c>
      <c r="R33" s="168">
        <v>2</v>
      </c>
      <c r="S33" s="168">
        <v>0</v>
      </c>
      <c r="T33" s="169">
        <v>6</v>
      </c>
      <c r="U33" s="143">
        <v>3750</v>
      </c>
      <c r="V33" s="143">
        <v>4357.359757259001</v>
      </c>
      <c r="W33" s="143">
        <v>2462.941331813248</v>
      </c>
    </row>
    <row r="34" spans="2:23" ht="15" customHeight="1">
      <c r="B34" s="205" t="s">
        <v>16</v>
      </c>
      <c r="C34" s="206"/>
      <c r="D34" s="167">
        <v>516</v>
      </c>
      <c r="E34" s="168">
        <v>3</v>
      </c>
      <c r="F34" s="168">
        <v>25</v>
      </c>
      <c r="G34" s="168">
        <v>113</v>
      </c>
      <c r="H34" s="168">
        <v>131</v>
      </c>
      <c r="I34" s="168">
        <v>80</v>
      </c>
      <c r="J34" s="168">
        <v>49</v>
      </c>
      <c r="K34" s="168">
        <v>34</v>
      </c>
      <c r="L34" s="168">
        <v>27</v>
      </c>
      <c r="M34" s="168">
        <v>20</v>
      </c>
      <c r="N34" s="168">
        <v>11</v>
      </c>
      <c r="O34" s="168">
        <v>5</v>
      </c>
      <c r="P34" s="168">
        <v>4</v>
      </c>
      <c r="Q34" s="168">
        <v>3</v>
      </c>
      <c r="R34" s="168">
        <v>0</v>
      </c>
      <c r="S34" s="168">
        <v>4</v>
      </c>
      <c r="T34" s="169">
        <v>7</v>
      </c>
      <c r="U34" s="143">
        <v>3839.0640000000003</v>
      </c>
      <c r="V34" s="143">
        <v>4735.5381763565865</v>
      </c>
      <c r="W34" s="143">
        <v>3144.281667840308</v>
      </c>
    </row>
    <row r="35" spans="2:23" ht="15" customHeight="1">
      <c r="B35" s="205" t="s">
        <v>17</v>
      </c>
      <c r="C35" s="206"/>
      <c r="D35" s="167">
        <v>3667</v>
      </c>
      <c r="E35" s="168">
        <v>10</v>
      </c>
      <c r="F35" s="168">
        <v>82</v>
      </c>
      <c r="G35" s="168">
        <v>369</v>
      </c>
      <c r="H35" s="168">
        <v>714</v>
      </c>
      <c r="I35" s="168">
        <v>772</v>
      </c>
      <c r="J35" s="168">
        <v>498</v>
      </c>
      <c r="K35" s="168">
        <v>352</v>
      </c>
      <c r="L35" s="168">
        <v>219</v>
      </c>
      <c r="M35" s="168">
        <v>139</v>
      </c>
      <c r="N35" s="168">
        <v>98</v>
      </c>
      <c r="O35" s="168">
        <v>97</v>
      </c>
      <c r="P35" s="168">
        <v>61</v>
      </c>
      <c r="Q35" s="168">
        <v>46</v>
      </c>
      <c r="R35" s="168">
        <v>28</v>
      </c>
      <c r="S35" s="168">
        <v>30</v>
      </c>
      <c r="T35" s="169">
        <v>152</v>
      </c>
      <c r="U35" s="143">
        <v>4825.903</v>
      </c>
      <c r="V35" s="143">
        <v>6167.850100354494</v>
      </c>
      <c r="W35" s="143">
        <v>5484.373075535286</v>
      </c>
    </row>
    <row r="36" spans="2:23" ht="15" customHeight="1">
      <c r="B36" s="205" t="s">
        <v>18</v>
      </c>
      <c r="C36" s="206"/>
      <c r="D36" s="167">
        <v>1734</v>
      </c>
      <c r="E36" s="168">
        <v>10</v>
      </c>
      <c r="F36" s="168">
        <v>72</v>
      </c>
      <c r="G36" s="168">
        <v>263</v>
      </c>
      <c r="H36" s="168">
        <v>442</v>
      </c>
      <c r="I36" s="168">
        <v>371</v>
      </c>
      <c r="J36" s="168">
        <v>173</v>
      </c>
      <c r="K36" s="168">
        <v>120</v>
      </c>
      <c r="L36" s="168">
        <v>76</v>
      </c>
      <c r="M36" s="168">
        <v>60</v>
      </c>
      <c r="N36" s="168">
        <v>26</v>
      </c>
      <c r="O36" s="168">
        <v>28</v>
      </c>
      <c r="P36" s="168">
        <v>14</v>
      </c>
      <c r="Q36" s="168">
        <v>22</v>
      </c>
      <c r="R36" s="168">
        <v>11</v>
      </c>
      <c r="S36" s="168">
        <v>10</v>
      </c>
      <c r="T36" s="169">
        <v>36</v>
      </c>
      <c r="U36" s="143">
        <v>4195.629</v>
      </c>
      <c r="V36" s="143">
        <v>5081.340357554786</v>
      </c>
      <c r="W36" s="143">
        <v>3556.08843056366</v>
      </c>
    </row>
    <row r="37" spans="2:23" ht="15" customHeight="1">
      <c r="B37" s="205" t="s">
        <v>19</v>
      </c>
      <c r="C37" s="206"/>
      <c r="D37" s="167">
        <v>12</v>
      </c>
      <c r="E37" s="168">
        <v>0</v>
      </c>
      <c r="F37" s="168">
        <v>1</v>
      </c>
      <c r="G37" s="168">
        <v>1</v>
      </c>
      <c r="H37" s="168">
        <v>0</v>
      </c>
      <c r="I37" s="168">
        <v>1</v>
      </c>
      <c r="J37" s="168">
        <v>4</v>
      </c>
      <c r="K37" s="168">
        <v>0</v>
      </c>
      <c r="L37" s="168">
        <v>2</v>
      </c>
      <c r="M37" s="168">
        <v>2</v>
      </c>
      <c r="N37" s="168">
        <v>0</v>
      </c>
      <c r="O37" s="168">
        <v>0</v>
      </c>
      <c r="P37" s="168">
        <v>1</v>
      </c>
      <c r="Q37" s="168">
        <v>0</v>
      </c>
      <c r="R37" s="168">
        <v>0</v>
      </c>
      <c r="S37" s="168">
        <v>0</v>
      </c>
      <c r="T37" s="169">
        <v>0</v>
      </c>
      <c r="U37" s="143">
        <v>5825.353</v>
      </c>
      <c r="V37" s="143">
        <v>6176.310916666666</v>
      </c>
      <c r="W37" s="143">
        <v>2471.73998657462</v>
      </c>
    </row>
    <row r="38" spans="2:23" ht="15" customHeight="1">
      <c r="B38" s="205" t="s">
        <v>20</v>
      </c>
      <c r="C38" s="206"/>
      <c r="D38" s="167">
        <v>2</v>
      </c>
      <c r="E38" s="168">
        <v>0</v>
      </c>
      <c r="F38" s="168">
        <v>0</v>
      </c>
      <c r="G38" s="168">
        <v>0</v>
      </c>
      <c r="H38" s="168">
        <v>0</v>
      </c>
      <c r="I38" s="168">
        <v>1</v>
      </c>
      <c r="J38" s="168">
        <v>1</v>
      </c>
      <c r="K38" s="168">
        <v>0</v>
      </c>
      <c r="L38" s="168">
        <v>0</v>
      </c>
      <c r="M38" s="168">
        <v>0</v>
      </c>
      <c r="N38" s="168">
        <v>0</v>
      </c>
      <c r="O38" s="168">
        <v>0</v>
      </c>
      <c r="P38" s="168">
        <v>0</v>
      </c>
      <c r="Q38" s="168">
        <v>0</v>
      </c>
      <c r="R38" s="168">
        <v>0</v>
      </c>
      <c r="S38" s="168">
        <v>0</v>
      </c>
      <c r="T38" s="169">
        <v>0</v>
      </c>
      <c r="U38" s="143">
        <v>4828.8634999999995</v>
      </c>
      <c r="V38" s="143">
        <v>4828.8634999999995</v>
      </c>
      <c r="W38" s="143">
        <v>868.3603613157958</v>
      </c>
    </row>
    <row r="39" spans="2:23" ht="15" customHeight="1">
      <c r="B39" s="205" t="s">
        <v>21</v>
      </c>
      <c r="C39" s="206"/>
      <c r="D39" s="167">
        <v>4</v>
      </c>
      <c r="E39" s="168">
        <v>0</v>
      </c>
      <c r="F39" s="168">
        <v>1</v>
      </c>
      <c r="G39" s="168">
        <v>0</v>
      </c>
      <c r="H39" s="168">
        <v>0</v>
      </c>
      <c r="I39" s="168">
        <v>0</v>
      </c>
      <c r="J39" s="168">
        <v>2</v>
      </c>
      <c r="K39" s="168">
        <v>0</v>
      </c>
      <c r="L39" s="168">
        <v>0</v>
      </c>
      <c r="M39" s="168">
        <v>1</v>
      </c>
      <c r="N39" s="168">
        <v>0</v>
      </c>
      <c r="O39" s="168">
        <v>0</v>
      </c>
      <c r="P39" s="168">
        <v>0</v>
      </c>
      <c r="Q39" s="168">
        <v>0</v>
      </c>
      <c r="R39" s="168">
        <v>0</v>
      </c>
      <c r="S39" s="168">
        <v>0</v>
      </c>
      <c r="T39" s="169">
        <v>0</v>
      </c>
      <c r="U39" s="143">
        <v>5352.8975</v>
      </c>
      <c r="V39" s="143">
        <v>5215.53925</v>
      </c>
      <c r="W39" s="143">
        <v>2699.061463170902</v>
      </c>
    </row>
    <row r="40" spans="2:23" ht="15" customHeight="1">
      <c r="B40" s="205" t="s">
        <v>22</v>
      </c>
      <c r="C40" s="206"/>
      <c r="D40" s="167">
        <v>3</v>
      </c>
      <c r="E40" s="168">
        <v>0</v>
      </c>
      <c r="F40" s="168">
        <v>1</v>
      </c>
      <c r="G40" s="168">
        <v>0</v>
      </c>
      <c r="H40" s="168">
        <v>0</v>
      </c>
      <c r="I40" s="168">
        <v>0</v>
      </c>
      <c r="J40" s="168">
        <v>0</v>
      </c>
      <c r="K40" s="168">
        <v>1</v>
      </c>
      <c r="L40" s="168">
        <v>0</v>
      </c>
      <c r="M40" s="168">
        <v>0</v>
      </c>
      <c r="N40" s="168">
        <v>0</v>
      </c>
      <c r="O40" s="168">
        <v>0</v>
      </c>
      <c r="P40" s="168">
        <v>1</v>
      </c>
      <c r="Q40" s="168">
        <v>0</v>
      </c>
      <c r="R40" s="168">
        <v>0</v>
      </c>
      <c r="S40" s="168">
        <v>0</v>
      </c>
      <c r="T40" s="169">
        <v>0</v>
      </c>
      <c r="U40" s="143">
        <v>6294.48</v>
      </c>
      <c r="V40" s="143">
        <v>6449.197</v>
      </c>
      <c r="W40" s="143">
        <v>4662.213272172671</v>
      </c>
    </row>
    <row r="41" spans="2:23" ht="15" customHeight="1">
      <c r="B41" s="205" t="s">
        <v>23</v>
      </c>
      <c r="C41" s="206"/>
      <c r="D41" s="167">
        <v>11</v>
      </c>
      <c r="E41" s="168">
        <v>0</v>
      </c>
      <c r="F41" s="168">
        <v>1</v>
      </c>
      <c r="G41" s="168">
        <v>4</v>
      </c>
      <c r="H41" s="168">
        <v>1</v>
      </c>
      <c r="I41" s="168">
        <v>1</v>
      </c>
      <c r="J41" s="168">
        <v>1</v>
      </c>
      <c r="K41" s="168">
        <v>0</v>
      </c>
      <c r="L41" s="168">
        <v>0</v>
      </c>
      <c r="M41" s="168">
        <v>0</v>
      </c>
      <c r="N41" s="168">
        <v>2</v>
      </c>
      <c r="O41" s="168">
        <v>0</v>
      </c>
      <c r="P41" s="168">
        <v>0</v>
      </c>
      <c r="Q41" s="168">
        <v>0</v>
      </c>
      <c r="R41" s="168">
        <v>0</v>
      </c>
      <c r="S41" s="168">
        <v>0</v>
      </c>
      <c r="T41" s="169">
        <v>1</v>
      </c>
      <c r="U41" s="143">
        <v>3476.012</v>
      </c>
      <c r="V41" s="143">
        <v>5475.425636363637</v>
      </c>
      <c r="W41" s="143">
        <v>4161.025653081973</v>
      </c>
    </row>
    <row r="42" spans="2:23" ht="15" customHeight="1">
      <c r="B42" s="205" t="s">
        <v>24</v>
      </c>
      <c r="C42" s="206"/>
      <c r="D42" s="167">
        <v>9</v>
      </c>
      <c r="E42" s="168">
        <v>0</v>
      </c>
      <c r="F42" s="168">
        <v>0</v>
      </c>
      <c r="G42" s="168">
        <v>0</v>
      </c>
      <c r="H42" s="168">
        <v>1</v>
      </c>
      <c r="I42" s="168">
        <v>0</v>
      </c>
      <c r="J42" s="168">
        <v>1</v>
      </c>
      <c r="K42" s="168">
        <v>0</v>
      </c>
      <c r="L42" s="168">
        <v>0</v>
      </c>
      <c r="M42" s="168">
        <v>0</v>
      </c>
      <c r="N42" s="168">
        <v>1</v>
      </c>
      <c r="O42" s="168">
        <v>1</v>
      </c>
      <c r="P42" s="168">
        <v>1</v>
      </c>
      <c r="Q42" s="168">
        <v>1</v>
      </c>
      <c r="R42" s="168">
        <v>0</v>
      </c>
      <c r="S42" s="168">
        <v>1</v>
      </c>
      <c r="T42" s="169">
        <v>2</v>
      </c>
      <c r="U42" s="143">
        <v>11751.781</v>
      </c>
      <c r="V42" s="143">
        <v>19643.170111111114</v>
      </c>
      <c r="W42" s="143">
        <v>24828.81388613251</v>
      </c>
    </row>
    <row r="43" spans="2:23" ht="15" customHeight="1">
      <c r="B43" s="205" t="s">
        <v>25</v>
      </c>
      <c r="C43" s="206"/>
      <c r="D43" s="167">
        <v>22</v>
      </c>
      <c r="E43" s="168">
        <v>0</v>
      </c>
      <c r="F43" s="168">
        <v>0</v>
      </c>
      <c r="G43" s="168">
        <v>7</v>
      </c>
      <c r="H43" s="168">
        <v>7</v>
      </c>
      <c r="I43" s="168">
        <v>4</v>
      </c>
      <c r="J43" s="168">
        <v>1</v>
      </c>
      <c r="K43" s="168">
        <v>1</v>
      </c>
      <c r="L43" s="168">
        <v>1</v>
      </c>
      <c r="M43" s="168">
        <v>0</v>
      </c>
      <c r="N43" s="168">
        <v>0</v>
      </c>
      <c r="O43" s="168">
        <v>1</v>
      </c>
      <c r="P43" s="168">
        <v>0</v>
      </c>
      <c r="Q43" s="168">
        <v>0</v>
      </c>
      <c r="R43" s="168">
        <v>0</v>
      </c>
      <c r="S43" s="168">
        <v>0</v>
      </c>
      <c r="T43" s="169">
        <v>0</v>
      </c>
      <c r="U43" s="143">
        <v>3527.353</v>
      </c>
      <c r="V43" s="143">
        <v>3980.809272727273</v>
      </c>
      <c r="W43" s="143">
        <v>2136.2153684294362</v>
      </c>
    </row>
    <row r="44" spans="2:23" ht="15" customHeight="1">
      <c r="B44" s="205" t="s">
        <v>26</v>
      </c>
      <c r="C44" s="206"/>
      <c r="D44" s="167">
        <v>42</v>
      </c>
      <c r="E44" s="168">
        <v>0</v>
      </c>
      <c r="F44" s="168">
        <v>2</v>
      </c>
      <c r="G44" s="168">
        <v>3</v>
      </c>
      <c r="H44" s="168">
        <v>6</v>
      </c>
      <c r="I44" s="168">
        <v>10</v>
      </c>
      <c r="J44" s="168">
        <v>5</v>
      </c>
      <c r="K44" s="168">
        <v>3</v>
      </c>
      <c r="L44" s="168">
        <v>2</v>
      </c>
      <c r="M44" s="168">
        <v>2</v>
      </c>
      <c r="N44" s="168">
        <v>2</v>
      </c>
      <c r="O44" s="168">
        <v>0</v>
      </c>
      <c r="P44" s="168">
        <v>1</v>
      </c>
      <c r="Q44" s="168">
        <v>0</v>
      </c>
      <c r="R44" s="168">
        <v>1</v>
      </c>
      <c r="S44" s="168">
        <v>0</v>
      </c>
      <c r="T44" s="169">
        <v>5</v>
      </c>
      <c r="U44" s="143">
        <v>4929.717500000001</v>
      </c>
      <c r="V44" s="143">
        <v>8064.51526190476</v>
      </c>
      <c r="W44" s="143">
        <v>8581.54389464533</v>
      </c>
    </row>
    <row r="45" spans="2:23" ht="15" customHeight="1">
      <c r="B45" s="205" t="s">
        <v>27</v>
      </c>
      <c r="C45" s="206"/>
      <c r="D45" s="167">
        <v>391</v>
      </c>
      <c r="E45" s="168">
        <v>2</v>
      </c>
      <c r="F45" s="168">
        <v>40</v>
      </c>
      <c r="G45" s="168">
        <v>77</v>
      </c>
      <c r="H45" s="168">
        <v>77</v>
      </c>
      <c r="I45" s="168">
        <v>74</v>
      </c>
      <c r="J45" s="168">
        <v>34</v>
      </c>
      <c r="K45" s="168">
        <v>31</v>
      </c>
      <c r="L45" s="168">
        <v>22</v>
      </c>
      <c r="M45" s="168">
        <v>9</v>
      </c>
      <c r="N45" s="168">
        <v>6</v>
      </c>
      <c r="O45" s="168">
        <v>2</v>
      </c>
      <c r="P45" s="168">
        <v>5</v>
      </c>
      <c r="Q45" s="168">
        <v>4</v>
      </c>
      <c r="R45" s="168">
        <v>2</v>
      </c>
      <c r="S45" s="168">
        <v>0</v>
      </c>
      <c r="T45" s="169">
        <v>6</v>
      </c>
      <c r="U45" s="143">
        <v>3976</v>
      </c>
      <c r="V45" s="143">
        <v>4652.03513554987</v>
      </c>
      <c r="W45" s="143">
        <v>3118.4684978648465</v>
      </c>
    </row>
    <row r="46" spans="2:23" ht="15" customHeight="1">
      <c r="B46" s="205" t="s">
        <v>28</v>
      </c>
      <c r="C46" s="206"/>
      <c r="D46" s="167">
        <v>19</v>
      </c>
      <c r="E46" s="168">
        <v>0</v>
      </c>
      <c r="F46" s="168">
        <v>0</v>
      </c>
      <c r="G46" s="168">
        <v>5</v>
      </c>
      <c r="H46" s="168">
        <v>1</v>
      </c>
      <c r="I46" s="168">
        <v>3</v>
      </c>
      <c r="J46" s="168">
        <v>3</v>
      </c>
      <c r="K46" s="168">
        <v>1</v>
      </c>
      <c r="L46" s="168">
        <v>0</v>
      </c>
      <c r="M46" s="168">
        <v>2</v>
      </c>
      <c r="N46" s="168">
        <v>0</v>
      </c>
      <c r="O46" s="168">
        <v>0</v>
      </c>
      <c r="P46" s="168">
        <v>0</v>
      </c>
      <c r="Q46" s="168">
        <v>1</v>
      </c>
      <c r="R46" s="168">
        <v>1</v>
      </c>
      <c r="S46" s="168">
        <v>0</v>
      </c>
      <c r="T46" s="169">
        <v>2</v>
      </c>
      <c r="U46" s="143">
        <v>5215.144</v>
      </c>
      <c r="V46" s="143">
        <v>7521.441736842103</v>
      </c>
      <c r="W46" s="143">
        <v>6910.539977504353</v>
      </c>
    </row>
    <row r="47" spans="2:23" ht="15" customHeight="1">
      <c r="B47" s="205" t="s">
        <v>29</v>
      </c>
      <c r="C47" s="206"/>
      <c r="D47" s="167">
        <v>34</v>
      </c>
      <c r="E47" s="168">
        <v>0</v>
      </c>
      <c r="F47" s="168">
        <v>3</v>
      </c>
      <c r="G47" s="168">
        <v>11</v>
      </c>
      <c r="H47" s="168">
        <v>6</v>
      </c>
      <c r="I47" s="168">
        <v>6</v>
      </c>
      <c r="J47" s="168">
        <v>2</v>
      </c>
      <c r="K47" s="168">
        <v>0</v>
      </c>
      <c r="L47" s="168">
        <v>1</v>
      </c>
      <c r="M47" s="168">
        <v>1</v>
      </c>
      <c r="N47" s="168">
        <v>2</v>
      </c>
      <c r="O47" s="168">
        <v>1</v>
      </c>
      <c r="P47" s="168">
        <v>0</v>
      </c>
      <c r="Q47" s="168">
        <v>0</v>
      </c>
      <c r="R47" s="168">
        <v>0</v>
      </c>
      <c r="S47" s="168">
        <v>1</v>
      </c>
      <c r="T47" s="169">
        <v>0</v>
      </c>
      <c r="U47" s="143">
        <v>3484.5945</v>
      </c>
      <c r="V47" s="143">
        <v>4419.060176470588</v>
      </c>
      <c r="W47" s="143">
        <v>2991.0218635020947</v>
      </c>
    </row>
    <row r="48" spans="2:23" ht="15" customHeight="1">
      <c r="B48" s="205" t="s">
        <v>30</v>
      </c>
      <c r="C48" s="206"/>
      <c r="D48" s="167">
        <v>74</v>
      </c>
      <c r="E48" s="168">
        <v>1</v>
      </c>
      <c r="F48" s="168">
        <v>4</v>
      </c>
      <c r="G48" s="168">
        <v>13</v>
      </c>
      <c r="H48" s="168">
        <v>14</v>
      </c>
      <c r="I48" s="168">
        <v>10</v>
      </c>
      <c r="J48" s="168">
        <v>9</v>
      </c>
      <c r="K48" s="168">
        <v>5</v>
      </c>
      <c r="L48" s="168">
        <v>1</v>
      </c>
      <c r="M48" s="168">
        <v>5</v>
      </c>
      <c r="N48" s="168">
        <v>1</v>
      </c>
      <c r="O48" s="168">
        <v>2</v>
      </c>
      <c r="P48" s="168">
        <v>0</v>
      </c>
      <c r="Q48" s="168">
        <v>1</v>
      </c>
      <c r="R48" s="168">
        <v>0</v>
      </c>
      <c r="S48" s="168">
        <v>1</v>
      </c>
      <c r="T48" s="169">
        <v>7</v>
      </c>
      <c r="U48" s="143">
        <v>4605.7135</v>
      </c>
      <c r="V48" s="143">
        <v>6808.26472972973</v>
      </c>
      <c r="W48" s="143">
        <v>7222.421213572128</v>
      </c>
    </row>
    <row r="49" spans="2:23" ht="15" customHeight="1">
      <c r="B49" s="205" t="s">
        <v>31</v>
      </c>
      <c r="C49" s="206"/>
      <c r="D49" s="167">
        <v>769</v>
      </c>
      <c r="E49" s="168">
        <v>8</v>
      </c>
      <c r="F49" s="168">
        <v>43</v>
      </c>
      <c r="G49" s="168">
        <v>138</v>
      </c>
      <c r="H49" s="168">
        <v>159</v>
      </c>
      <c r="I49" s="168">
        <v>129</v>
      </c>
      <c r="J49" s="168">
        <v>91</v>
      </c>
      <c r="K49" s="168">
        <v>59</v>
      </c>
      <c r="L49" s="168">
        <v>41</v>
      </c>
      <c r="M49" s="168">
        <v>24</v>
      </c>
      <c r="N49" s="168">
        <v>17</v>
      </c>
      <c r="O49" s="168">
        <v>6</v>
      </c>
      <c r="P49" s="168">
        <v>9</v>
      </c>
      <c r="Q49" s="168">
        <v>12</v>
      </c>
      <c r="R49" s="168">
        <v>4</v>
      </c>
      <c r="S49" s="168">
        <v>4</v>
      </c>
      <c r="T49" s="169">
        <v>25</v>
      </c>
      <c r="U49" s="143">
        <v>4238.275</v>
      </c>
      <c r="V49" s="143">
        <v>5375.314271781535</v>
      </c>
      <c r="W49" s="143">
        <v>5071.366949246501</v>
      </c>
    </row>
    <row r="50" spans="2:23" ht="15" customHeight="1">
      <c r="B50" s="205" t="s">
        <v>32</v>
      </c>
      <c r="C50" s="206"/>
      <c r="D50" s="167">
        <v>510</v>
      </c>
      <c r="E50" s="168">
        <v>4</v>
      </c>
      <c r="F50" s="168">
        <v>32</v>
      </c>
      <c r="G50" s="168">
        <v>89</v>
      </c>
      <c r="H50" s="168">
        <v>111</v>
      </c>
      <c r="I50" s="168">
        <v>85</v>
      </c>
      <c r="J50" s="168">
        <v>55</v>
      </c>
      <c r="K50" s="168">
        <v>36</v>
      </c>
      <c r="L50" s="168">
        <v>28</v>
      </c>
      <c r="M50" s="168">
        <v>19</v>
      </c>
      <c r="N50" s="168">
        <v>16</v>
      </c>
      <c r="O50" s="168">
        <v>8</v>
      </c>
      <c r="P50" s="168">
        <v>3</v>
      </c>
      <c r="Q50" s="168">
        <v>8</v>
      </c>
      <c r="R50" s="168">
        <v>4</v>
      </c>
      <c r="S50" s="168">
        <v>4</v>
      </c>
      <c r="T50" s="169">
        <v>8</v>
      </c>
      <c r="U50" s="143">
        <v>4200</v>
      </c>
      <c r="V50" s="143">
        <v>5294.165011764705</v>
      </c>
      <c r="W50" s="143">
        <v>6035.851867369944</v>
      </c>
    </row>
    <row r="51" spans="2:23" ht="15" customHeight="1">
      <c r="B51" s="205" t="s">
        <v>33</v>
      </c>
      <c r="C51" s="206"/>
      <c r="D51" s="167">
        <v>38</v>
      </c>
      <c r="E51" s="168">
        <v>0</v>
      </c>
      <c r="F51" s="168">
        <v>7</v>
      </c>
      <c r="G51" s="168">
        <v>12</v>
      </c>
      <c r="H51" s="168">
        <v>5</v>
      </c>
      <c r="I51" s="168">
        <v>5</v>
      </c>
      <c r="J51" s="168">
        <v>0</v>
      </c>
      <c r="K51" s="168">
        <v>5</v>
      </c>
      <c r="L51" s="168">
        <v>1</v>
      </c>
      <c r="M51" s="168">
        <v>0</v>
      </c>
      <c r="N51" s="168">
        <v>0</v>
      </c>
      <c r="O51" s="168">
        <v>1</v>
      </c>
      <c r="P51" s="168">
        <v>0</v>
      </c>
      <c r="Q51" s="168">
        <v>1</v>
      </c>
      <c r="R51" s="168">
        <v>0</v>
      </c>
      <c r="S51" s="168">
        <v>0</v>
      </c>
      <c r="T51" s="169">
        <v>1</v>
      </c>
      <c r="U51" s="143">
        <v>2994.048</v>
      </c>
      <c r="V51" s="143">
        <v>4590.117236842104</v>
      </c>
      <c r="W51" s="143">
        <v>4907.1699410802275</v>
      </c>
    </row>
    <row r="52" spans="2:23" ht="15" customHeight="1">
      <c r="B52" s="205" t="s">
        <v>34</v>
      </c>
      <c r="C52" s="206"/>
      <c r="D52" s="167">
        <v>7</v>
      </c>
      <c r="E52" s="168">
        <v>0</v>
      </c>
      <c r="F52" s="168">
        <v>0</v>
      </c>
      <c r="G52" s="168">
        <v>2</v>
      </c>
      <c r="H52" s="168">
        <v>1</v>
      </c>
      <c r="I52" s="168">
        <v>1</v>
      </c>
      <c r="J52" s="168">
        <v>0</v>
      </c>
      <c r="K52" s="168">
        <v>1</v>
      </c>
      <c r="L52" s="168">
        <v>2</v>
      </c>
      <c r="M52" s="168">
        <v>0</v>
      </c>
      <c r="N52" s="168">
        <v>0</v>
      </c>
      <c r="O52" s="168">
        <v>0</v>
      </c>
      <c r="P52" s="168">
        <v>0</v>
      </c>
      <c r="Q52" s="168">
        <v>0</v>
      </c>
      <c r="R52" s="168">
        <v>0</v>
      </c>
      <c r="S52" s="168">
        <v>0</v>
      </c>
      <c r="T52" s="169">
        <v>0</v>
      </c>
      <c r="U52" s="143">
        <v>4669.886</v>
      </c>
      <c r="V52" s="143">
        <v>4890.178999999999</v>
      </c>
      <c r="W52" s="143">
        <v>2039.295075042109</v>
      </c>
    </row>
    <row r="53" spans="2:23" ht="15" customHeight="1">
      <c r="B53" s="205" t="s">
        <v>35</v>
      </c>
      <c r="C53" s="206"/>
      <c r="D53" s="167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9">
        <v>0</v>
      </c>
      <c r="U53" s="143" t="s">
        <v>397</v>
      </c>
      <c r="V53" s="143" t="s">
        <v>397</v>
      </c>
      <c r="W53" s="143" t="s">
        <v>397</v>
      </c>
    </row>
    <row r="54" spans="2:23" ht="15" customHeight="1">
      <c r="B54" s="205" t="s">
        <v>36</v>
      </c>
      <c r="C54" s="206"/>
      <c r="D54" s="167">
        <v>2</v>
      </c>
      <c r="E54" s="168">
        <v>0</v>
      </c>
      <c r="F54" s="168">
        <v>1</v>
      </c>
      <c r="G54" s="168">
        <v>1</v>
      </c>
      <c r="H54" s="168">
        <v>0</v>
      </c>
      <c r="I54" s="168">
        <v>0</v>
      </c>
      <c r="J54" s="168">
        <v>0</v>
      </c>
      <c r="K54" s="168">
        <v>0</v>
      </c>
      <c r="L54" s="168">
        <v>0</v>
      </c>
      <c r="M54" s="168">
        <v>0</v>
      </c>
      <c r="N54" s="168">
        <v>0</v>
      </c>
      <c r="O54" s="168">
        <v>0</v>
      </c>
      <c r="P54" s="168">
        <v>0</v>
      </c>
      <c r="Q54" s="168">
        <v>0</v>
      </c>
      <c r="R54" s="168">
        <v>0</v>
      </c>
      <c r="S54" s="168">
        <v>0</v>
      </c>
      <c r="T54" s="169">
        <v>0</v>
      </c>
      <c r="U54" s="143">
        <v>1889.5655000000002</v>
      </c>
      <c r="V54" s="143">
        <v>1889.5655000000002</v>
      </c>
      <c r="W54" s="143">
        <v>668.1741889211975</v>
      </c>
    </row>
    <row r="55" spans="2:23" ht="15" customHeight="1">
      <c r="B55" s="205" t="s">
        <v>37</v>
      </c>
      <c r="C55" s="206"/>
      <c r="D55" s="167">
        <v>30</v>
      </c>
      <c r="E55" s="168">
        <v>0</v>
      </c>
      <c r="F55" s="168">
        <v>2</v>
      </c>
      <c r="G55" s="168">
        <v>8</v>
      </c>
      <c r="H55" s="168">
        <v>5</v>
      </c>
      <c r="I55" s="168">
        <v>3</v>
      </c>
      <c r="J55" s="168">
        <v>2</v>
      </c>
      <c r="K55" s="168">
        <v>4</v>
      </c>
      <c r="L55" s="168">
        <v>2</v>
      </c>
      <c r="M55" s="168">
        <v>0</v>
      </c>
      <c r="N55" s="168">
        <v>2</v>
      </c>
      <c r="O55" s="168">
        <v>0</v>
      </c>
      <c r="P55" s="168">
        <v>1</v>
      </c>
      <c r="Q55" s="168">
        <v>0</v>
      </c>
      <c r="R55" s="168">
        <v>0</v>
      </c>
      <c r="S55" s="168">
        <v>0</v>
      </c>
      <c r="T55" s="169">
        <v>1</v>
      </c>
      <c r="U55" s="143">
        <v>4284.875</v>
      </c>
      <c r="V55" s="143">
        <v>5402.749899999999</v>
      </c>
      <c r="W55" s="143">
        <v>4239.941659479587</v>
      </c>
    </row>
    <row r="56" spans="2:23" ht="15" customHeight="1">
      <c r="B56" s="205" t="s">
        <v>38</v>
      </c>
      <c r="C56" s="206"/>
      <c r="D56" s="167">
        <v>54</v>
      </c>
      <c r="E56" s="168">
        <v>1</v>
      </c>
      <c r="F56" s="168">
        <v>0</v>
      </c>
      <c r="G56" s="168">
        <v>6</v>
      </c>
      <c r="H56" s="168">
        <v>10</v>
      </c>
      <c r="I56" s="168">
        <v>9</v>
      </c>
      <c r="J56" s="168">
        <v>5</v>
      </c>
      <c r="K56" s="168">
        <v>2</v>
      </c>
      <c r="L56" s="168">
        <v>6</v>
      </c>
      <c r="M56" s="168">
        <v>4</v>
      </c>
      <c r="N56" s="168">
        <v>7</v>
      </c>
      <c r="O56" s="168">
        <v>2</v>
      </c>
      <c r="P56" s="168">
        <v>0</v>
      </c>
      <c r="Q56" s="168">
        <v>0</v>
      </c>
      <c r="R56" s="168">
        <v>0</v>
      </c>
      <c r="S56" s="168">
        <v>1</v>
      </c>
      <c r="T56" s="169">
        <v>1</v>
      </c>
      <c r="U56" s="143">
        <v>5441.3795</v>
      </c>
      <c r="V56" s="143">
        <v>6058.192611111112</v>
      </c>
      <c r="W56" s="143">
        <v>3378.002642949386</v>
      </c>
    </row>
    <row r="57" spans="2:23" ht="15" customHeight="1">
      <c r="B57" s="205" t="s">
        <v>39</v>
      </c>
      <c r="C57" s="206"/>
      <c r="D57" s="167">
        <v>6</v>
      </c>
      <c r="E57" s="168">
        <v>0</v>
      </c>
      <c r="F57" s="168">
        <v>0</v>
      </c>
      <c r="G57" s="168">
        <v>0</v>
      </c>
      <c r="H57" s="168">
        <v>1</v>
      </c>
      <c r="I57" s="168">
        <v>1</v>
      </c>
      <c r="J57" s="168">
        <v>1</v>
      </c>
      <c r="K57" s="168">
        <v>1</v>
      </c>
      <c r="L57" s="168">
        <v>1</v>
      </c>
      <c r="M57" s="168">
        <v>0</v>
      </c>
      <c r="N57" s="168">
        <v>1</v>
      </c>
      <c r="O57" s="168">
        <v>0</v>
      </c>
      <c r="P57" s="168">
        <v>0</v>
      </c>
      <c r="Q57" s="168">
        <v>0</v>
      </c>
      <c r="R57" s="168">
        <v>0</v>
      </c>
      <c r="S57" s="168">
        <v>0</v>
      </c>
      <c r="T57" s="169">
        <v>0</v>
      </c>
      <c r="U57" s="143">
        <v>5850.4055</v>
      </c>
      <c r="V57" s="143">
        <v>5876.899</v>
      </c>
      <c r="W57" s="143">
        <v>2199.1092295565495</v>
      </c>
    </row>
    <row r="58" spans="2:23" ht="15" customHeight="1">
      <c r="B58" s="205" t="s">
        <v>40</v>
      </c>
      <c r="C58" s="206"/>
      <c r="D58" s="167">
        <v>1</v>
      </c>
      <c r="E58" s="168">
        <v>0</v>
      </c>
      <c r="F58" s="168">
        <v>0</v>
      </c>
      <c r="G58" s="168">
        <v>0</v>
      </c>
      <c r="H58" s="168">
        <v>1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v>0</v>
      </c>
      <c r="O58" s="168">
        <v>0</v>
      </c>
      <c r="P58" s="168">
        <v>0</v>
      </c>
      <c r="Q58" s="168">
        <v>0</v>
      </c>
      <c r="R58" s="168">
        <v>0</v>
      </c>
      <c r="S58" s="168">
        <v>0</v>
      </c>
      <c r="T58" s="169">
        <v>0</v>
      </c>
      <c r="U58" s="143">
        <v>3806.4</v>
      </c>
      <c r="V58" s="143">
        <v>3806.4</v>
      </c>
      <c r="W58" s="143" t="s">
        <v>397</v>
      </c>
    </row>
    <row r="59" spans="2:23" ht="15" customHeight="1">
      <c r="B59" s="205" t="s">
        <v>41</v>
      </c>
      <c r="C59" s="206"/>
      <c r="D59" s="167">
        <v>13</v>
      </c>
      <c r="E59" s="168">
        <v>0</v>
      </c>
      <c r="F59" s="168">
        <v>1</v>
      </c>
      <c r="G59" s="168">
        <v>0</v>
      </c>
      <c r="H59" s="168">
        <v>5</v>
      </c>
      <c r="I59" s="168">
        <v>0</v>
      </c>
      <c r="J59" s="168">
        <v>1</v>
      </c>
      <c r="K59" s="168">
        <v>1</v>
      </c>
      <c r="L59" s="168">
        <v>0</v>
      </c>
      <c r="M59" s="168">
        <v>1</v>
      </c>
      <c r="N59" s="168">
        <v>2</v>
      </c>
      <c r="O59" s="168">
        <v>0</v>
      </c>
      <c r="P59" s="168">
        <v>1</v>
      </c>
      <c r="Q59" s="168">
        <v>0</v>
      </c>
      <c r="R59" s="168">
        <v>0</v>
      </c>
      <c r="S59" s="168">
        <v>0</v>
      </c>
      <c r="T59" s="169">
        <v>1</v>
      </c>
      <c r="U59" s="143">
        <v>5483.5</v>
      </c>
      <c r="V59" s="143">
        <v>6574.647769230771</v>
      </c>
      <c r="W59" s="143">
        <v>4461.013471727569</v>
      </c>
    </row>
    <row r="60" spans="2:23" ht="15" customHeight="1">
      <c r="B60" s="205" t="s">
        <v>42</v>
      </c>
      <c r="C60" s="206"/>
      <c r="D60" s="167">
        <v>8</v>
      </c>
      <c r="E60" s="168">
        <v>0</v>
      </c>
      <c r="F60" s="168">
        <v>2</v>
      </c>
      <c r="G60" s="168">
        <v>4</v>
      </c>
      <c r="H60" s="168">
        <v>2</v>
      </c>
      <c r="I60" s="168">
        <v>0</v>
      </c>
      <c r="J60" s="168">
        <v>0</v>
      </c>
      <c r="K60" s="168">
        <v>0</v>
      </c>
      <c r="L60" s="168">
        <v>0</v>
      </c>
      <c r="M60" s="168">
        <v>0</v>
      </c>
      <c r="N60" s="168">
        <v>0</v>
      </c>
      <c r="O60" s="168">
        <v>0</v>
      </c>
      <c r="P60" s="168">
        <v>0</v>
      </c>
      <c r="Q60" s="168">
        <v>0</v>
      </c>
      <c r="R60" s="168">
        <v>0</v>
      </c>
      <c r="S60" s="168">
        <v>0</v>
      </c>
      <c r="T60" s="169">
        <v>0</v>
      </c>
      <c r="U60" s="143">
        <v>2480.1475</v>
      </c>
      <c r="V60" s="143">
        <v>2560.84</v>
      </c>
      <c r="W60" s="143">
        <v>706.4857738321012</v>
      </c>
    </row>
    <row r="61" spans="2:23" ht="15" customHeight="1">
      <c r="B61" s="205" t="s">
        <v>43</v>
      </c>
      <c r="C61" s="206"/>
      <c r="D61" s="167">
        <v>6</v>
      </c>
      <c r="E61" s="168">
        <v>0</v>
      </c>
      <c r="F61" s="168">
        <v>0</v>
      </c>
      <c r="G61" s="168">
        <v>1</v>
      </c>
      <c r="H61" s="168">
        <v>1</v>
      </c>
      <c r="I61" s="168">
        <v>0</v>
      </c>
      <c r="J61" s="168">
        <v>2</v>
      </c>
      <c r="K61" s="168">
        <v>1</v>
      </c>
      <c r="L61" s="168">
        <v>1</v>
      </c>
      <c r="M61" s="168">
        <v>0</v>
      </c>
      <c r="N61" s="168">
        <v>0</v>
      </c>
      <c r="O61" s="168">
        <v>0</v>
      </c>
      <c r="P61" s="168">
        <v>0</v>
      </c>
      <c r="Q61" s="168">
        <v>0</v>
      </c>
      <c r="R61" s="168">
        <v>0</v>
      </c>
      <c r="S61" s="168">
        <v>0</v>
      </c>
      <c r="T61" s="169">
        <v>0</v>
      </c>
      <c r="U61" s="143">
        <v>5508.8904999999995</v>
      </c>
      <c r="V61" s="143">
        <v>5108.464833333333</v>
      </c>
      <c r="W61" s="143">
        <v>1726.6570061157388</v>
      </c>
    </row>
    <row r="62" spans="2:23" ht="15" customHeight="1">
      <c r="B62" s="205" t="s">
        <v>44</v>
      </c>
      <c r="C62" s="206"/>
      <c r="D62" s="167">
        <v>239</v>
      </c>
      <c r="E62" s="168">
        <v>1</v>
      </c>
      <c r="F62" s="168">
        <v>7</v>
      </c>
      <c r="G62" s="168">
        <v>33</v>
      </c>
      <c r="H62" s="168">
        <v>58</v>
      </c>
      <c r="I62" s="168">
        <v>33</v>
      </c>
      <c r="J62" s="168">
        <v>22</v>
      </c>
      <c r="K62" s="168">
        <v>23</v>
      </c>
      <c r="L62" s="168">
        <v>16</v>
      </c>
      <c r="M62" s="168">
        <v>15</v>
      </c>
      <c r="N62" s="168">
        <v>6</v>
      </c>
      <c r="O62" s="168">
        <v>6</v>
      </c>
      <c r="P62" s="168">
        <v>3</v>
      </c>
      <c r="Q62" s="168">
        <v>3</v>
      </c>
      <c r="R62" s="168">
        <v>1</v>
      </c>
      <c r="S62" s="168">
        <v>0</v>
      </c>
      <c r="T62" s="169">
        <v>12</v>
      </c>
      <c r="U62" s="143">
        <v>4482.052</v>
      </c>
      <c r="V62" s="143">
        <v>5916.838995815897</v>
      </c>
      <c r="W62" s="143">
        <v>4402.825933871128</v>
      </c>
    </row>
    <row r="63" spans="2:23" ht="15" customHeight="1">
      <c r="B63" s="205" t="s">
        <v>45</v>
      </c>
      <c r="C63" s="206"/>
      <c r="D63" s="167">
        <v>6</v>
      </c>
      <c r="E63" s="168">
        <v>0</v>
      </c>
      <c r="F63" s="168">
        <v>2</v>
      </c>
      <c r="G63" s="168">
        <v>1</v>
      </c>
      <c r="H63" s="168">
        <v>1</v>
      </c>
      <c r="I63" s="168">
        <v>2</v>
      </c>
      <c r="J63" s="168">
        <v>0</v>
      </c>
      <c r="K63" s="168">
        <v>0</v>
      </c>
      <c r="L63" s="168">
        <v>0</v>
      </c>
      <c r="M63" s="168">
        <v>0</v>
      </c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0</v>
      </c>
      <c r="T63" s="169">
        <v>0</v>
      </c>
      <c r="U63" s="143">
        <v>2886.2219999999998</v>
      </c>
      <c r="V63" s="143">
        <v>3076.6661666666664</v>
      </c>
      <c r="W63" s="143">
        <v>1292.526053398138</v>
      </c>
    </row>
    <row r="64" spans="2:23" ht="15" customHeight="1">
      <c r="B64" s="205" t="s">
        <v>46</v>
      </c>
      <c r="C64" s="206"/>
      <c r="D64" s="167">
        <v>7</v>
      </c>
      <c r="E64" s="168">
        <v>0</v>
      </c>
      <c r="F64" s="168">
        <v>0</v>
      </c>
      <c r="G64" s="168">
        <v>1</v>
      </c>
      <c r="H64" s="168">
        <v>1</v>
      </c>
      <c r="I64" s="168">
        <v>1</v>
      </c>
      <c r="J64" s="168">
        <v>1</v>
      </c>
      <c r="K64" s="168">
        <v>0</v>
      </c>
      <c r="L64" s="168">
        <v>0</v>
      </c>
      <c r="M64" s="168">
        <v>0</v>
      </c>
      <c r="N64" s="168">
        <v>2</v>
      </c>
      <c r="O64" s="168">
        <v>1</v>
      </c>
      <c r="P64" s="168">
        <v>0</v>
      </c>
      <c r="Q64" s="168">
        <v>0</v>
      </c>
      <c r="R64" s="168">
        <v>0</v>
      </c>
      <c r="S64" s="168">
        <v>0</v>
      </c>
      <c r="T64" s="169">
        <v>0</v>
      </c>
      <c r="U64" s="143">
        <v>5011</v>
      </c>
      <c r="V64" s="143">
        <v>6380.427571428571</v>
      </c>
      <c r="W64" s="143">
        <v>3373.2514245291513</v>
      </c>
    </row>
    <row r="65" spans="2:23" ht="15" customHeight="1">
      <c r="B65" s="205" t="s">
        <v>47</v>
      </c>
      <c r="C65" s="206"/>
      <c r="D65" s="167">
        <v>34</v>
      </c>
      <c r="E65" s="168">
        <v>0</v>
      </c>
      <c r="F65" s="168">
        <v>2</v>
      </c>
      <c r="G65" s="168">
        <v>4</v>
      </c>
      <c r="H65" s="168">
        <v>8</v>
      </c>
      <c r="I65" s="168">
        <v>7</v>
      </c>
      <c r="J65" s="168">
        <v>3</v>
      </c>
      <c r="K65" s="168">
        <v>1</v>
      </c>
      <c r="L65" s="168">
        <v>5</v>
      </c>
      <c r="M65" s="168">
        <v>0</v>
      </c>
      <c r="N65" s="168">
        <v>2</v>
      </c>
      <c r="O65" s="168">
        <v>0</v>
      </c>
      <c r="P65" s="168">
        <v>0</v>
      </c>
      <c r="Q65" s="168">
        <v>1</v>
      </c>
      <c r="R65" s="168">
        <v>0</v>
      </c>
      <c r="S65" s="168">
        <v>0</v>
      </c>
      <c r="T65" s="169">
        <v>1</v>
      </c>
      <c r="U65" s="143">
        <v>4187.6335</v>
      </c>
      <c r="V65" s="143">
        <v>5544.437705882352</v>
      </c>
      <c r="W65" s="143">
        <v>4092.5971844468636</v>
      </c>
    </row>
    <row r="66" spans="2:23" ht="15" customHeight="1">
      <c r="B66" s="205" t="s">
        <v>48</v>
      </c>
      <c r="C66" s="206"/>
      <c r="D66" s="167">
        <v>27</v>
      </c>
      <c r="E66" s="168">
        <v>0</v>
      </c>
      <c r="F66" s="168">
        <v>1</v>
      </c>
      <c r="G66" s="168">
        <v>6</v>
      </c>
      <c r="H66" s="168">
        <v>10</v>
      </c>
      <c r="I66" s="168">
        <v>6</v>
      </c>
      <c r="J66" s="168">
        <v>1</v>
      </c>
      <c r="K66" s="168">
        <v>2</v>
      </c>
      <c r="L66" s="168">
        <v>0</v>
      </c>
      <c r="M66" s="168">
        <v>0</v>
      </c>
      <c r="N66" s="168">
        <v>0</v>
      </c>
      <c r="O66" s="168">
        <v>1</v>
      </c>
      <c r="P66" s="168">
        <v>0</v>
      </c>
      <c r="Q66" s="168">
        <v>0</v>
      </c>
      <c r="R66" s="168">
        <v>0</v>
      </c>
      <c r="S66" s="168">
        <v>0</v>
      </c>
      <c r="T66" s="169">
        <v>0</v>
      </c>
      <c r="U66" s="143">
        <v>3368.4</v>
      </c>
      <c r="V66" s="143">
        <v>3897.0121111111107</v>
      </c>
      <c r="W66" s="143">
        <v>1761.8218514780992</v>
      </c>
    </row>
    <row r="67" spans="2:23" ht="15" customHeight="1">
      <c r="B67" s="205" t="s">
        <v>49</v>
      </c>
      <c r="C67" s="206"/>
      <c r="D67" s="167">
        <v>11</v>
      </c>
      <c r="E67" s="168">
        <v>0</v>
      </c>
      <c r="F67" s="168">
        <v>0</v>
      </c>
      <c r="G67" s="168">
        <v>1</v>
      </c>
      <c r="H67" s="168">
        <v>4</v>
      </c>
      <c r="I67" s="168">
        <v>0</v>
      </c>
      <c r="J67" s="168">
        <v>1</v>
      </c>
      <c r="K67" s="168">
        <v>0</v>
      </c>
      <c r="L67" s="168">
        <v>2</v>
      </c>
      <c r="M67" s="168">
        <v>1</v>
      </c>
      <c r="N67" s="168">
        <v>0</v>
      </c>
      <c r="O67" s="168">
        <v>0</v>
      </c>
      <c r="P67" s="168">
        <v>0</v>
      </c>
      <c r="Q67" s="168">
        <v>0</v>
      </c>
      <c r="R67" s="168">
        <v>0</v>
      </c>
      <c r="S67" s="168">
        <v>0</v>
      </c>
      <c r="T67" s="169">
        <v>2</v>
      </c>
      <c r="U67" s="143">
        <v>5794.219</v>
      </c>
      <c r="V67" s="143">
        <v>10555.344</v>
      </c>
      <c r="W67" s="143">
        <v>12490.85826631345</v>
      </c>
    </row>
    <row r="68" spans="2:23" ht="15" customHeight="1">
      <c r="B68" s="205" t="s">
        <v>50</v>
      </c>
      <c r="C68" s="206"/>
      <c r="D68" s="167">
        <v>11</v>
      </c>
      <c r="E68" s="168">
        <v>0</v>
      </c>
      <c r="F68" s="168">
        <v>0</v>
      </c>
      <c r="G68" s="168">
        <v>1</v>
      </c>
      <c r="H68" s="168">
        <v>1</v>
      </c>
      <c r="I68" s="168">
        <v>5</v>
      </c>
      <c r="J68" s="168">
        <v>0</v>
      </c>
      <c r="K68" s="168">
        <v>0</v>
      </c>
      <c r="L68" s="168">
        <v>1</v>
      </c>
      <c r="M68" s="168">
        <v>1</v>
      </c>
      <c r="N68" s="168">
        <v>0</v>
      </c>
      <c r="O68" s="168">
        <v>1</v>
      </c>
      <c r="P68" s="168">
        <v>0</v>
      </c>
      <c r="Q68" s="168">
        <v>0</v>
      </c>
      <c r="R68" s="168">
        <v>0</v>
      </c>
      <c r="S68" s="168">
        <v>0</v>
      </c>
      <c r="T68" s="169">
        <v>1</v>
      </c>
      <c r="U68" s="143">
        <v>4363.632</v>
      </c>
      <c r="V68" s="143">
        <v>6987.725545454546</v>
      </c>
      <c r="W68" s="143">
        <v>5847.951404775323</v>
      </c>
    </row>
    <row r="69" spans="2:23" s="58" customFormat="1" ht="15" customHeight="1">
      <c r="B69" s="209" t="s">
        <v>327</v>
      </c>
      <c r="C69" s="210"/>
      <c r="D69" s="170">
        <v>53</v>
      </c>
      <c r="E69" s="171">
        <v>0</v>
      </c>
      <c r="F69" s="171">
        <v>1</v>
      </c>
      <c r="G69" s="171">
        <v>5</v>
      </c>
      <c r="H69" s="171">
        <v>5</v>
      </c>
      <c r="I69" s="171">
        <v>7</v>
      </c>
      <c r="J69" s="171">
        <v>10</v>
      </c>
      <c r="K69" s="171">
        <v>7</v>
      </c>
      <c r="L69" s="171">
        <v>3</v>
      </c>
      <c r="M69" s="171">
        <v>2</v>
      </c>
      <c r="N69" s="171">
        <v>0</v>
      </c>
      <c r="O69" s="171">
        <v>2</v>
      </c>
      <c r="P69" s="171">
        <v>1</v>
      </c>
      <c r="Q69" s="171">
        <v>0</v>
      </c>
      <c r="R69" s="171">
        <v>2</v>
      </c>
      <c r="S69" s="171">
        <v>2</v>
      </c>
      <c r="T69" s="172">
        <v>6</v>
      </c>
      <c r="U69" s="124">
        <v>5881.137</v>
      </c>
      <c r="V69" s="124">
        <v>7870.052396226414</v>
      </c>
      <c r="W69" s="124">
        <v>5675.572823803241</v>
      </c>
    </row>
    <row r="70" spans="4:23" ht="1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</row>
    <row r="71" spans="4:23" ht="15" customHeight="1">
      <c r="D71" s="203">
        <f>D6</f>
        <v>9510</v>
      </c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</row>
    <row r="72" ht="15" customHeight="1">
      <c r="D72" s="203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W3:W4"/>
    <mergeCell ref="B66:C66"/>
    <mergeCell ref="D3:D5"/>
    <mergeCell ref="U3:U4"/>
    <mergeCell ref="V3:V4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colBreaks count="1" manualBreakCount="1"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showGridLines="0" tabSelected="1" zoomScalePageLayoutView="0" workbookViewId="0" topLeftCell="A55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4" width="8.7109375" style="0" customWidth="1"/>
    <col min="5" max="9" width="10.7109375" style="0" customWidth="1"/>
    <col min="10" max="19" width="11.28125" style="0" customWidth="1"/>
  </cols>
  <sheetData>
    <row r="1" spans="2:10" ht="17.25">
      <c r="B1" s="28" t="s">
        <v>127</v>
      </c>
      <c r="D1" s="28" t="s">
        <v>128</v>
      </c>
      <c r="J1" s="28" t="s">
        <v>129</v>
      </c>
    </row>
    <row r="2" spans="2:19" ht="17.25">
      <c r="B2" s="28"/>
      <c r="D2" s="28"/>
      <c r="I2" s="26" t="s">
        <v>143</v>
      </c>
      <c r="S2" s="26" t="s">
        <v>109</v>
      </c>
    </row>
    <row r="3" spans="2:19" ht="29.25" customHeight="1">
      <c r="B3" s="259" t="s">
        <v>126</v>
      </c>
      <c r="C3" s="251"/>
      <c r="D3" s="253" t="s">
        <v>130</v>
      </c>
      <c r="E3" s="255" t="s">
        <v>131</v>
      </c>
      <c r="F3" s="255"/>
      <c r="G3" s="255"/>
      <c r="H3" s="255"/>
      <c r="I3" s="255"/>
      <c r="J3" s="262" t="s">
        <v>132</v>
      </c>
      <c r="K3" s="263"/>
      <c r="L3" s="263"/>
      <c r="M3" s="263"/>
      <c r="N3" s="263"/>
      <c r="O3" s="263"/>
      <c r="P3" s="263"/>
      <c r="Q3" s="263"/>
      <c r="R3" s="260"/>
      <c r="S3" s="261"/>
    </row>
    <row r="4" spans="2:19" ht="24.75" customHeight="1">
      <c r="B4" s="215" t="s">
        <v>344</v>
      </c>
      <c r="C4" s="216"/>
      <c r="D4" s="253"/>
      <c r="E4" s="139" t="s">
        <v>133</v>
      </c>
      <c r="F4" s="139" t="s">
        <v>134</v>
      </c>
      <c r="G4" s="139" t="s">
        <v>135</v>
      </c>
      <c r="H4" s="139" t="s">
        <v>136</v>
      </c>
      <c r="I4" s="139" t="s">
        <v>137</v>
      </c>
      <c r="J4" s="139" t="s">
        <v>133</v>
      </c>
      <c r="K4" s="139" t="s">
        <v>134</v>
      </c>
      <c r="L4" s="139" t="s">
        <v>135</v>
      </c>
      <c r="M4" s="139" t="s">
        <v>136</v>
      </c>
      <c r="N4" s="139" t="s">
        <v>137</v>
      </c>
      <c r="O4" s="139" t="s">
        <v>138</v>
      </c>
      <c r="P4" s="139" t="s">
        <v>139</v>
      </c>
      <c r="Q4" s="139" t="s">
        <v>140</v>
      </c>
      <c r="R4" s="139" t="s">
        <v>141</v>
      </c>
      <c r="S4" s="139" t="s">
        <v>142</v>
      </c>
    </row>
    <row r="5" spans="2:19" ht="28.5" customHeight="1">
      <c r="B5" s="217"/>
      <c r="C5" s="218"/>
      <c r="D5" s="253"/>
      <c r="E5" s="195" t="s">
        <v>378</v>
      </c>
      <c r="F5" s="195" t="s">
        <v>379</v>
      </c>
      <c r="G5" s="195" t="s">
        <v>380</v>
      </c>
      <c r="H5" s="195" t="s">
        <v>381</v>
      </c>
      <c r="I5" s="195" t="s">
        <v>382</v>
      </c>
      <c r="J5" s="195" t="s">
        <v>383</v>
      </c>
      <c r="K5" s="195" t="s">
        <v>384</v>
      </c>
      <c r="L5" s="195" t="s">
        <v>385</v>
      </c>
      <c r="M5" s="195" t="s">
        <v>386</v>
      </c>
      <c r="N5" s="195" t="s">
        <v>387</v>
      </c>
      <c r="O5" s="195" t="s">
        <v>388</v>
      </c>
      <c r="P5" s="195" t="s">
        <v>389</v>
      </c>
      <c r="Q5" s="195" t="s">
        <v>390</v>
      </c>
      <c r="R5" s="195" t="s">
        <v>391</v>
      </c>
      <c r="S5" s="195" t="s">
        <v>392</v>
      </c>
    </row>
    <row r="6" spans="2:19" ht="15" customHeight="1">
      <c r="B6" s="207" t="s">
        <v>2</v>
      </c>
      <c r="C6" s="208"/>
      <c r="D6" s="10">
        <v>9510</v>
      </c>
      <c r="E6" s="10">
        <v>1972</v>
      </c>
      <c r="F6" s="10">
        <v>2221</v>
      </c>
      <c r="G6" s="10">
        <v>2118</v>
      </c>
      <c r="H6" s="10">
        <v>1615</v>
      </c>
      <c r="I6" s="145">
        <v>1584</v>
      </c>
      <c r="J6" s="29">
        <v>997</v>
      </c>
      <c r="K6" s="10">
        <v>975</v>
      </c>
      <c r="L6" s="10">
        <v>1035</v>
      </c>
      <c r="M6" s="10">
        <v>1186</v>
      </c>
      <c r="N6" s="10">
        <v>1173</v>
      </c>
      <c r="O6" s="10">
        <v>945</v>
      </c>
      <c r="P6" s="10">
        <v>906</v>
      </c>
      <c r="Q6" s="10">
        <v>709</v>
      </c>
      <c r="R6" s="10">
        <v>660</v>
      </c>
      <c r="S6" s="10">
        <v>924</v>
      </c>
    </row>
    <row r="7" spans="2:19" ht="15" customHeight="1">
      <c r="B7" s="205" t="s">
        <v>3</v>
      </c>
      <c r="C7" s="206"/>
      <c r="D7" s="11">
        <v>8684</v>
      </c>
      <c r="E7" s="29">
        <v>1780</v>
      </c>
      <c r="F7" s="29">
        <v>2058</v>
      </c>
      <c r="G7" s="29">
        <v>1960</v>
      </c>
      <c r="H7" s="29">
        <v>1468</v>
      </c>
      <c r="I7" s="145">
        <v>1418</v>
      </c>
      <c r="J7" s="29">
        <v>893</v>
      </c>
      <c r="K7" s="29">
        <v>887</v>
      </c>
      <c r="L7" s="29">
        <v>956</v>
      </c>
      <c r="M7" s="29">
        <v>1102</v>
      </c>
      <c r="N7" s="29">
        <v>1093</v>
      </c>
      <c r="O7" s="29">
        <v>867</v>
      </c>
      <c r="P7" s="29">
        <v>833</v>
      </c>
      <c r="Q7" s="29">
        <v>635</v>
      </c>
      <c r="R7" s="29">
        <v>589</v>
      </c>
      <c r="S7" s="29">
        <v>829</v>
      </c>
    </row>
    <row r="8" spans="2:19" ht="15" customHeight="1">
      <c r="B8" s="6"/>
      <c r="C8" s="7" t="s">
        <v>83</v>
      </c>
      <c r="D8" s="12">
        <v>6778</v>
      </c>
      <c r="E8" s="30">
        <v>1269</v>
      </c>
      <c r="F8" s="30">
        <v>1630</v>
      </c>
      <c r="G8" s="30">
        <v>1571</v>
      </c>
      <c r="H8" s="30">
        <v>1169</v>
      </c>
      <c r="I8" s="146">
        <v>1139</v>
      </c>
      <c r="J8" s="30">
        <v>588</v>
      </c>
      <c r="K8" s="30">
        <v>681</v>
      </c>
      <c r="L8" s="30">
        <v>743</v>
      </c>
      <c r="M8" s="30">
        <v>887</v>
      </c>
      <c r="N8" s="30">
        <v>878</v>
      </c>
      <c r="O8" s="30">
        <v>693</v>
      </c>
      <c r="P8" s="30">
        <v>663</v>
      </c>
      <c r="Q8" s="30">
        <v>506</v>
      </c>
      <c r="R8" s="30">
        <v>472</v>
      </c>
      <c r="S8" s="30">
        <v>667</v>
      </c>
    </row>
    <row r="9" spans="2:19" ht="15" customHeight="1">
      <c r="B9" s="6"/>
      <c r="C9" s="7" t="s">
        <v>84</v>
      </c>
      <c r="D9" s="12">
        <v>1432</v>
      </c>
      <c r="E9" s="30">
        <v>377</v>
      </c>
      <c r="F9" s="30">
        <v>319</v>
      </c>
      <c r="G9" s="30">
        <v>290</v>
      </c>
      <c r="H9" s="30">
        <v>223</v>
      </c>
      <c r="I9" s="146">
        <v>223</v>
      </c>
      <c r="J9" s="30">
        <v>227</v>
      </c>
      <c r="K9" s="30">
        <v>150</v>
      </c>
      <c r="L9" s="30">
        <v>154</v>
      </c>
      <c r="M9" s="30">
        <v>165</v>
      </c>
      <c r="N9" s="30">
        <v>156</v>
      </c>
      <c r="O9" s="30">
        <v>134</v>
      </c>
      <c r="P9" s="30">
        <v>126</v>
      </c>
      <c r="Q9" s="30">
        <v>97</v>
      </c>
      <c r="R9" s="30">
        <v>94</v>
      </c>
      <c r="S9" s="30">
        <v>129</v>
      </c>
    </row>
    <row r="10" spans="2:19" ht="15" customHeight="1">
      <c r="B10" s="6"/>
      <c r="C10" s="7" t="s">
        <v>85</v>
      </c>
      <c r="D10" s="12">
        <v>474</v>
      </c>
      <c r="E10" s="30">
        <v>134</v>
      </c>
      <c r="F10" s="30">
        <v>109</v>
      </c>
      <c r="G10" s="30">
        <v>99</v>
      </c>
      <c r="H10" s="30">
        <v>76</v>
      </c>
      <c r="I10" s="146">
        <v>56</v>
      </c>
      <c r="J10" s="30">
        <v>78</v>
      </c>
      <c r="K10" s="30">
        <v>56</v>
      </c>
      <c r="L10" s="30">
        <v>59</v>
      </c>
      <c r="M10" s="30">
        <v>50</v>
      </c>
      <c r="N10" s="30">
        <v>59</v>
      </c>
      <c r="O10" s="30">
        <v>40</v>
      </c>
      <c r="P10" s="30">
        <v>44</v>
      </c>
      <c r="Q10" s="30">
        <v>32</v>
      </c>
      <c r="R10" s="30">
        <v>23</v>
      </c>
      <c r="S10" s="30">
        <v>33</v>
      </c>
    </row>
    <row r="11" spans="2:19" ht="15" customHeight="1">
      <c r="B11" s="209" t="s">
        <v>4</v>
      </c>
      <c r="C11" s="210"/>
      <c r="D11" s="13">
        <v>826</v>
      </c>
      <c r="E11" s="31">
        <v>192</v>
      </c>
      <c r="F11" s="31">
        <v>163</v>
      </c>
      <c r="G11" s="31">
        <v>158</v>
      </c>
      <c r="H11" s="31">
        <v>147</v>
      </c>
      <c r="I11" s="147">
        <v>166</v>
      </c>
      <c r="J11" s="31">
        <v>104</v>
      </c>
      <c r="K11" s="31">
        <v>88</v>
      </c>
      <c r="L11" s="31">
        <v>79</v>
      </c>
      <c r="M11" s="31">
        <v>84</v>
      </c>
      <c r="N11" s="31">
        <v>80</v>
      </c>
      <c r="O11" s="31">
        <v>78</v>
      </c>
      <c r="P11" s="31">
        <v>73</v>
      </c>
      <c r="Q11" s="31">
        <v>74</v>
      </c>
      <c r="R11" s="31">
        <v>71</v>
      </c>
      <c r="S11" s="31">
        <v>95</v>
      </c>
    </row>
    <row r="12" spans="2:19" ht="15" customHeight="1">
      <c r="B12" s="205" t="s">
        <v>332</v>
      </c>
      <c r="C12" s="206"/>
      <c r="D12" s="10">
        <v>102</v>
      </c>
      <c r="E12" s="10">
        <v>28</v>
      </c>
      <c r="F12" s="10">
        <v>22</v>
      </c>
      <c r="G12" s="10">
        <v>22</v>
      </c>
      <c r="H12" s="10">
        <v>14</v>
      </c>
      <c r="I12" s="146">
        <v>16</v>
      </c>
      <c r="J12" s="30">
        <v>20</v>
      </c>
      <c r="K12" s="10">
        <v>8</v>
      </c>
      <c r="L12" s="10">
        <v>7</v>
      </c>
      <c r="M12" s="10">
        <v>15</v>
      </c>
      <c r="N12" s="10">
        <v>10</v>
      </c>
      <c r="O12" s="10">
        <v>12</v>
      </c>
      <c r="P12" s="10">
        <v>7</v>
      </c>
      <c r="Q12" s="10">
        <v>7</v>
      </c>
      <c r="R12" s="10">
        <v>7</v>
      </c>
      <c r="S12" s="10">
        <v>9</v>
      </c>
    </row>
    <row r="13" spans="2:19" ht="15" customHeight="1">
      <c r="B13" s="205" t="s">
        <v>333</v>
      </c>
      <c r="C13" s="206"/>
      <c r="D13" s="10">
        <v>92</v>
      </c>
      <c r="E13" s="10">
        <v>23</v>
      </c>
      <c r="F13" s="10">
        <v>18</v>
      </c>
      <c r="G13" s="10">
        <v>16</v>
      </c>
      <c r="H13" s="10">
        <v>19</v>
      </c>
      <c r="I13" s="146">
        <v>16</v>
      </c>
      <c r="J13" s="30">
        <v>12</v>
      </c>
      <c r="K13" s="10">
        <v>11</v>
      </c>
      <c r="L13" s="10">
        <v>6</v>
      </c>
      <c r="M13" s="10">
        <v>12</v>
      </c>
      <c r="N13" s="10">
        <v>10</v>
      </c>
      <c r="O13" s="10">
        <v>6</v>
      </c>
      <c r="P13" s="10">
        <v>8</v>
      </c>
      <c r="Q13" s="10">
        <v>11</v>
      </c>
      <c r="R13" s="10">
        <v>4</v>
      </c>
      <c r="S13" s="10">
        <v>12</v>
      </c>
    </row>
    <row r="14" spans="2:19" ht="15" customHeight="1">
      <c r="B14" s="205" t="s">
        <v>334</v>
      </c>
      <c r="C14" s="206"/>
      <c r="D14" s="10">
        <v>51</v>
      </c>
      <c r="E14" s="10">
        <v>6</v>
      </c>
      <c r="F14" s="10">
        <v>10</v>
      </c>
      <c r="G14" s="10">
        <v>11</v>
      </c>
      <c r="H14" s="10">
        <v>8</v>
      </c>
      <c r="I14" s="146">
        <v>16</v>
      </c>
      <c r="J14" s="30">
        <v>2</v>
      </c>
      <c r="K14" s="10">
        <v>4</v>
      </c>
      <c r="L14" s="10">
        <v>4</v>
      </c>
      <c r="M14" s="10">
        <v>6</v>
      </c>
      <c r="N14" s="10">
        <v>3</v>
      </c>
      <c r="O14" s="10">
        <v>8</v>
      </c>
      <c r="P14" s="10">
        <v>3</v>
      </c>
      <c r="Q14" s="10">
        <v>5</v>
      </c>
      <c r="R14" s="10">
        <v>6</v>
      </c>
      <c r="S14" s="10">
        <v>10</v>
      </c>
    </row>
    <row r="15" spans="2:19" ht="15" customHeight="1">
      <c r="B15" s="205" t="s">
        <v>335</v>
      </c>
      <c r="C15" s="206"/>
      <c r="D15" s="10">
        <v>6884</v>
      </c>
      <c r="E15" s="10">
        <v>1292</v>
      </c>
      <c r="F15" s="10">
        <v>1650</v>
      </c>
      <c r="G15" s="10">
        <v>1598</v>
      </c>
      <c r="H15" s="10">
        <v>1181</v>
      </c>
      <c r="I15" s="146">
        <v>1163</v>
      </c>
      <c r="J15" s="30">
        <v>601</v>
      </c>
      <c r="K15" s="10">
        <v>691</v>
      </c>
      <c r="L15" s="10">
        <v>755</v>
      </c>
      <c r="M15" s="10">
        <v>895</v>
      </c>
      <c r="N15" s="10">
        <v>899</v>
      </c>
      <c r="O15" s="10">
        <v>699</v>
      </c>
      <c r="P15" s="10">
        <v>670</v>
      </c>
      <c r="Q15" s="10">
        <v>511</v>
      </c>
      <c r="R15" s="10">
        <v>482</v>
      </c>
      <c r="S15" s="10">
        <v>681</v>
      </c>
    </row>
    <row r="16" spans="2:19" ht="15" customHeight="1">
      <c r="B16" s="205" t="s">
        <v>336</v>
      </c>
      <c r="C16" s="206"/>
      <c r="D16" s="10">
        <v>432</v>
      </c>
      <c r="E16" s="10">
        <v>129</v>
      </c>
      <c r="F16" s="10">
        <v>101</v>
      </c>
      <c r="G16" s="10">
        <v>86</v>
      </c>
      <c r="H16" s="10">
        <v>71</v>
      </c>
      <c r="I16" s="146">
        <v>45</v>
      </c>
      <c r="J16" s="30">
        <v>76</v>
      </c>
      <c r="K16" s="10">
        <v>53</v>
      </c>
      <c r="L16" s="10">
        <v>56</v>
      </c>
      <c r="M16" s="10">
        <v>45</v>
      </c>
      <c r="N16" s="10">
        <v>49</v>
      </c>
      <c r="O16" s="10">
        <v>37</v>
      </c>
      <c r="P16" s="10">
        <v>41</v>
      </c>
      <c r="Q16" s="10">
        <v>30</v>
      </c>
      <c r="R16" s="10">
        <v>19</v>
      </c>
      <c r="S16" s="10">
        <v>26</v>
      </c>
    </row>
    <row r="17" spans="2:19" ht="15" customHeight="1">
      <c r="B17" s="205" t="s">
        <v>337</v>
      </c>
      <c r="C17" s="206"/>
      <c r="D17" s="10">
        <v>9</v>
      </c>
      <c r="E17" s="10">
        <v>2</v>
      </c>
      <c r="F17" s="10">
        <v>1</v>
      </c>
      <c r="G17" s="10">
        <v>3</v>
      </c>
      <c r="H17" s="10">
        <v>1</v>
      </c>
      <c r="I17" s="146">
        <v>2</v>
      </c>
      <c r="J17" s="30">
        <v>2</v>
      </c>
      <c r="K17" s="10">
        <v>0</v>
      </c>
      <c r="L17" s="10">
        <v>0</v>
      </c>
      <c r="M17" s="10">
        <v>1</v>
      </c>
      <c r="N17" s="10">
        <v>0</v>
      </c>
      <c r="O17" s="10">
        <v>3</v>
      </c>
      <c r="P17" s="10">
        <v>0</v>
      </c>
      <c r="Q17" s="10">
        <v>1</v>
      </c>
      <c r="R17" s="10">
        <v>1</v>
      </c>
      <c r="S17" s="10">
        <v>1</v>
      </c>
    </row>
    <row r="18" spans="2:19" ht="15" customHeight="1">
      <c r="B18" s="205" t="s">
        <v>338</v>
      </c>
      <c r="C18" s="206"/>
      <c r="D18" s="10">
        <v>1432</v>
      </c>
      <c r="E18" s="10">
        <v>377</v>
      </c>
      <c r="F18" s="10">
        <v>319</v>
      </c>
      <c r="G18" s="10">
        <v>290</v>
      </c>
      <c r="H18" s="10">
        <v>223</v>
      </c>
      <c r="I18" s="146">
        <v>223</v>
      </c>
      <c r="J18" s="30">
        <v>227</v>
      </c>
      <c r="K18" s="10">
        <v>150</v>
      </c>
      <c r="L18" s="10">
        <v>154</v>
      </c>
      <c r="M18" s="10">
        <v>165</v>
      </c>
      <c r="N18" s="10">
        <v>156</v>
      </c>
      <c r="O18" s="10">
        <v>134</v>
      </c>
      <c r="P18" s="10">
        <v>126</v>
      </c>
      <c r="Q18" s="10">
        <v>97</v>
      </c>
      <c r="R18" s="10">
        <v>94</v>
      </c>
      <c r="S18" s="10">
        <v>129</v>
      </c>
    </row>
    <row r="19" spans="2:19" ht="15" customHeight="1">
      <c r="B19" s="205" t="s">
        <v>339</v>
      </c>
      <c r="C19" s="206"/>
      <c r="D19" s="10">
        <v>92</v>
      </c>
      <c r="E19" s="10">
        <v>23</v>
      </c>
      <c r="F19" s="10">
        <v>11</v>
      </c>
      <c r="G19" s="10">
        <v>19</v>
      </c>
      <c r="H19" s="10">
        <v>19</v>
      </c>
      <c r="I19" s="146">
        <v>20</v>
      </c>
      <c r="J19" s="30">
        <v>11</v>
      </c>
      <c r="K19" s="10">
        <v>12</v>
      </c>
      <c r="L19" s="10">
        <v>2</v>
      </c>
      <c r="M19" s="10">
        <v>9</v>
      </c>
      <c r="N19" s="10">
        <v>13</v>
      </c>
      <c r="O19" s="10">
        <v>6</v>
      </c>
      <c r="P19" s="10">
        <v>8</v>
      </c>
      <c r="Q19" s="10">
        <v>11</v>
      </c>
      <c r="R19" s="10">
        <v>14</v>
      </c>
      <c r="S19" s="10">
        <v>6</v>
      </c>
    </row>
    <row r="20" spans="2:19" ht="15" customHeight="1">
      <c r="B20" s="205" t="s">
        <v>340</v>
      </c>
      <c r="C20" s="206"/>
      <c r="D20" s="10">
        <v>28</v>
      </c>
      <c r="E20" s="10">
        <v>13</v>
      </c>
      <c r="F20" s="10">
        <v>4</v>
      </c>
      <c r="G20" s="10">
        <v>2</v>
      </c>
      <c r="H20" s="10">
        <v>4</v>
      </c>
      <c r="I20" s="146">
        <v>5</v>
      </c>
      <c r="J20" s="30">
        <v>6</v>
      </c>
      <c r="K20" s="10">
        <v>7</v>
      </c>
      <c r="L20" s="10">
        <v>2</v>
      </c>
      <c r="M20" s="10">
        <v>2</v>
      </c>
      <c r="N20" s="10">
        <v>1</v>
      </c>
      <c r="O20" s="10">
        <v>1</v>
      </c>
      <c r="P20" s="10">
        <v>3</v>
      </c>
      <c r="Q20" s="10">
        <v>1</v>
      </c>
      <c r="R20" s="10">
        <v>3</v>
      </c>
      <c r="S20" s="10">
        <v>2</v>
      </c>
    </row>
    <row r="21" spans="2:19" ht="15" customHeight="1">
      <c r="B21" s="205" t="s">
        <v>360</v>
      </c>
      <c r="C21" s="206"/>
      <c r="D21" s="10">
        <v>252</v>
      </c>
      <c r="E21" s="10">
        <v>51</v>
      </c>
      <c r="F21" s="10">
        <v>58</v>
      </c>
      <c r="G21" s="10">
        <v>45</v>
      </c>
      <c r="H21" s="10">
        <v>46</v>
      </c>
      <c r="I21" s="146">
        <v>52</v>
      </c>
      <c r="J21" s="30">
        <v>24</v>
      </c>
      <c r="K21" s="10">
        <v>27</v>
      </c>
      <c r="L21" s="10">
        <v>35</v>
      </c>
      <c r="M21" s="10">
        <v>23</v>
      </c>
      <c r="N21" s="10">
        <v>19</v>
      </c>
      <c r="O21" s="10">
        <v>26</v>
      </c>
      <c r="P21" s="10">
        <v>23</v>
      </c>
      <c r="Q21" s="10">
        <v>23</v>
      </c>
      <c r="R21" s="10">
        <v>23</v>
      </c>
      <c r="S21" s="10">
        <v>29</v>
      </c>
    </row>
    <row r="22" spans="2:19" ht="15" customHeight="1">
      <c r="B22" s="209" t="s">
        <v>341</v>
      </c>
      <c r="C22" s="210"/>
      <c r="D22" s="10">
        <v>136</v>
      </c>
      <c r="E22" s="10">
        <v>28</v>
      </c>
      <c r="F22" s="10">
        <v>27</v>
      </c>
      <c r="G22" s="10">
        <v>26</v>
      </c>
      <c r="H22" s="10">
        <v>29</v>
      </c>
      <c r="I22" s="146">
        <v>26</v>
      </c>
      <c r="J22" s="30">
        <v>16</v>
      </c>
      <c r="K22" s="10">
        <v>12</v>
      </c>
      <c r="L22" s="10">
        <v>14</v>
      </c>
      <c r="M22" s="10">
        <v>13</v>
      </c>
      <c r="N22" s="10">
        <v>13</v>
      </c>
      <c r="O22" s="10">
        <v>13</v>
      </c>
      <c r="P22" s="10">
        <v>17</v>
      </c>
      <c r="Q22" s="10">
        <v>12</v>
      </c>
      <c r="R22" s="10">
        <v>7</v>
      </c>
      <c r="S22" s="10">
        <v>19</v>
      </c>
    </row>
    <row r="23" spans="2:19" ht="15" customHeight="1">
      <c r="B23" s="205" t="s">
        <v>5</v>
      </c>
      <c r="C23" s="206"/>
      <c r="D23" s="11">
        <v>102</v>
      </c>
      <c r="E23" s="29">
        <v>28</v>
      </c>
      <c r="F23" s="29">
        <v>22</v>
      </c>
      <c r="G23" s="29">
        <v>22</v>
      </c>
      <c r="H23" s="29">
        <v>14</v>
      </c>
      <c r="I23" s="145">
        <v>16</v>
      </c>
      <c r="J23" s="29">
        <v>20</v>
      </c>
      <c r="K23" s="29">
        <v>8</v>
      </c>
      <c r="L23" s="29">
        <v>7</v>
      </c>
      <c r="M23" s="29">
        <v>15</v>
      </c>
      <c r="N23" s="29">
        <v>10</v>
      </c>
      <c r="O23" s="29">
        <v>12</v>
      </c>
      <c r="P23" s="29">
        <v>7</v>
      </c>
      <c r="Q23" s="29">
        <v>7</v>
      </c>
      <c r="R23" s="29">
        <v>7</v>
      </c>
      <c r="S23" s="29">
        <v>9</v>
      </c>
    </row>
    <row r="24" spans="2:19" ht="15" customHeight="1">
      <c r="B24" s="205" t="s">
        <v>6</v>
      </c>
      <c r="C24" s="206"/>
      <c r="D24" s="167">
        <v>1</v>
      </c>
      <c r="E24" s="168">
        <v>0</v>
      </c>
      <c r="F24" s="168">
        <v>0</v>
      </c>
      <c r="G24" s="168">
        <v>1</v>
      </c>
      <c r="H24" s="168">
        <v>0</v>
      </c>
      <c r="I24" s="169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1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</row>
    <row r="25" spans="2:19" ht="15" customHeight="1">
      <c r="B25" s="205" t="s">
        <v>7</v>
      </c>
      <c r="C25" s="206"/>
      <c r="D25" s="167">
        <v>6</v>
      </c>
      <c r="E25" s="168">
        <v>2</v>
      </c>
      <c r="F25" s="168">
        <v>0</v>
      </c>
      <c r="G25" s="168">
        <v>2</v>
      </c>
      <c r="H25" s="168">
        <v>0</v>
      </c>
      <c r="I25" s="169">
        <v>2</v>
      </c>
      <c r="J25" s="168">
        <v>1</v>
      </c>
      <c r="K25" s="168">
        <v>1</v>
      </c>
      <c r="L25" s="168">
        <v>0</v>
      </c>
      <c r="M25" s="168">
        <v>0</v>
      </c>
      <c r="N25" s="168">
        <v>1</v>
      </c>
      <c r="O25" s="168">
        <v>1</v>
      </c>
      <c r="P25" s="168">
        <v>0</v>
      </c>
      <c r="Q25" s="168">
        <v>0</v>
      </c>
      <c r="R25" s="168">
        <v>2</v>
      </c>
      <c r="S25" s="168">
        <v>0</v>
      </c>
    </row>
    <row r="26" spans="2:19" ht="15" customHeight="1">
      <c r="B26" s="205" t="s">
        <v>8</v>
      </c>
      <c r="C26" s="206"/>
      <c r="D26" s="12">
        <v>68</v>
      </c>
      <c r="E26" s="30">
        <v>15</v>
      </c>
      <c r="F26" s="30">
        <v>17</v>
      </c>
      <c r="G26" s="30">
        <v>10</v>
      </c>
      <c r="H26" s="30">
        <v>13</v>
      </c>
      <c r="I26" s="146">
        <v>13</v>
      </c>
      <c r="J26" s="30">
        <v>6</v>
      </c>
      <c r="K26" s="30">
        <v>9</v>
      </c>
      <c r="L26" s="30">
        <v>6</v>
      </c>
      <c r="M26" s="30">
        <v>11</v>
      </c>
      <c r="N26" s="30">
        <v>6</v>
      </c>
      <c r="O26" s="30">
        <v>4</v>
      </c>
      <c r="P26" s="30">
        <v>7</v>
      </c>
      <c r="Q26" s="30">
        <v>6</v>
      </c>
      <c r="R26" s="30">
        <v>1</v>
      </c>
      <c r="S26" s="30">
        <v>12</v>
      </c>
    </row>
    <row r="27" spans="2:19" ht="15" customHeight="1">
      <c r="B27" s="205" t="s">
        <v>9</v>
      </c>
      <c r="C27" s="206"/>
      <c r="D27" s="167">
        <v>5</v>
      </c>
      <c r="E27" s="168">
        <v>1</v>
      </c>
      <c r="F27" s="168">
        <v>0</v>
      </c>
      <c r="G27" s="168">
        <v>1</v>
      </c>
      <c r="H27" s="168">
        <v>3</v>
      </c>
      <c r="I27" s="169">
        <v>0</v>
      </c>
      <c r="J27" s="168">
        <v>1</v>
      </c>
      <c r="K27" s="168">
        <v>0</v>
      </c>
      <c r="L27" s="168">
        <v>0</v>
      </c>
      <c r="M27" s="168">
        <v>0</v>
      </c>
      <c r="N27" s="168">
        <v>1</v>
      </c>
      <c r="O27" s="168">
        <v>0</v>
      </c>
      <c r="P27" s="168">
        <v>0</v>
      </c>
      <c r="Q27" s="168">
        <v>3</v>
      </c>
      <c r="R27" s="168">
        <v>0</v>
      </c>
      <c r="S27" s="168">
        <v>0</v>
      </c>
    </row>
    <row r="28" spans="2:19" ht="15" customHeight="1">
      <c r="B28" s="205" t="s">
        <v>10</v>
      </c>
      <c r="C28" s="206"/>
      <c r="D28" s="167">
        <v>2</v>
      </c>
      <c r="E28" s="168">
        <v>1</v>
      </c>
      <c r="F28" s="168">
        <v>0</v>
      </c>
      <c r="G28" s="168">
        <v>0</v>
      </c>
      <c r="H28" s="168">
        <v>1</v>
      </c>
      <c r="I28" s="169">
        <v>0</v>
      </c>
      <c r="J28" s="168">
        <v>1</v>
      </c>
      <c r="K28" s="168">
        <v>0</v>
      </c>
      <c r="L28" s="168">
        <v>0</v>
      </c>
      <c r="M28" s="168">
        <v>0</v>
      </c>
      <c r="N28" s="168">
        <v>0</v>
      </c>
      <c r="O28" s="168">
        <v>0</v>
      </c>
      <c r="P28" s="168">
        <v>1</v>
      </c>
      <c r="Q28" s="168">
        <v>0</v>
      </c>
      <c r="R28" s="168">
        <v>0</v>
      </c>
      <c r="S28" s="168">
        <v>0</v>
      </c>
    </row>
    <row r="29" spans="2:19" ht="15" customHeight="1">
      <c r="B29" s="205" t="s">
        <v>11</v>
      </c>
      <c r="C29" s="206"/>
      <c r="D29" s="167">
        <v>10</v>
      </c>
      <c r="E29" s="168">
        <v>4</v>
      </c>
      <c r="F29" s="168">
        <v>1</v>
      </c>
      <c r="G29" s="168">
        <v>2</v>
      </c>
      <c r="H29" s="168">
        <v>2</v>
      </c>
      <c r="I29" s="169">
        <v>1</v>
      </c>
      <c r="J29" s="168">
        <v>3</v>
      </c>
      <c r="K29" s="168">
        <v>1</v>
      </c>
      <c r="L29" s="168">
        <v>0</v>
      </c>
      <c r="M29" s="168">
        <v>1</v>
      </c>
      <c r="N29" s="168">
        <v>1</v>
      </c>
      <c r="O29" s="168">
        <v>1</v>
      </c>
      <c r="P29" s="168">
        <v>0</v>
      </c>
      <c r="Q29" s="168">
        <v>2</v>
      </c>
      <c r="R29" s="168">
        <v>1</v>
      </c>
      <c r="S29" s="168">
        <v>0</v>
      </c>
    </row>
    <row r="30" spans="2:19" ht="15" customHeight="1">
      <c r="B30" s="205" t="s">
        <v>12</v>
      </c>
      <c r="C30" s="206"/>
      <c r="D30" s="12">
        <v>53</v>
      </c>
      <c r="E30" s="30">
        <v>14</v>
      </c>
      <c r="F30" s="30">
        <v>10</v>
      </c>
      <c r="G30" s="30">
        <v>13</v>
      </c>
      <c r="H30" s="30">
        <v>6</v>
      </c>
      <c r="I30" s="146">
        <v>10</v>
      </c>
      <c r="J30" s="30">
        <v>8</v>
      </c>
      <c r="K30" s="30">
        <v>6</v>
      </c>
      <c r="L30" s="30">
        <v>7</v>
      </c>
      <c r="M30" s="30">
        <v>3</v>
      </c>
      <c r="N30" s="30">
        <v>11</v>
      </c>
      <c r="O30" s="30">
        <v>2</v>
      </c>
      <c r="P30" s="30">
        <v>4</v>
      </c>
      <c r="Q30" s="30">
        <v>2</v>
      </c>
      <c r="R30" s="30">
        <v>4</v>
      </c>
      <c r="S30" s="30">
        <v>6</v>
      </c>
    </row>
    <row r="31" spans="2:19" ht="15" customHeight="1">
      <c r="B31" s="205" t="s">
        <v>13</v>
      </c>
      <c r="C31" s="206"/>
      <c r="D31" s="12">
        <v>21</v>
      </c>
      <c r="E31" s="30">
        <v>3</v>
      </c>
      <c r="F31" s="30">
        <v>5</v>
      </c>
      <c r="G31" s="30">
        <v>4</v>
      </c>
      <c r="H31" s="30">
        <v>4</v>
      </c>
      <c r="I31" s="146">
        <v>5</v>
      </c>
      <c r="J31" s="30">
        <v>1</v>
      </c>
      <c r="K31" s="30">
        <v>2</v>
      </c>
      <c r="L31" s="30">
        <v>1</v>
      </c>
      <c r="M31" s="30">
        <v>4</v>
      </c>
      <c r="N31" s="30">
        <v>2</v>
      </c>
      <c r="O31" s="30">
        <v>2</v>
      </c>
      <c r="P31" s="30">
        <v>3</v>
      </c>
      <c r="Q31" s="30">
        <v>1</v>
      </c>
      <c r="R31" s="30">
        <v>4</v>
      </c>
      <c r="S31" s="30">
        <v>1</v>
      </c>
    </row>
    <row r="32" spans="2:19" ht="15" customHeight="1">
      <c r="B32" s="205" t="s">
        <v>14</v>
      </c>
      <c r="C32" s="206"/>
      <c r="D32" s="12">
        <v>9</v>
      </c>
      <c r="E32" s="30">
        <v>2</v>
      </c>
      <c r="F32" s="30">
        <v>4</v>
      </c>
      <c r="G32" s="30">
        <v>1</v>
      </c>
      <c r="H32" s="30">
        <v>1</v>
      </c>
      <c r="I32" s="146">
        <v>1</v>
      </c>
      <c r="J32" s="30">
        <v>1</v>
      </c>
      <c r="K32" s="30">
        <v>1</v>
      </c>
      <c r="L32" s="30">
        <v>2</v>
      </c>
      <c r="M32" s="30">
        <v>2</v>
      </c>
      <c r="N32" s="30">
        <v>0</v>
      </c>
      <c r="O32" s="30">
        <v>1</v>
      </c>
      <c r="P32" s="30">
        <v>0</v>
      </c>
      <c r="Q32" s="30">
        <v>1</v>
      </c>
      <c r="R32" s="30">
        <v>1</v>
      </c>
      <c r="S32" s="30">
        <v>0</v>
      </c>
    </row>
    <row r="33" spans="2:19" ht="15" customHeight="1">
      <c r="B33" s="205" t="s">
        <v>15</v>
      </c>
      <c r="C33" s="206"/>
      <c r="D33" s="12">
        <v>861</v>
      </c>
      <c r="E33" s="30">
        <v>261</v>
      </c>
      <c r="F33" s="30">
        <v>262</v>
      </c>
      <c r="G33" s="30">
        <v>166</v>
      </c>
      <c r="H33" s="30">
        <v>104</v>
      </c>
      <c r="I33" s="146">
        <v>68</v>
      </c>
      <c r="J33" s="30">
        <v>125</v>
      </c>
      <c r="K33" s="30">
        <v>136</v>
      </c>
      <c r="L33" s="30">
        <v>136</v>
      </c>
      <c r="M33" s="30">
        <v>126</v>
      </c>
      <c r="N33" s="30">
        <v>93</v>
      </c>
      <c r="O33" s="30">
        <v>73</v>
      </c>
      <c r="P33" s="30">
        <v>61</v>
      </c>
      <c r="Q33" s="30">
        <v>43</v>
      </c>
      <c r="R33" s="30">
        <v>45</v>
      </c>
      <c r="S33" s="30">
        <v>23</v>
      </c>
    </row>
    <row r="34" spans="2:19" ht="15" customHeight="1">
      <c r="B34" s="205" t="s">
        <v>16</v>
      </c>
      <c r="C34" s="206"/>
      <c r="D34" s="12">
        <v>516</v>
      </c>
      <c r="E34" s="30">
        <v>146</v>
      </c>
      <c r="F34" s="30">
        <v>130</v>
      </c>
      <c r="G34" s="30">
        <v>96</v>
      </c>
      <c r="H34" s="30">
        <v>87</v>
      </c>
      <c r="I34" s="146">
        <v>57</v>
      </c>
      <c r="J34" s="30">
        <v>76</v>
      </c>
      <c r="K34" s="30">
        <v>70</v>
      </c>
      <c r="L34" s="30">
        <v>74</v>
      </c>
      <c r="M34" s="30">
        <v>56</v>
      </c>
      <c r="N34" s="30">
        <v>60</v>
      </c>
      <c r="O34" s="30">
        <v>36</v>
      </c>
      <c r="P34" s="30">
        <v>47</v>
      </c>
      <c r="Q34" s="30">
        <v>40</v>
      </c>
      <c r="R34" s="30">
        <v>26</v>
      </c>
      <c r="S34" s="30">
        <v>31</v>
      </c>
    </row>
    <row r="35" spans="2:19" ht="15" customHeight="1">
      <c r="B35" s="205" t="s">
        <v>17</v>
      </c>
      <c r="C35" s="206"/>
      <c r="D35" s="12">
        <v>3667</v>
      </c>
      <c r="E35" s="30">
        <v>458</v>
      </c>
      <c r="F35" s="30">
        <v>775</v>
      </c>
      <c r="G35" s="30">
        <v>933</v>
      </c>
      <c r="H35" s="30">
        <v>711</v>
      </c>
      <c r="I35" s="146">
        <v>790</v>
      </c>
      <c r="J35" s="30">
        <v>202</v>
      </c>
      <c r="K35" s="30">
        <v>256</v>
      </c>
      <c r="L35" s="30">
        <v>328</v>
      </c>
      <c r="M35" s="30">
        <v>447</v>
      </c>
      <c r="N35" s="30">
        <v>507</v>
      </c>
      <c r="O35" s="30">
        <v>426</v>
      </c>
      <c r="P35" s="30">
        <v>405</v>
      </c>
      <c r="Q35" s="30">
        <v>306</v>
      </c>
      <c r="R35" s="30">
        <v>309</v>
      </c>
      <c r="S35" s="30">
        <v>481</v>
      </c>
    </row>
    <row r="36" spans="2:19" ht="15" customHeight="1">
      <c r="B36" s="205" t="s">
        <v>18</v>
      </c>
      <c r="C36" s="206"/>
      <c r="D36" s="12">
        <v>1734</v>
      </c>
      <c r="E36" s="30">
        <v>404</v>
      </c>
      <c r="F36" s="30">
        <v>463</v>
      </c>
      <c r="G36" s="30">
        <v>376</v>
      </c>
      <c r="H36" s="30">
        <v>267</v>
      </c>
      <c r="I36" s="146">
        <v>224</v>
      </c>
      <c r="J36" s="30">
        <v>185</v>
      </c>
      <c r="K36" s="30">
        <v>219</v>
      </c>
      <c r="L36" s="30">
        <v>205</v>
      </c>
      <c r="M36" s="30">
        <v>258</v>
      </c>
      <c r="N36" s="30">
        <v>218</v>
      </c>
      <c r="O36" s="30">
        <v>158</v>
      </c>
      <c r="P36" s="30">
        <v>150</v>
      </c>
      <c r="Q36" s="30">
        <v>117</v>
      </c>
      <c r="R36" s="30">
        <v>92</v>
      </c>
      <c r="S36" s="30">
        <v>132</v>
      </c>
    </row>
    <row r="37" spans="2:19" ht="15" customHeight="1">
      <c r="B37" s="205" t="s">
        <v>19</v>
      </c>
      <c r="C37" s="206"/>
      <c r="D37" s="12">
        <v>12</v>
      </c>
      <c r="E37" s="30">
        <v>1</v>
      </c>
      <c r="F37" s="30">
        <v>0</v>
      </c>
      <c r="G37" s="30">
        <v>5</v>
      </c>
      <c r="H37" s="30">
        <v>3</v>
      </c>
      <c r="I37" s="146">
        <v>3</v>
      </c>
      <c r="J37" s="30">
        <v>0</v>
      </c>
      <c r="K37" s="30">
        <v>1</v>
      </c>
      <c r="L37" s="30">
        <v>0</v>
      </c>
      <c r="M37" s="30">
        <v>0</v>
      </c>
      <c r="N37" s="30">
        <v>1</v>
      </c>
      <c r="O37" s="30">
        <v>4</v>
      </c>
      <c r="P37" s="30">
        <v>0</v>
      </c>
      <c r="Q37" s="30">
        <v>3</v>
      </c>
      <c r="R37" s="30">
        <v>0</v>
      </c>
      <c r="S37" s="30">
        <v>3</v>
      </c>
    </row>
    <row r="38" spans="2:19" ht="15" customHeight="1">
      <c r="B38" s="205" t="s">
        <v>20</v>
      </c>
      <c r="C38" s="206"/>
      <c r="D38" s="167">
        <v>2</v>
      </c>
      <c r="E38" s="168">
        <v>0</v>
      </c>
      <c r="F38" s="168">
        <v>1</v>
      </c>
      <c r="G38" s="168">
        <v>1</v>
      </c>
      <c r="H38" s="168">
        <v>0</v>
      </c>
      <c r="I38" s="169">
        <v>0</v>
      </c>
      <c r="J38" s="168">
        <v>0</v>
      </c>
      <c r="K38" s="168">
        <v>0</v>
      </c>
      <c r="L38" s="168">
        <v>0</v>
      </c>
      <c r="M38" s="168">
        <v>1</v>
      </c>
      <c r="N38" s="168">
        <v>0</v>
      </c>
      <c r="O38" s="168">
        <v>1</v>
      </c>
      <c r="P38" s="168">
        <v>0</v>
      </c>
      <c r="Q38" s="168">
        <v>0</v>
      </c>
      <c r="R38" s="168">
        <v>0</v>
      </c>
      <c r="S38" s="168">
        <v>0</v>
      </c>
    </row>
    <row r="39" spans="2:19" ht="15" customHeight="1">
      <c r="B39" s="205" t="s">
        <v>21</v>
      </c>
      <c r="C39" s="206"/>
      <c r="D39" s="167">
        <v>4</v>
      </c>
      <c r="E39" s="168">
        <v>1</v>
      </c>
      <c r="F39" s="168">
        <v>0</v>
      </c>
      <c r="G39" s="168">
        <v>2</v>
      </c>
      <c r="H39" s="168">
        <v>0</v>
      </c>
      <c r="I39" s="169">
        <v>1</v>
      </c>
      <c r="J39" s="168">
        <v>1</v>
      </c>
      <c r="K39" s="168">
        <v>0</v>
      </c>
      <c r="L39" s="168">
        <v>0</v>
      </c>
      <c r="M39" s="168">
        <v>0</v>
      </c>
      <c r="N39" s="168">
        <v>0</v>
      </c>
      <c r="O39" s="168">
        <v>2</v>
      </c>
      <c r="P39" s="168">
        <v>0</v>
      </c>
      <c r="Q39" s="168">
        <v>0</v>
      </c>
      <c r="R39" s="168">
        <v>1</v>
      </c>
      <c r="S39" s="168">
        <v>0</v>
      </c>
    </row>
    <row r="40" spans="2:19" ht="15" customHeight="1">
      <c r="B40" s="205" t="s">
        <v>22</v>
      </c>
      <c r="C40" s="206"/>
      <c r="D40" s="167">
        <v>3</v>
      </c>
      <c r="E40" s="168">
        <v>1</v>
      </c>
      <c r="F40" s="168">
        <v>0</v>
      </c>
      <c r="G40" s="168">
        <v>0</v>
      </c>
      <c r="H40" s="168">
        <v>1</v>
      </c>
      <c r="I40" s="169">
        <v>1</v>
      </c>
      <c r="J40" s="168">
        <v>1</v>
      </c>
      <c r="K40" s="168">
        <v>0</v>
      </c>
      <c r="L40" s="168">
        <v>0</v>
      </c>
      <c r="M40" s="168">
        <v>0</v>
      </c>
      <c r="N40" s="168">
        <v>0</v>
      </c>
      <c r="O40" s="168">
        <v>0</v>
      </c>
      <c r="P40" s="168">
        <v>0</v>
      </c>
      <c r="Q40" s="168">
        <v>1</v>
      </c>
      <c r="R40" s="168">
        <v>0</v>
      </c>
      <c r="S40" s="168">
        <v>1</v>
      </c>
    </row>
    <row r="41" spans="2:19" ht="15" customHeight="1">
      <c r="B41" s="205" t="s">
        <v>23</v>
      </c>
      <c r="C41" s="206"/>
      <c r="D41" s="12">
        <v>11</v>
      </c>
      <c r="E41" s="30">
        <v>4</v>
      </c>
      <c r="F41" s="30">
        <v>2</v>
      </c>
      <c r="G41" s="30">
        <v>1</v>
      </c>
      <c r="H41" s="30">
        <v>1</v>
      </c>
      <c r="I41" s="146">
        <v>3</v>
      </c>
      <c r="J41" s="30">
        <v>3</v>
      </c>
      <c r="K41" s="30">
        <v>1</v>
      </c>
      <c r="L41" s="30">
        <v>2</v>
      </c>
      <c r="M41" s="30">
        <v>0</v>
      </c>
      <c r="N41" s="30">
        <v>0</v>
      </c>
      <c r="O41" s="30">
        <v>1</v>
      </c>
      <c r="P41" s="30">
        <v>0</v>
      </c>
      <c r="Q41" s="30">
        <v>1</v>
      </c>
      <c r="R41" s="30">
        <v>2</v>
      </c>
      <c r="S41" s="30">
        <v>1</v>
      </c>
    </row>
    <row r="42" spans="2:19" ht="15" customHeight="1">
      <c r="B42" s="205" t="s">
        <v>24</v>
      </c>
      <c r="C42" s="206"/>
      <c r="D42" s="12">
        <v>9</v>
      </c>
      <c r="E42" s="30">
        <v>0</v>
      </c>
      <c r="F42" s="30">
        <v>1</v>
      </c>
      <c r="G42" s="30">
        <v>1</v>
      </c>
      <c r="H42" s="30">
        <v>0</v>
      </c>
      <c r="I42" s="146">
        <v>7</v>
      </c>
      <c r="J42" s="30">
        <v>0</v>
      </c>
      <c r="K42" s="30">
        <v>0</v>
      </c>
      <c r="L42" s="30">
        <v>1</v>
      </c>
      <c r="M42" s="30">
        <v>0</v>
      </c>
      <c r="N42" s="30">
        <v>0</v>
      </c>
      <c r="O42" s="30">
        <v>1</v>
      </c>
      <c r="P42" s="30">
        <v>0</v>
      </c>
      <c r="Q42" s="30">
        <v>0</v>
      </c>
      <c r="R42" s="30">
        <v>1</v>
      </c>
      <c r="S42" s="30">
        <v>6</v>
      </c>
    </row>
    <row r="43" spans="2:19" ht="15" customHeight="1">
      <c r="B43" s="205" t="s">
        <v>25</v>
      </c>
      <c r="C43" s="206"/>
      <c r="D43" s="12">
        <v>22</v>
      </c>
      <c r="E43" s="30">
        <v>10</v>
      </c>
      <c r="F43" s="30">
        <v>4</v>
      </c>
      <c r="G43" s="30">
        <v>2</v>
      </c>
      <c r="H43" s="30">
        <v>4</v>
      </c>
      <c r="I43" s="146">
        <v>2</v>
      </c>
      <c r="J43" s="30">
        <v>7</v>
      </c>
      <c r="K43" s="30">
        <v>3</v>
      </c>
      <c r="L43" s="30">
        <v>2</v>
      </c>
      <c r="M43" s="30">
        <v>2</v>
      </c>
      <c r="N43" s="30">
        <v>2</v>
      </c>
      <c r="O43" s="30">
        <v>0</v>
      </c>
      <c r="P43" s="30">
        <v>2</v>
      </c>
      <c r="Q43" s="30">
        <v>2</v>
      </c>
      <c r="R43" s="30">
        <v>1</v>
      </c>
      <c r="S43" s="30">
        <v>1</v>
      </c>
    </row>
    <row r="44" spans="2:19" ht="15" customHeight="1">
      <c r="B44" s="205" t="s">
        <v>26</v>
      </c>
      <c r="C44" s="206"/>
      <c r="D44" s="12">
        <v>42</v>
      </c>
      <c r="E44" s="30">
        <v>5</v>
      </c>
      <c r="F44" s="30">
        <v>8</v>
      </c>
      <c r="G44" s="30">
        <v>13</v>
      </c>
      <c r="H44" s="30">
        <v>5</v>
      </c>
      <c r="I44" s="146">
        <v>11</v>
      </c>
      <c r="J44" s="30">
        <v>2</v>
      </c>
      <c r="K44" s="30">
        <v>3</v>
      </c>
      <c r="L44" s="30">
        <v>3</v>
      </c>
      <c r="M44" s="30">
        <v>5</v>
      </c>
      <c r="N44" s="30">
        <v>10</v>
      </c>
      <c r="O44" s="30">
        <v>3</v>
      </c>
      <c r="P44" s="30">
        <v>3</v>
      </c>
      <c r="Q44" s="30">
        <v>2</v>
      </c>
      <c r="R44" s="30">
        <v>4</v>
      </c>
      <c r="S44" s="30">
        <v>7</v>
      </c>
    </row>
    <row r="45" spans="2:19" ht="15" customHeight="1">
      <c r="B45" s="205" t="s">
        <v>27</v>
      </c>
      <c r="C45" s="206"/>
      <c r="D45" s="12">
        <v>391</v>
      </c>
      <c r="E45" s="30">
        <v>114</v>
      </c>
      <c r="F45" s="30">
        <v>95</v>
      </c>
      <c r="G45" s="30">
        <v>80</v>
      </c>
      <c r="H45" s="30">
        <v>64</v>
      </c>
      <c r="I45" s="146">
        <v>38</v>
      </c>
      <c r="J45" s="30">
        <v>66</v>
      </c>
      <c r="K45" s="30">
        <v>48</v>
      </c>
      <c r="L45" s="30">
        <v>53</v>
      </c>
      <c r="M45" s="30">
        <v>42</v>
      </c>
      <c r="N45" s="30">
        <v>46</v>
      </c>
      <c r="O45" s="30">
        <v>34</v>
      </c>
      <c r="P45" s="30">
        <v>37</v>
      </c>
      <c r="Q45" s="30">
        <v>27</v>
      </c>
      <c r="R45" s="30">
        <v>17</v>
      </c>
      <c r="S45" s="30">
        <v>21</v>
      </c>
    </row>
    <row r="46" spans="2:19" ht="15" customHeight="1">
      <c r="B46" s="205" t="s">
        <v>28</v>
      </c>
      <c r="C46" s="206"/>
      <c r="D46" s="12">
        <v>19</v>
      </c>
      <c r="E46" s="30">
        <v>5</v>
      </c>
      <c r="F46" s="30">
        <v>2</v>
      </c>
      <c r="G46" s="30">
        <v>4</v>
      </c>
      <c r="H46" s="30">
        <v>3</v>
      </c>
      <c r="I46" s="146">
        <v>5</v>
      </c>
      <c r="J46" s="30">
        <v>3</v>
      </c>
      <c r="K46" s="30">
        <v>2</v>
      </c>
      <c r="L46" s="30">
        <v>1</v>
      </c>
      <c r="M46" s="30">
        <v>1</v>
      </c>
      <c r="N46" s="30">
        <v>1</v>
      </c>
      <c r="O46" s="30">
        <v>3</v>
      </c>
      <c r="P46" s="30">
        <v>2</v>
      </c>
      <c r="Q46" s="30">
        <v>1</v>
      </c>
      <c r="R46" s="30">
        <v>1</v>
      </c>
      <c r="S46" s="30">
        <v>4</v>
      </c>
    </row>
    <row r="47" spans="2:19" ht="15" customHeight="1">
      <c r="B47" s="205" t="s">
        <v>29</v>
      </c>
      <c r="C47" s="206"/>
      <c r="D47" s="167">
        <v>34</v>
      </c>
      <c r="E47" s="168">
        <v>13</v>
      </c>
      <c r="F47" s="168">
        <v>9</v>
      </c>
      <c r="G47" s="168">
        <v>5</v>
      </c>
      <c r="H47" s="168">
        <v>1</v>
      </c>
      <c r="I47" s="169">
        <v>6</v>
      </c>
      <c r="J47" s="168">
        <v>9</v>
      </c>
      <c r="K47" s="168">
        <v>4</v>
      </c>
      <c r="L47" s="168">
        <v>3</v>
      </c>
      <c r="M47" s="168">
        <v>6</v>
      </c>
      <c r="N47" s="168">
        <v>3</v>
      </c>
      <c r="O47" s="168">
        <v>2</v>
      </c>
      <c r="P47" s="168">
        <v>0</v>
      </c>
      <c r="Q47" s="168">
        <v>1</v>
      </c>
      <c r="R47" s="168">
        <v>4</v>
      </c>
      <c r="S47" s="168">
        <v>2</v>
      </c>
    </row>
    <row r="48" spans="2:19" ht="15" customHeight="1">
      <c r="B48" s="205" t="s">
        <v>30</v>
      </c>
      <c r="C48" s="206"/>
      <c r="D48" s="12">
        <v>74</v>
      </c>
      <c r="E48" s="30">
        <v>19</v>
      </c>
      <c r="F48" s="30">
        <v>13</v>
      </c>
      <c r="G48" s="30">
        <v>15</v>
      </c>
      <c r="H48" s="30">
        <v>9</v>
      </c>
      <c r="I48" s="146">
        <v>18</v>
      </c>
      <c r="J48" s="30">
        <v>12</v>
      </c>
      <c r="K48" s="30">
        <v>7</v>
      </c>
      <c r="L48" s="30">
        <v>8</v>
      </c>
      <c r="M48" s="30">
        <v>5</v>
      </c>
      <c r="N48" s="30">
        <v>8</v>
      </c>
      <c r="O48" s="30">
        <v>7</v>
      </c>
      <c r="P48" s="30">
        <v>7</v>
      </c>
      <c r="Q48" s="30">
        <v>2</v>
      </c>
      <c r="R48" s="30">
        <v>5</v>
      </c>
      <c r="S48" s="30">
        <v>13</v>
      </c>
    </row>
    <row r="49" spans="2:19" ht="15" customHeight="1">
      <c r="B49" s="205" t="s">
        <v>31</v>
      </c>
      <c r="C49" s="206"/>
      <c r="D49" s="12">
        <v>769</v>
      </c>
      <c r="E49" s="30">
        <v>184</v>
      </c>
      <c r="F49" s="30">
        <v>169</v>
      </c>
      <c r="G49" s="30">
        <v>174</v>
      </c>
      <c r="H49" s="30">
        <v>124</v>
      </c>
      <c r="I49" s="146">
        <v>118</v>
      </c>
      <c r="J49" s="30">
        <v>111</v>
      </c>
      <c r="K49" s="30">
        <v>73</v>
      </c>
      <c r="L49" s="30">
        <v>83</v>
      </c>
      <c r="M49" s="30">
        <v>86</v>
      </c>
      <c r="N49" s="30">
        <v>96</v>
      </c>
      <c r="O49" s="30">
        <v>78</v>
      </c>
      <c r="P49" s="30">
        <v>70</v>
      </c>
      <c r="Q49" s="30">
        <v>54</v>
      </c>
      <c r="R49" s="30">
        <v>49</v>
      </c>
      <c r="S49" s="30">
        <v>69</v>
      </c>
    </row>
    <row r="50" spans="2:19" ht="15" customHeight="1">
      <c r="B50" s="205" t="s">
        <v>32</v>
      </c>
      <c r="C50" s="206"/>
      <c r="D50" s="12">
        <v>510</v>
      </c>
      <c r="E50" s="30">
        <v>138</v>
      </c>
      <c r="F50" s="30">
        <v>122</v>
      </c>
      <c r="G50" s="30">
        <v>93</v>
      </c>
      <c r="H50" s="30">
        <v>79</v>
      </c>
      <c r="I50" s="146">
        <v>78</v>
      </c>
      <c r="J50" s="30">
        <v>79</v>
      </c>
      <c r="K50" s="30">
        <v>59</v>
      </c>
      <c r="L50" s="30">
        <v>57</v>
      </c>
      <c r="M50" s="30">
        <v>65</v>
      </c>
      <c r="N50" s="30">
        <v>47</v>
      </c>
      <c r="O50" s="30">
        <v>46</v>
      </c>
      <c r="P50" s="30">
        <v>45</v>
      </c>
      <c r="Q50" s="30">
        <v>34</v>
      </c>
      <c r="R50" s="30">
        <v>36</v>
      </c>
      <c r="S50" s="30">
        <v>42</v>
      </c>
    </row>
    <row r="51" spans="2:19" ht="15" customHeight="1">
      <c r="B51" s="205" t="s">
        <v>33</v>
      </c>
      <c r="C51" s="206"/>
      <c r="D51" s="12">
        <v>38</v>
      </c>
      <c r="E51" s="30">
        <v>21</v>
      </c>
      <c r="F51" s="30">
        <v>5</v>
      </c>
      <c r="G51" s="30">
        <v>2</v>
      </c>
      <c r="H51" s="30">
        <v>7</v>
      </c>
      <c r="I51" s="146">
        <v>3</v>
      </c>
      <c r="J51" s="30">
        <v>15</v>
      </c>
      <c r="K51" s="30">
        <v>6</v>
      </c>
      <c r="L51" s="30">
        <v>2</v>
      </c>
      <c r="M51" s="30">
        <v>3</v>
      </c>
      <c r="N51" s="30">
        <v>1</v>
      </c>
      <c r="O51" s="30">
        <v>1</v>
      </c>
      <c r="P51" s="30">
        <v>3</v>
      </c>
      <c r="Q51" s="30">
        <v>4</v>
      </c>
      <c r="R51" s="30">
        <v>0</v>
      </c>
      <c r="S51" s="30">
        <v>3</v>
      </c>
    </row>
    <row r="52" spans="2:19" ht="15" customHeight="1">
      <c r="B52" s="205" t="s">
        <v>34</v>
      </c>
      <c r="C52" s="206"/>
      <c r="D52" s="167">
        <v>7</v>
      </c>
      <c r="E52" s="168">
        <v>2</v>
      </c>
      <c r="F52" s="168">
        <v>1</v>
      </c>
      <c r="G52" s="168">
        <v>1</v>
      </c>
      <c r="H52" s="168">
        <v>3</v>
      </c>
      <c r="I52" s="169">
        <v>0</v>
      </c>
      <c r="J52" s="168">
        <v>1</v>
      </c>
      <c r="K52" s="168">
        <v>1</v>
      </c>
      <c r="L52" s="168">
        <v>1</v>
      </c>
      <c r="M52" s="168">
        <v>0</v>
      </c>
      <c r="N52" s="168">
        <v>1</v>
      </c>
      <c r="O52" s="168">
        <v>0</v>
      </c>
      <c r="P52" s="168">
        <v>1</v>
      </c>
      <c r="Q52" s="168">
        <v>2</v>
      </c>
      <c r="R52" s="168">
        <v>0</v>
      </c>
      <c r="S52" s="168">
        <v>0</v>
      </c>
    </row>
    <row r="53" spans="2:19" ht="15" customHeight="1">
      <c r="B53" s="205" t="s">
        <v>35</v>
      </c>
      <c r="C53" s="206"/>
      <c r="D53" s="167">
        <v>0</v>
      </c>
      <c r="E53" s="168">
        <v>0</v>
      </c>
      <c r="F53" s="168">
        <v>0</v>
      </c>
      <c r="G53" s="168">
        <v>0</v>
      </c>
      <c r="H53" s="168">
        <v>0</v>
      </c>
      <c r="I53" s="169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</row>
    <row r="54" spans="2:19" ht="15" customHeight="1">
      <c r="B54" s="205" t="s">
        <v>36</v>
      </c>
      <c r="C54" s="206"/>
      <c r="D54" s="167">
        <v>2</v>
      </c>
      <c r="E54" s="168">
        <v>2</v>
      </c>
      <c r="F54" s="168">
        <v>0</v>
      </c>
      <c r="G54" s="168">
        <v>0</v>
      </c>
      <c r="H54" s="168">
        <v>0</v>
      </c>
      <c r="I54" s="169">
        <v>0</v>
      </c>
      <c r="J54" s="168">
        <v>2</v>
      </c>
      <c r="K54" s="168">
        <v>0</v>
      </c>
      <c r="L54" s="168">
        <v>0</v>
      </c>
      <c r="M54" s="168">
        <v>0</v>
      </c>
      <c r="N54" s="168">
        <v>0</v>
      </c>
      <c r="O54" s="168">
        <v>0</v>
      </c>
      <c r="P54" s="168">
        <v>0</v>
      </c>
      <c r="Q54" s="168">
        <v>0</v>
      </c>
      <c r="R54" s="168">
        <v>0</v>
      </c>
      <c r="S54" s="168">
        <v>0</v>
      </c>
    </row>
    <row r="55" spans="2:19" ht="15" customHeight="1">
      <c r="B55" s="205" t="s">
        <v>37</v>
      </c>
      <c r="C55" s="206"/>
      <c r="D55" s="167">
        <v>30</v>
      </c>
      <c r="E55" s="168">
        <v>10</v>
      </c>
      <c r="F55" s="168">
        <v>3</v>
      </c>
      <c r="G55" s="168">
        <v>5</v>
      </c>
      <c r="H55" s="168">
        <v>8</v>
      </c>
      <c r="I55" s="169">
        <v>4</v>
      </c>
      <c r="J55" s="168">
        <v>6</v>
      </c>
      <c r="K55" s="168">
        <v>4</v>
      </c>
      <c r="L55" s="168">
        <v>0</v>
      </c>
      <c r="M55" s="168">
        <v>3</v>
      </c>
      <c r="N55" s="168">
        <v>3</v>
      </c>
      <c r="O55" s="168">
        <v>2</v>
      </c>
      <c r="P55" s="168">
        <v>4</v>
      </c>
      <c r="Q55" s="168">
        <v>4</v>
      </c>
      <c r="R55" s="168">
        <v>2</v>
      </c>
      <c r="S55" s="168">
        <v>2</v>
      </c>
    </row>
    <row r="56" spans="2:19" ht="15" customHeight="1">
      <c r="B56" s="205" t="s">
        <v>38</v>
      </c>
      <c r="C56" s="206"/>
      <c r="D56" s="12">
        <v>54</v>
      </c>
      <c r="E56" s="30">
        <v>10</v>
      </c>
      <c r="F56" s="30">
        <v>7</v>
      </c>
      <c r="G56" s="30">
        <v>13</v>
      </c>
      <c r="H56" s="30">
        <v>9</v>
      </c>
      <c r="I56" s="146">
        <v>15</v>
      </c>
      <c r="J56" s="30">
        <v>3</v>
      </c>
      <c r="K56" s="30">
        <v>7</v>
      </c>
      <c r="L56" s="30">
        <v>2</v>
      </c>
      <c r="M56" s="30">
        <v>5</v>
      </c>
      <c r="N56" s="30">
        <v>9</v>
      </c>
      <c r="O56" s="30">
        <v>4</v>
      </c>
      <c r="P56" s="30">
        <v>3</v>
      </c>
      <c r="Q56" s="30">
        <v>6</v>
      </c>
      <c r="R56" s="30">
        <v>11</v>
      </c>
      <c r="S56" s="30">
        <v>4</v>
      </c>
    </row>
    <row r="57" spans="2:19" ht="15" customHeight="1">
      <c r="B57" s="205" t="s">
        <v>39</v>
      </c>
      <c r="C57" s="206"/>
      <c r="D57" s="12">
        <v>6</v>
      </c>
      <c r="E57" s="30">
        <v>1</v>
      </c>
      <c r="F57" s="30">
        <v>1</v>
      </c>
      <c r="G57" s="30">
        <v>1</v>
      </c>
      <c r="H57" s="30">
        <v>2</v>
      </c>
      <c r="I57" s="146">
        <v>1</v>
      </c>
      <c r="J57" s="30">
        <v>0</v>
      </c>
      <c r="K57" s="30">
        <v>1</v>
      </c>
      <c r="L57" s="30">
        <v>0</v>
      </c>
      <c r="M57" s="30">
        <v>1</v>
      </c>
      <c r="N57" s="30">
        <v>1</v>
      </c>
      <c r="O57" s="30">
        <v>0</v>
      </c>
      <c r="P57" s="30">
        <v>1</v>
      </c>
      <c r="Q57" s="30">
        <v>1</v>
      </c>
      <c r="R57" s="30">
        <v>1</v>
      </c>
      <c r="S57" s="30">
        <v>0</v>
      </c>
    </row>
    <row r="58" spans="2:19" ht="15" customHeight="1">
      <c r="B58" s="205" t="s">
        <v>40</v>
      </c>
      <c r="C58" s="206"/>
      <c r="D58" s="167">
        <v>1</v>
      </c>
      <c r="E58" s="168">
        <v>0</v>
      </c>
      <c r="F58" s="168">
        <v>1</v>
      </c>
      <c r="G58" s="168">
        <v>0</v>
      </c>
      <c r="H58" s="168">
        <v>0</v>
      </c>
      <c r="I58" s="169">
        <v>0</v>
      </c>
      <c r="J58" s="168">
        <v>0</v>
      </c>
      <c r="K58" s="168">
        <v>0</v>
      </c>
      <c r="L58" s="168">
        <v>1</v>
      </c>
      <c r="M58" s="168">
        <v>0</v>
      </c>
      <c r="N58" s="168">
        <v>0</v>
      </c>
      <c r="O58" s="168">
        <v>0</v>
      </c>
      <c r="P58" s="168">
        <v>0</v>
      </c>
      <c r="Q58" s="168">
        <v>0</v>
      </c>
      <c r="R58" s="168">
        <v>0</v>
      </c>
      <c r="S58" s="168">
        <v>0</v>
      </c>
    </row>
    <row r="59" spans="2:19" ht="15" customHeight="1">
      <c r="B59" s="205" t="s">
        <v>41</v>
      </c>
      <c r="C59" s="206"/>
      <c r="D59" s="167">
        <v>13</v>
      </c>
      <c r="E59" s="168">
        <v>5</v>
      </c>
      <c r="F59" s="168">
        <v>1</v>
      </c>
      <c r="G59" s="168">
        <v>1</v>
      </c>
      <c r="H59" s="168">
        <v>1</v>
      </c>
      <c r="I59" s="169">
        <v>5</v>
      </c>
      <c r="J59" s="168">
        <v>1</v>
      </c>
      <c r="K59" s="168">
        <v>4</v>
      </c>
      <c r="L59" s="168">
        <v>1</v>
      </c>
      <c r="M59" s="168">
        <v>0</v>
      </c>
      <c r="N59" s="168">
        <v>0</v>
      </c>
      <c r="O59" s="168">
        <v>1</v>
      </c>
      <c r="P59" s="168">
        <v>1</v>
      </c>
      <c r="Q59" s="168">
        <v>0</v>
      </c>
      <c r="R59" s="168">
        <v>3</v>
      </c>
      <c r="S59" s="168">
        <v>2</v>
      </c>
    </row>
    <row r="60" spans="2:19" ht="15" customHeight="1">
      <c r="B60" s="205" t="s">
        <v>42</v>
      </c>
      <c r="C60" s="206"/>
      <c r="D60" s="167">
        <v>8</v>
      </c>
      <c r="E60" s="168">
        <v>6</v>
      </c>
      <c r="F60" s="168">
        <v>2</v>
      </c>
      <c r="G60" s="168">
        <v>0</v>
      </c>
      <c r="H60" s="168">
        <v>0</v>
      </c>
      <c r="I60" s="169">
        <v>0</v>
      </c>
      <c r="J60" s="168">
        <v>5</v>
      </c>
      <c r="K60" s="168">
        <v>1</v>
      </c>
      <c r="L60" s="168">
        <v>0</v>
      </c>
      <c r="M60" s="168">
        <v>2</v>
      </c>
      <c r="N60" s="168">
        <v>0</v>
      </c>
      <c r="O60" s="168">
        <v>0</v>
      </c>
      <c r="P60" s="168">
        <v>0</v>
      </c>
      <c r="Q60" s="168">
        <v>0</v>
      </c>
      <c r="R60" s="168">
        <v>0</v>
      </c>
      <c r="S60" s="168">
        <v>0</v>
      </c>
    </row>
    <row r="61" spans="2:19" ht="15" customHeight="1">
      <c r="B61" s="205" t="s">
        <v>43</v>
      </c>
      <c r="C61" s="206"/>
      <c r="D61" s="167">
        <v>6</v>
      </c>
      <c r="E61" s="168">
        <v>2</v>
      </c>
      <c r="F61" s="168">
        <v>0</v>
      </c>
      <c r="G61" s="168">
        <v>1</v>
      </c>
      <c r="H61" s="168">
        <v>3</v>
      </c>
      <c r="I61" s="169">
        <v>0</v>
      </c>
      <c r="J61" s="168">
        <v>0</v>
      </c>
      <c r="K61" s="168">
        <v>2</v>
      </c>
      <c r="L61" s="168">
        <v>0</v>
      </c>
      <c r="M61" s="168">
        <v>0</v>
      </c>
      <c r="N61" s="168">
        <v>1</v>
      </c>
      <c r="O61" s="168">
        <v>0</v>
      </c>
      <c r="P61" s="168">
        <v>2</v>
      </c>
      <c r="Q61" s="168">
        <v>1</v>
      </c>
      <c r="R61" s="168">
        <v>0</v>
      </c>
      <c r="S61" s="168">
        <v>0</v>
      </c>
    </row>
    <row r="62" spans="2:19" ht="15" customHeight="1">
      <c r="B62" s="205" t="s">
        <v>44</v>
      </c>
      <c r="C62" s="206"/>
      <c r="D62" s="12">
        <v>239</v>
      </c>
      <c r="E62" s="30">
        <v>47</v>
      </c>
      <c r="F62" s="30">
        <v>55</v>
      </c>
      <c r="G62" s="30">
        <v>43</v>
      </c>
      <c r="H62" s="30">
        <v>46</v>
      </c>
      <c r="I62" s="146">
        <v>48</v>
      </c>
      <c r="J62" s="30">
        <v>21</v>
      </c>
      <c r="K62" s="30">
        <v>26</v>
      </c>
      <c r="L62" s="30">
        <v>34</v>
      </c>
      <c r="M62" s="30">
        <v>21</v>
      </c>
      <c r="N62" s="30">
        <v>17</v>
      </c>
      <c r="O62" s="30">
        <v>26</v>
      </c>
      <c r="P62" s="30">
        <v>23</v>
      </c>
      <c r="Q62" s="30">
        <v>23</v>
      </c>
      <c r="R62" s="30">
        <v>20</v>
      </c>
      <c r="S62" s="30">
        <v>28</v>
      </c>
    </row>
    <row r="63" spans="2:19" ht="15" customHeight="1">
      <c r="B63" s="205" t="s">
        <v>45</v>
      </c>
      <c r="C63" s="206"/>
      <c r="D63" s="167">
        <v>6</v>
      </c>
      <c r="E63" s="168">
        <v>3</v>
      </c>
      <c r="F63" s="168">
        <v>1</v>
      </c>
      <c r="G63" s="168">
        <v>1</v>
      </c>
      <c r="H63" s="168">
        <v>0</v>
      </c>
      <c r="I63" s="169">
        <v>1</v>
      </c>
      <c r="J63" s="168">
        <v>2</v>
      </c>
      <c r="K63" s="168">
        <v>1</v>
      </c>
      <c r="L63" s="168">
        <v>0</v>
      </c>
      <c r="M63" s="168">
        <v>1</v>
      </c>
      <c r="N63" s="168">
        <v>1</v>
      </c>
      <c r="O63" s="168">
        <v>0</v>
      </c>
      <c r="P63" s="168">
        <v>0</v>
      </c>
      <c r="Q63" s="168">
        <v>0</v>
      </c>
      <c r="R63" s="168">
        <v>1</v>
      </c>
      <c r="S63" s="168">
        <v>0</v>
      </c>
    </row>
    <row r="64" spans="2:19" ht="15" customHeight="1">
      <c r="B64" s="205" t="s">
        <v>46</v>
      </c>
      <c r="C64" s="206"/>
      <c r="D64" s="167">
        <v>7</v>
      </c>
      <c r="E64" s="168">
        <v>1</v>
      </c>
      <c r="F64" s="168">
        <v>2</v>
      </c>
      <c r="G64" s="168">
        <v>1</v>
      </c>
      <c r="H64" s="168">
        <v>0</v>
      </c>
      <c r="I64" s="169">
        <v>3</v>
      </c>
      <c r="J64" s="168">
        <v>1</v>
      </c>
      <c r="K64" s="168">
        <v>0</v>
      </c>
      <c r="L64" s="168">
        <v>1</v>
      </c>
      <c r="M64" s="168">
        <v>1</v>
      </c>
      <c r="N64" s="168">
        <v>1</v>
      </c>
      <c r="O64" s="168">
        <v>0</v>
      </c>
      <c r="P64" s="168">
        <v>0</v>
      </c>
      <c r="Q64" s="168">
        <v>0</v>
      </c>
      <c r="R64" s="168">
        <v>2</v>
      </c>
      <c r="S64" s="168">
        <v>1</v>
      </c>
    </row>
    <row r="65" spans="2:19" ht="15" customHeight="1">
      <c r="B65" s="205" t="s">
        <v>47</v>
      </c>
      <c r="C65" s="206"/>
      <c r="D65" s="12">
        <v>34</v>
      </c>
      <c r="E65" s="30">
        <v>7</v>
      </c>
      <c r="F65" s="30">
        <v>8</v>
      </c>
      <c r="G65" s="30">
        <v>7</v>
      </c>
      <c r="H65" s="30">
        <v>8</v>
      </c>
      <c r="I65" s="146">
        <v>4</v>
      </c>
      <c r="J65" s="30">
        <v>3</v>
      </c>
      <c r="K65" s="30">
        <v>4</v>
      </c>
      <c r="L65" s="30">
        <v>4</v>
      </c>
      <c r="M65" s="30">
        <v>4</v>
      </c>
      <c r="N65" s="30">
        <v>6</v>
      </c>
      <c r="O65" s="30">
        <v>1</v>
      </c>
      <c r="P65" s="30">
        <v>3</v>
      </c>
      <c r="Q65" s="30">
        <v>5</v>
      </c>
      <c r="R65" s="30">
        <v>2</v>
      </c>
      <c r="S65" s="30">
        <v>2</v>
      </c>
    </row>
    <row r="66" spans="2:19" ht="15" customHeight="1">
      <c r="B66" s="205" t="s">
        <v>48</v>
      </c>
      <c r="C66" s="206"/>
      <c r="D66" s="12">
        <v>27</v>
      </c>
      <c r="E66" s="30">
        <v>12</v>
      </c>
      <c r="F66" s="30">
        <v>6</v>
      </c>
      <c r="G66" s="30">
        <v>4</v>
      </c>
      <c r="H66" s="30">
        <v>4</v>
      </c>
      <c r="I66" s="146">
        <v>1</v>
      </c>
      <c r="J66" s="30">
        <v>6</v>
      </c>
      <c r="K66" s="30">
        <v>6</v>
      </c>
      <c r="L66" s="30">
        <v>3</v>
      </c>
      <c r="M66" s="30">
        <v>3</v>
      </c>
      <c r="N66" s="30">
        <v>2</v>
      </c>
      <c r="O66" s="30">
        <v>2</v>
      </c>
      <c r="P66" s="30">
        <v>3</v>
      </c>
      <c r="Q66" s="30">
        <v>1</v>
      </c>
      <c r="R66" s="30">
        <v>1</v>
      </c>
      <c r="S66" s="30">
        <v>0</v>
      </c>
    </row>
    <row r="67" spans="2:19" ht="15" customHeight="1">
      <c r="B67" s="205" t="s">
        <v>49</v>
      </c>
      <c r="C67" s="206"/>
      <c r="D67" s="167">
        <v>11</v>
      </c>
      <c r="E67" s="168">
        <v>2</v>
      </c>
      <c r="F67" s="168">
        <v>3</v>
      </c>
      <c r="G67" s="168">
        <v>1</v>
      </c>
      <c r="H67" s="168">
        <v>2</v>
      </c>
      <c r="I67" s="169">
        <v>3</v>
      </c>
      <c r="J67" s="168">
        <v>1</v>
      </c>
      <c r="K67" s="168">
        <v>1</v>
      </c>
      <c r="L67" s="168">
        <v>3</v>
      </c>
      <c r="M67" s="168">
        <v>0</v>
      </c>
      <c r="N67" s="168">
        <v>0</v>
      </c>
      <c r="O67" s="168">
        <v>1</v>
      </c>
      <c r="P67" s="168">
        <v>0</v>
      </c>
      <c r="Q67" s="168">
        <v>2</v>
      </c>
      <c r="R67" s="168">
        <v>1</v>
      </c>
      <c r="S67" s="168">
        <v>2</v>
      </c>
    </row>
    <row r="68" spans="2:19" ht="15" customHeight="1">
      <c r="B68" s="205" t="s">
        <v>50</v>
      </c>
      <c r="C68" s="206"/>
      <c r="D68" s="167">
        <v>11</v>
      </c>
      <c r="E68" s="168">
        <v>1</v>
      </c>
      <c r="F68" s="168">
        <v>4</v>
      </c>
      <c r="G68" s="168">
        <v>2</v>
      </c>
      <c r="H68" s="168">
        <v>1</v>
      </c>
      <c r="I68" s="169">
        <v>3</v>
      </c>
      <c r="J68" s="168">
        <v>1</v>
      </c>
      <c r="K68" s="168">
        <v>0</v>
      </c>
      <c r="L68" s="168">
        <v>1</v>
      </c>
      <c r="M68" s="168">
        <v>3</v>
      </c>
      <c r="N68" s="168">
        <v>1</v>
      </c>
      <c r="O68" s="168">
        <v>1</v>
      </c>
      <c r="P68" s="168">
        <v>0</v>
      </c>
      <c r="Q68" s="168">
        <v>1</v>
      </c>
      <c r="R68" s="168">
        <v>1</v>
      </c>
      <c r="S68" s="168">
        <v>2</v>
      </c>
    </row>
    <row r="69" spans="2:19" s="58" customFormat="1" ht="15" customHeight="1">
      <c r="B69" s="209" t="s">
        <v>327</v>
      </c>
      <c r="C69" s="210"/>
      <c r="D69" s="170">
        <v>53</v>
      </c>
      <c r="E69" s="171">
        <v>6</v>
      </c>
      <c r="F69" s="171">
        <v>6</v>
      </c>
      <c r="G69" s="171">
        <v>12</v>
      </c>
      <c r="H69" s="171">
        <v>14</v>
      </c>
      <c r="I69" s="172">
        <v>15</v>
      </c>
      <c r="J69" s="171">
        <v>5</v>
      </c>
      <c r="K69" s="171">
        <v>1</v>
      </c>
      <c r="L69" s="171">
        <v>3</v>
      </c>
      <c r="M69" s="171">
        <v>3</v>
      </c>
      <c r="N69" s="171">
        <v>4</v>
      </c>
      <c r="O69" s="171">
        <v>8</v>
      </c>
      <c r="P69" s="171">
        <v>11</v>
      </c>
      <c r="Q69" s="171">
        <v>3</v>
      </c>
      <c r="R69" s="171">
        <v>2</v>
      </c>
      <c r="S69" s="171">
        <v>13</v>
      </c>
    </row>
    <row r="71" ht="15" customHeight="1">
      <c r="D71" s="203">
        <f>D6</f>
        <v>9510</v>
      </c>
    </row>
    <row r="72" ht="15" customHeight="1">
      <c r="D72" s="203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R3:S3"/>
    <mergeCell ref="B66:C66"/>
    <mergeCell ref="D3:D5"/>
    <mergeCell ref="E3:I3"/>
    <mergeCell ref="J3:Q3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zoomScalePageLayoutView="0" workbookViewId="0" topLeftCell="A55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1.140625" style="2" customWidth="1"/>
    <col min="4" max="14" width="10.28125" style="0" customWidth="1"/>
  </cols>
  <sheetData>
    <row r="1" spans="2:4" ht="17.25">
      <c r="B1" s="28" t="s">
        <v>144</v>
      </c>
      <c r="D1" s="28" t="s">
        <v>146</v>
      </c>
    </row>
    <row r="2" spans="3:14" ht="17.25">
      <c r="C2" s="4"/>
      <c r="N2" s="26" t="s">
        <v>143</v>
      </c>
    </row>
    <row r="3" spans="2:14" s="27" customFormat="1" ht="12">
      <c r="B3" s="264" t="s">
        <v>145</v>
      </c>
      <c r="C3" s="265"/>
      <c r="D3" s="252" t="s">
        <v>0</v>
      </c>
      <c r="E3" s="252" t="s">
        <v>147</v>
      </c>
      <c r="F3" s="252" t="s">
        <v>148</v>
      </c>
      <c r="G3" s="252" t="s">
        <v>69</v>
      </c>
      <c r="H3" s="270" t="s">
        <v>149</v>
      </c>
      <c r="I3" s="252" t="s">
        <v>150</v>
      </c>
      <c r="J3" s="252" t="s">
        <v>151</v>
      </c>
      <c r="K3" s="252" t="s">
        <v>152</v>
      </c>
      <c r="L3" s="252" t="s">
        <v>153</v>
      </c>
      <c r="M3" s="252" t="s">
        <v>57</v>
      </c>
      <c r="N3" s="252" t="s">
        <v>1</v>
      </c>
    </row>
    <row r="4" spans="2:14" s="27" customFormat="1" ht="22.5" customHeight="1">
      <c r="B4" s="266"/>
      <c r="C4" s="267"/>
      <c r="D4" s="252"/>
      <c r="E4" s="252"/>
      <c r="F4" s="252"/>
      <c r="G4" s="252"/>
      <c r="H4" s="271"/>
      <c r="I4" s="252"/>
      <c r="J4" s="252"/>
      <c r="K4" s="252"/>
      <c r="L4" s="252"/>
      <c r="M4" s="252"/>
      <c r="N4" s="252"/>
    </row>
    <row r="5" spans="2:14" ht="29.25" customHeight="1">
      <c r="B5" s="268" t="s">
        <v>344</v>
      </c>
      <c r="C5" s="269"/>
      <c r="D5" s="253"/>
      <c r="E5" s="253"/>
      <c r="F5" s="253"/>
      <c r="G5" s="253"/>
      <c r="H5" s="120" t="s">
        <v>276</v>
      </c>
      <c r="I5" s="253"/>
      <c r="J5" s="253"/>
      <c r="K5" s="253"/>
      <c r="L5" s="253"/>
      <c r="M5" s="253"/>
      <c r="N5" s="253"/>
    </row>
    <row r="6" spans="1:14" ht="15" customHeight="1">
      <c r="A6" s="27"/>
      <c r="B6" s="207" t="s">
        <v>2</v>
      </c>
      <c r="C6" s="208"/>
      <c r="D6" s="10">
        <v>9510</v>
      </c>
      <c r="E6" s="10">
        <v>643</v>
      </c>
      <c r="F6" s="10">
        <v>3603</v>
      </c>
      <c r="G6" s="10">
        <v>677</v>
      </c>
      <c r="H6" s="10">
        <v>663</v>
      </c>
      <c r="I6" s="10">
        <v>490</v>
      </c>
      <c r="J6" s="10">
        <v>1123</v>
      </c>
      <c r="K6" s="10">
        <v>132</v>
      </c>
      <c r="L6" s="10">
        <v>747</v>
      </c>
      <c r="M6" s="10">
        <v>1432</v>
      </c>
      <c r="N6" s="10">
        <v>0</v>
      </c>
    </row>
    <row r="7" spans="1:14" ht="15" customHeight="1">
      <c r="A7" s="27"/>
      <c r="B7" s="205" t="s">
        <v>3</v>
      </c>
      <c r="C7" s="206"/>
      <c r="D7" s="11">
        <v>8684</v>
      </c>
      <c r="E7" s="29">
        <v>576</v>
      </c>
      <c r="F7" s="29">
        <v>3335</v>
      </c>
      <c r="G7" s="29">
        <v>633</v>
      </c>
      <c r="H7" s="29">
        <v>614</v>
      </c>
      <c r="I7" s="29">
        <v>456</v>
      </c>
      <c r="J7" s="29">
        <v>1046</v>
      </c>
      <c r="K7" s="29">
        <v>115</v>
      </c>
      <c r="L7" s="29">
        <v>670</v>
      </c>
      <c r="M7" s="29">
        <v>1239</v>
      </c>
      <c r="N7" s="29">
        <v>0</v>
      </c>
    </row>
    <row r="8" spans="2:14" ht="15" customHeight="1">
      <c r="B8" s="6"/>
      <c r="C8" s="7" t="s">
        <v>83</v>
      </c>
      <c r="D8" s="12">
        <v>6778</v>
      </c>
      <c r="E8" s="30">
        <v>433</v>
      </c>
      <c r="F8" s="30">
        <v>2677</v>
      </c>
      <c r="G8" s="30">
        <v>517</v>
      </c>
      <c r="H8" s="30">
        <v>466</v>
      </c>
      <c r="I8" s="30">
        <v>368</v>
      </c>
      <c r="J8" s="30">
        <v>812</v>
      </c>
      <c r="K8" s="30">
        <v>94</v>
      </c>
      <c r="L8" s="30">
        <v>538</v>
      </c>
      <c r="M8" s="30">
        <v>873</v>
      </c>
      <c r="N8" s="30">
        <v>0</v>
      </c>
    </row>
    <row r="9" spans="2:14" ht="15" customHeight="1">
      <c r="B9" s="6"/>
      <c r="C9" s="7" t="s">
        <v>84</v>
      </c>
      <c r="D9" s="12">
        <v>1432</v>
      </c>
      <c r="E9" s="30">
        <v>102</v>
      </c>
      <c r="F9" s="30">
        <v>482</v>
      </c>
      <c r="G9" s="30">
        <v>95</v>
      </c>
      <c r="H9" s="30">
        <v>100</v>
      </c>
      <c r="I9" s="30">
        <v>68</v>
      </c>
      <c r="J9" s="30">
        <v>185</v>
      </c>
      <c r="K9" s="30">
        <v>14</v>
      </c>
      <c r="L9" s="30">
        <v>102</v>
      </c>
      <c r="M9" s="30">
        <v>284</v>
      </c>
      <c r="N9" s="30">
        <v>0</v>
      </c>
    </row>
    <row r="10" spans="2:14" ht="15" customHeight="1">
      <c r="B10" s="6"/>
      <c r="C10" s="7" t="s">
        <v>85</v>
      </c>
      <c r="D10" s="12">
        <v>474</v>
      </c>
      <c r="E10" s="30">
        <v>41</v>
      </c>
      <c r="F10" s="30">
        <v>176</v>
      </c>
      <c r="G10" s="30">
        <v>21</v>
      </c>
      <c r="H10" s="30">
        <v>48</v>
      </c>
      <c r="I10" s="30">
        <v>20</v>
      </c>
      <c r="J10" s="30">
        <v>49</v>
      </c>
      <c r="K10" s="30">
        <v>7</v>
      </c>
      <c r="L10" s="30">
        <v>30</v>
      </c>
      <c r="M10" s="30">
        <v>82</v>
      </c>
      <c r="N10" s="30">
        <v>0</v>
      </c>
    </row>
    <row r="11" spans="2:14" ht="15" customHeight="1">
      <c r="B11" s="209" t="s">
        <v>4</v>
      </c>
      <c r="C11" s="210"/>
      <c r="D11" s="13">
        <v>826</v>
      </c>
      <c r="E11" s="31">
        <v>67</v>
      </c>
      <c r="F11" s="31">
        <v>268</v>
      </c>
      <c r="G11" s="31">
        <v>44</v>
      </c>
      <c r="H11" s="31">
        <v>49</v>
      </c>
      <c r="I11" s="31">
        <v>34</v>
      </c>
      <c r="J11" s="31">
        <v>77</v>
      </c>
      <c r="K11" s="31">
        <v>17</v>
      </c>
      <c r="L11" s="31">
        <v>77</v>
      </c>
      <c r="M11" s="31">
        <v>193</v>
      </c>
      <c r="N11" s="31">
        <v>0</v>
      </c>
    </row>
    <row r="12" spans="2:14" ht="15" customHeight="1">
      <c r="B12" s="205" t="s">
        <v>332</v>
      </c>
      <c r="C12" s="206"/>
      <c r="D12" s="10">
        <v>102</v>
      </c>
      <c r="E12" s="10">
        <v>8</v>
      </c>
      <c r="F12" s="10">
        <v>32</v>
      </c>
      <c r="G12" s="10">
        <v>3</v>
      </c>
      <c r="H12" s="10">
        <v>4</v>
      </c>
      <c r="I12" s="10">
        <v>8</v>
      </c>
      <c r="J12" s="10">
        <v>10</v>
      </c>
      <c r="K12" s="10">
        <v>2</v>
      </c>
      <c r="L12" s="10">
        <v>7</v>
      </c>
      <c r="M12" s="10">
        <v>28</v>
      </c>
      <c r="N12" s="10">
        <v>0</v>
      </c>
    </row>
    <row r="13" spans="2:14" ht="15" customHeight="1">
      <c r="B13" s="205" t="s">
        <v>333</v>
      </c>
      <c r="C13" s="206"/>
      <c r="D13" s="10">
        <v>92</v>
      </c>
      <c r="E13" s="10">
        <v>6</v>
      </c>
      <c r="F13" s="10">
        <v>34</v>
      </c>
      <c r="G13" s="10">
        <v>7</v>
      </c>
      <c r="H13" s="10">
        <v>4</v>
      </c>
      <c r="I13" s="10">
        <v>5</v>
      </c>
      <c r="J13" s="10">
        <v>8</v>
      </c>
      <c r="K13" s="10">
        <v>2</v>
      </c>
      <c r="L13" s="10">
        <v>6</v>
      </c>
      <c r="M13" s="10">
        <v>20</v>
      </c>
      <c r="N13" s="10">
        <v>0</v>
      </c>
    </row>
    <row r="14" spans="2:14" ht="15" customHeight="1">
      <c r="B14" s="205" t="s">
        <v>334</v>
      </c>
      <c r="C14" s="206"/>
      <c r="D14" s="10">
        <v>51</v>
      </c>
      <c r="E14" s="10">
        <v>5</v>
      </c>
      <c r="F14" s="10">
        <v>10</v>
      </c>
      <c r="G14" s="10">
        <v>6</v>
      </c>
      <c r="H14" s="10">
        <v>1</v>
      </c>
      <c r="I14" s="10">
        <v>2</v>
      </c>
      <c r="J14" s="10">
        <v>2</v>
      </c>
      <c r="K14" s="10">
        <v>2</v>
      </c>
      <c r="L14" s="10">
        <v>8</v>
      </c>
      <c r="M14" s="10">
        <v>15</v>
      </c>
      <c r="N14" s="10">
        <v>0</v>
      </c>
    </row>
    <row r="15" spans="2:14" ht="15" customHeight="1">
      <c r="B15" s="205" t="s">
        <v>335</v>
      </c>
      <c r="C15" s="206"/>
      <c r="D15" s="10">
        <v>6884</v>
      </c>
      <c r="E15" s="10">
        <v>439</v>
      </c>
      <c r="F15" s="10">
        <v>2696</v>
      </c>
      <c r="G15" s="10">
        <v>523</v>
      </c>
      <c r="H15" s="10">
        <v>475</v>
      </c>
      <c r="I15" s="10">
        <v>372</v>
      </c>
      <c r="J15" s="10">
        <v>824</v>
      </c>
      <c r="K15" s="10">
        <v>95</v>
      </c>
      <c r="L15" s="10">
        <v>549</v>
      </c>
      <c r="M15" s="10">
        <v>911</v>
      </c>
      <c r="N15" s="10">
        <v>0</v>
      </c>
    </row>
    <row r="16" spans="2:14" ht="15" customHeight="1">
      <c r="B16" s="205" t="s">
        <v>336</v>
      </c>
      <c r="C16" s="206"/>
      <c r="D16" s="10">
        <v>432</v>
      </c>
      <c r="E16" s="10">
        <v>38</v>
      </c>
      <c r="F16" s="10">
        <v>171</v>
      </c>
      <c r="G16" s="10">
        <v>19</v>
      </c>
      <c r="H16" s="10">
        <v>46</v>
      </c>
      <c r="I16" s="10">
        <v>19</v>
      </c>
      <c r="J16" s="10">
        <v>46</v>
      </c>
      <c r="K16" s="10">
        <v>7</v>
      </c>
      <c r="L16" s="10">
        <v>27</v>
      </c>
      <c r="M16" s="10">
        <v>59</v>
      </c>
      <c r="N16" s="10">
        <v>0</v>
      </c>
    </row>
    <row r="17" spans="2:14" ht="15" customHeight="1">
      <c r="B17" s="205" t="s">
        <v>337</v>
      </c>
      <c r="C17" s="206"/>
      <c r="D17" s="10">
        <v>9</v>
      </c>
      <c r="E17" s="10">
        <v>1</v>
      </c>
      <c r="F17" s="10">
        <v>4</v>
      </c>
      <c r="G17" s="10">
        <v>0</v>
      </c>
      <c r="H17" s="10">
        <v>1</v>
      </c>
      <c r="I17" s="10">
        <v>0</v>
      </c>
      <c r="J17" s="10">
        <v>1</v>
      </c>
      <c r="K17" s="10">
        <v>0</v>
      </c>
      <c r="L17" s="10">
        <v>0</v>
      </c>
      <c r="M17" s="10">
        <v>2</v>
      </c>
      <c r="N17" s="10">
        <v>0</v>
      </c>
    </row>
    <row r="18" spans="2:14" ht="15" customHeight="1">
      <c r="B18" s="205" t="s">
        <v>338</v>
      </c>
      <c r="C18" s="206"/>
      <c r="D18" s="10">
        <v>1432</v>
      </c>
      <c r="E18" s="10">
        <v>102</v>
      </c>
      <c r="F18" s="10">
        <v>482</v>
      </c>
      <c r="G18" s="10">
        <v>95</v>
      </c>
      <c r="H18" s="10">
        <v>100</v>
      </c>
      <c r="I18" s="10">
        <v>68</v>
      </c>
      <c r="J18" s="10">
        <v>185</v>
      </c>
      <c r="K18" s="10">
        <v>14</v>
      </c>
      <c r="L18" s="10">
        <v>102</v>
      </c>
      <c r="M18" s="10">
        <v>284</v>
      </c>
      <c r="N18" s="10">
        <v>0</v>
      </c>
    </row>
    <row r="19" spans="2:14" ht="15" customHeight="1">
      <c r="B19" s="205" t="s">
        <v>339</v>
      </c>
      <c r="C19" s="206"/>
      <c r="D19" s="10">
        <v>92</v>
      </c>
      <c r="E19" s="10">
        <v>11</v>
      </c>
      <c r="F19" s="10">
        <v>27</v>
      </c>
      <c r="G19" s="10">
        <v>5</v>
      </c>
      <c r="H19" s="10">
        <v>15</v>
      </c>
      <c r="I19" s="10">
        <v>2</v>
      </c>
      <c r="J19" s="10">
        <v>7</v>
      </c>
      <c r="K19" s="10">
        <v>1</v>
      </c>
      <c r="L19" s="10">
        <v>11</v>
      </c>
      <c r="M19" s="10">
        <v>13</v>
      </c>
      <c r="N19" s="10">
        <v>0</v>
      </c>
    </row>
    <row r="20" spans="2:14" ht="15" customHeight="1">
      <c r="B20" s="205" t="s">
        <v>340</v>
      </c>
      <c r="C20" s="206"/>
      <c r="D20" s="10">
        <v>28</v>
      </c>
      <c r="E20" s="10">
        <v>3</v>
      </c>
      <c r="F20" s="10">
        <v>8</v>
      </c>
      <c r="G20" s="10">
        <v>2</v>
      </c>
      <c r="H20" s="10">
        <v>3</v>
      </c>
      <c r="I20" s="10">
        <v>2</v>
      </c>
      <c r="J20" s="10">
        <v>3</v>
      </c>
      <c r="K20" s="10">
        <v>2</v>
      </c>
      <c r="L20" s="10">
        <v>1</v>
      </c>
      <c r="M20" s="10">
        <v>4</v>
      </c>
      <c r="N20" s="10">
        <v>0</v>
      </c>
    </row>
    <row r="21" spans="2:14" ht="15" customHeight="1">
      <c r="B21" s="205" t="s">
        <v>360</v>
      </c>
      <c r="C21" s="206"/>
      <c r="D21" s="10">
        <v>252</v>
      </c>
      <c r="E21" s="10">
        <v>22</v>
      </c>
      <c r="F21" s="10">
        <v>96</v>
      </c>
      <c r="G21" s="10">
        <v>10</v>
      </c>
      <c r="H21" s="10">
        <v>7</v>
      </c>
      <c r="I21" s="10">
        <v>7</v>
      </c>
      <c r="J21" s="10">
        <v>30</v>
      </c>
      <c r="K21" s="10">
        <v>5</v>
      </c>
      <c r="L21" s="10">
        <v>27</v>
      </c>
      <c r="M21" s="10">
        <v>48</v>
      </c>
      <c r="N21" s="10">
        <v>0</v>
      </c>
    </row>
    <row r="22" spans="2:14" ht="15" customHeight="1">
      <c r="B22" s="209" t="s">
        <v>341</v>
      </c>
      <c r="C22" s="210"/>
      <c r="D22" s="10">
        <v>136</v>
      </c>
      <c r="E22" s="10">
        <v>8</v>
      </c>
      <c r="F22" s="10">
        <v>43</v>
      </c>
      <c r="G22" s="10">
        <v>7</v>
      </c>
      <c r="H22" s="10">
        <v>7</v>
      </c>
      <c r="I22" s="10">
        <v>5</v>
      </c>
      <c r="J22" s="10">
        <v>7</v>
      </c>
      <c r="K22" s="10">
        <v>2</v>
      </c>
      <c r="L22" s="10">
        <v>9</v>
      </c>
      <c r="M22" s="10">
        <v>48</v>
      </c>
      <c r="N22" s="10">
        <v>0</v>
      </c>
    </row>
    <row r="23" spans="2:14" ht="15" customHeight="1">
      <c r="B23" s="205" t="s">
        <v>5</v>
      </c>
      <c r="C23" s="206"/>
      <c r="D23" s="11">
        <v>102</v>
      </c>
      <c r="E23" s="29">
        <v>8</v>
      </c>
      <c r="F23" s="29">
        <v>32</v>
      </c>
      <c r="G23" s="29">
        <v>3</v>
      </c>
      <c r="H23" s="29">
        <v>4</v>
      </c>
      <c r="I23" s="29">
        <v>8</v>
      </c>
      <c r="J23" s="29">
        <v>10</v>
      </c>
      <c r="K23" s="29">
        <v>2</v>
      </c>
      <c r="L23" s="29">
        <v>7</v>
      </c>
      <c r="M23" s="29">
        <v>28</v>
      </c>
      <c r="N23" s="29">
        <v>0</v>
      </c>
    </row>
    <row r="24" spans="2:14" ht="15" customHeight="1">
      <c r="B24" s="205" t="s">
        <v>6</v>
      </c>
      <c r="C24" s="206"/>
      <c r="D24" s="167">
        <v>1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1</v>
      </c>
      <c r="K24" s="168">
        <v>0</v>
      </c>
      <c r="L24" s="168">
        <v>0</v>
      </c>
      <c r="M24" s="168">
        <v>0</v>
      </c>
      <c r="N24" s="168">
        <v>0</v>
      </c>
    </row>
    <row r="25" spans="2:14" ht="15" customHeight="1">
      <c r="B25" s="205" t="s">
        <v>7</v>
      </c>
      <c r="C25" s="206"/>
      <c r="D25" s="167">
        <v>6</v>
      </c>
      <c r="E25" s="168">
        <v>0</v>
      </c>
      <c r="F25" s="168">
        <v>1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168">
        <v>2</v>
      </c>
      <c r="M25" s="168">
        <v>3</v>
      </c>
      <c r="N25" s="168">
        <v>0</v>
      </c>
    </row>
    <row r="26" spans="2:14" ht="15" customHeight="1">
      <c r="B26" s="205" t="s">
        <v>8</v>
      </c>
      <c r="C26" s="206"/>
      <c r="D26" s="12">
        <v>68</v>
      </c>
      <c r="E26" s="30">
        <v>4</v>
      </c>
      <c r="F26" s="30">
        <v>23</v>
      </c>
      <c r="G26" s="30">
        <v>7</v>
      </c>
      <c r="H26" s="30">
        <v>3</v>
      </c>
      <c r="I26" s="30">
        <v>5</v>
      </c>
      <c r="J26" s="30">
        <v>7</v>
      </c>
      <c r="K26" s="30">
        <v>1</v>
      </c>
      <c r="L26" s="30">
        <v>3</v>
      </c>
      <c r="M26" s="30">
        <v>15</v>
      </c>
      <c r="N26" s="30">
        <v>0</v>
      </c>
    </row>
    <row r="27" spans="2:14" ht="15" customHeight="1">
      <c r="B27" s="205" t="s">
        <v>9</v>
      </c>
      <c r="C27" s="206"/>
      <c r="D27" s="167">
        <v>5</v>
      </c>
      <c r="E27" s="168">
        <v>1</v>
      </c>
      <c r="F27" s="168">
        <v>3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168">
        <v>1</v>
      </c>
      <c r="N27" s="168">
        <v>0</v>
      </c>
    </row>
    <row r="28" spans="2:14" ht="15" customHeight="1">
      <c r="B28" s="205" t="s">
        <v>10</v>
      </c>
      <c r="C28" s="206"/>
      <c r="D28" s="167">
        <v>2</v>
      </c>
      <c r="E28" s="168">
        <v>1</v>
      </c>
      <c r="F28" s="168">
        <v>0</v>
      </c>
      <c r="G28" s="168">
        <v>0</v>
      </c>
      <c r="H28" s="168">
        <v>1</v>
      </c>
      <c r="I28" s="168">
        <v>0</v>
      </c>
      <c r="J28" s="168">
        <v>0</v>
      </c>
      <c r="K28" s="168">
        <v>0</v>
      </c>
      <c r="L28" s="168">
        <v>0</v>
      </c>
      <c r="M28" s="168">
        <v>0</v>
      </c>
      <c r="N28" s="168">
        <v>0</v>
      </c>
    </row>
    <row r="29" spans="2:14" ht="15" customHeight="1">
      <c r="B29" s="205" t="s">
        <v>11</v>
      </c>
      <c r="C29" s="206"/>
      <c r="D29" s="167">
        <v>10</v>
      </c>
      <c r="E29" s="168">
        <v>0</v>
      </c>
      <c r="F29" s="168">
        <v>7</v>
      </c>
      <c r="G29" s="168">
        <v>0</v>
      </c>
      <c r="H29" s="168">
        <v>0</v>
      </c>
      <c r="I29" s="168">
        <v>0</v>
      </c>
      <c r="J29" s="168">
        <v>0</v>
      </c>
      <c r="K29" s="168">
        <v>1</v>
      </c>
      <c r="L29" s="168">
        <v>1</v>
      </c>
      <c r="M29" s="168">
        <v>1</v>
      </c>
      <c r="N29" s="168">
        <v>0</v>
      </c>
    </row>
    <row r="30" spans="2:14" ht="15" customHeight="1">
      <c r="B30" s="205" t="s">
        <v>12</v>
      </c>
      <c r="C30" s="206"/>
      <c r="D30" s="12">
        <v>53</v>
      </c>
      <c r="E30" s="30">
        <v>3</v>
      </c>
      <c r="F30" s="30">
        <v>11</v>
      </c>
      <c r="G30" s="30">
        <v>4</v>
      </c>
      <c r="H30" s="30">
        <v>5</v>
      </c>
      <c r="I30" s="30">
        <v>2</v>
      </c>
      <c r="J30" s="30">
        <v>7</v>
      </c>
      <c r="K30" s="30">
        <v>1</v>
      </c>
      <c r="L30" s="30">
        <v>8</v>
      </c>
      <c r="M30" s="30">
        <v>12</v>
      </c>
      <c r="N30" s="30">
        <v>0</v>
      </c>
    </row>
    <row r="31" spans="2:14" ht="15" customHeight="1">
      <c r="B31" s="205" t="s">
        <v>13</v>
      </c>
      <c r="C31" s="206"/>
      <c r="D31" s="12">
        <v>21</v>
      </c>
      <c r="E31" s="30">
        <v>3</v>
      </c>
      <c r="F31" s="30">
        <v>3</v>
      </c>
      <c r="G31" s="30">
        <v>3</v>
      </c>
      <c r="H31" s="30">
        <v>1</v>
      </c>
      <c r="I31" s="30">
        <v>1</v>
      </c>
      <c r="J31" s="30">
        <v>2</v>
      </c>
      <c r="K31" s="30">
        <v>2</v>
      </c>
      <c r="L31" s="30">
        <v>3</v>
      </c>
      <c r="M31" s="30">
        <v>3</v>
      </c>
      <c r="N31" s="30">
        <v>0</v>
      </c>
    </row>
    <row r="32" spans="2:14" ht="15" customHeight="1">
      <c r="B32" s="205" t="s">
        <v>14</v>
      </c>
      <c r="C32" s="206"/>
      <c r="D32" s="12">
        <v>9</v>
      </c>
      <c r="E32" s="30">
        <v>1</v>
      </c>
      <c r="F32" s="30">
        <v>4</v>
      </c>
      <c r="G32" s="30">
        <v>2</v>
      </c>
      <c r="H32" s="30">
        <v>0</v>
      </c>
      <c r="I32" s="30">
        <v>1</v>
      </c>
      <c r="J32" s="30">
        <v>0</v>
      </c>
      <c r="K32" s="30">
        <v>0</v>
      </c>
      <c r="L32" s="30">
        <v>0</v>
      </c>
      <c r="M32" s="30">
        <v>1</v>
      </c>
      <c r="N32" s="30">
        <v>0</v>
      </c>
    </row>
    <row r="33" spans="2:14" ht="15" customHeight="1">
      <c r="B33" s="205" t="s">
        <v>15</v>
      </c>
      <c r="C33" s="206"/>
      <c r="D33" s="12">
        <v>861</v>
      </c>
      <c r="E33" s="30">
        <v>75</v>
      </c>
      <c r="F33" s="30">
        <v>352</v>
      </c>
      <c r="G33" s="30">
        <v>54</v>
      </c>
      <c r="H33" s="30">
        <v>69</v>
      </c>
      <c r="I33" s="30">
        <v>55</v>
      </c>
      <c r="J33" s="30">
        <v>109</v>
      </c>
      <c r="K33" s="30">
        <v>13</v>
      </c>
      <c r="L33" s="30">
        <v>43</v>
      </c>
      <c r="M33" s="30">
        <v>91</v>
      </c>
      <c r="N33" s="30">
        <v>0</v>
      </c>
    </row>
    <row r="34" spans="2:14" ht="15" customHeight="1">
      <c r="B34" s="205" t="s">
        <v>16</v>
      </c>
      <c r="C34" s="206"/>
      <c r="D34" s="12">
        <v>516</v>
      </c>
      <c r="E34" s="30">
        <v>42</v>
      </c>
      <c r="F34" s="30">
        <v>213</v>
      </c>
      <c r="G34" s="30">
        <v>41</v>
      </c>
      <c r="H34" s="30">
        <v>41</v>
      </c>
      <c r="I34" s="30">
        <v>31</v>
      </c>
      <c r="J34" s="30">
        <v>57</v>
      </c>
      <c r="K34" s="30">
        <v>5</v>
      </c>
      <c r="L34" s="30">
        <v>18</v>
      </c>
      <c r="M34" s="30">
        <v>68</v>
      </c>
      <c r="N34" s="30">
        <v>0</v>
      </c>
    </row>
    <row r="35" spans="2:14" ht="15" customHeight="1">
      <c r="B35" s="205" t="s">
        <v>17</v>
      </c>
      <c r="C35" s="206"/>
      <c r="D35" s="12">
        <v>3667</v>
      </c>
      <c r="E35" s="30">
        <v>207</v>
      </c>
      <c r="F35" s="30">
        <v>1413</v>
      </c>
      <c r="G35" s="30">
        <v>278</v>
      </c>
      <c r="H35" s="30">
        <v>235</v>
      </c>
      <c r="I35" s="30">
        <v>187</v>
      </c>
      <c r="J35" s="30">
        <v>458</v>
      </c>
      <c r="K35" s="30">
        <v>53</v>
      </c>
      <c r="L35" s="30">
        <v>373</v>
      </c>
      <c r="M35" s="30">
        <v>463</v>
      </c>
      <c r="N35" s="30">
        <v>0</v>
      </c>
    </row>
    <row r="36" spans="2:14" ht="15" customHeight="1">
      <c r="B36" s="205" t="s">
        <v>18</v>
      </c>
      <c r="C36" s="206"/>
      <c r="D36" s="12">
        <v>1734</v>
      </c>
      <c r="E36" s="30">
        <v>109</v>
      </c>
      <c r="F36" s="30">
        <v>699</v>
      </c>
      <c r="G36" s="30">
        <v>144</v>
      </c>
      <c r="H36" s="30">
        <v>121</v>
      </c>
      <c r="I36" s="30">
        <v>95</v>
      </c>
      <c r="J36" s="30">
        <v>188</v>
      </c>
      <c r="K36" s="30">
        <v>23</v>
      </c>
      <c r="L36" s="30">
        <v>104</v>
      </c>
      <c r="M36" s="30">
        <v>251</v>
      </c>
      <c r="N36" s="30">
        <v>0</v>
      </c>
    </row>
    <row r="37" spans="2:14" ht="15" customHeight="1">
      <c r="B37" s="205" t="s">
        <v>19</v>
      </c>
      <c r="C37" s="206"/>
      <c r="D37" s="12">
        <v>12</v>
      </c>
      <c r="E37" s="30">
        <v>0</v>
      </c>
      <c r="F37" s="30">
        <v>3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  <c r="L37" s="30">
        <v>2</v>
      </c>
      <c r="M37" s="30">
        <v>6</v>
      </c>
      <c r="N37" s="30">
        <v>0</v>
      </c>
    </row>
    <row r="38" spans="2:14" ht="15" customHeight="1">
      <c r="B38" s="205" t="s">
        <v>20</v>
      </c>
      <c r="C38" s="206"/>
      <c r="D38" s="167">
        <v>2</v>
      </c>
      <c r="E38" s="168">
        <v>0</v>
      </c>
      <c r="F38" s="168">
        <v>2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168">
        <v>0</v>
      </c>
      <c r="M38" s="168">
        <v>0</v>
      </c>
      <c r="N38" s="168">
        <v>0</v>
      </c>
    </row>
    <row r="39" spans="2:14" ht="15" customHeight="1">
      <c r="B39" s="205" t="s">
        <v>21</v>
      </c>
      <c r="C39" s="206"/>
      <c r="D39" s="167">
        <v>4</v>
      </c>
      <c r="E39" s="168">
        <v>0</v>
      </c>
      <c r="F39" s="168">
        <v>1</v>
      </c>
      <c r="G39" s="168">
        <v>0</v>
      </c>
      <c r="H39" s="168">
        <v>0</v>
      </c>
      <c r="I39" s="168">
        <v>0</v>
      </c>
      <c r="J39" s="168">
        <v>1</v>
      </c>
      <c r="K39" s="168">
        <v>0</v>
      </c>
      <c r="L39" s="168">
        <v>0</v>
      </c>
      <c r="M39" s="168">
        <v>2</v>
      </c>
      <c r="N39" s="168">
        <v>0</v>
      </c>
    </row>
    <row r="40" spans="2:14" ht="15" customHeight="1">
      <c r="B40" s="205" t="s">
        <v>22</v>
      </c>
      <c r="C40" s="206"/>
      <c r="D40" s="167">
        <v>3</v>
      </c>
      <c r="E40" s="168">
        <v>1</v>
      </c>
      <c r="F40" s="168">
        <v>1</v>
      </c>
      <c r="G40" s="168">
        <v>0</v>
      </c>
      <c r="H40" s="168">
        <v>1</v>
      </c>
      <c r="I40" s="168">
        <v>0</v>
      </c>
      <c r="J40" s="168">
        <v>0</v>
      </c>
      <c r="K40" s="168">
        <v>0</v>
      </c>
      <c r="L40" s="168">
        <v>0</v>
      </c>
      <c r="M40" s="168">
        <v>0</v>
      </c>
      <c r="N40" s="168">
        <v>0</v>
      </c>
    </row>
    <row r="41" spans="2:14" ht="15" customHeight="1">
      <c r="B41" s="205" t="s">
        <v>23</v>
      </c>
      <c r="C41" s="206"/>
      <c r="D41" s="12">
        <v>11</v>
      </c>
      <c r="E41" s="30">
        <v>0</v>
      </c>
      <c r="F41" s="30">
        <v>3</v>
      </c>
      <c r="G41" s="30">
        <v>0</v>
      </c>
      <c r="H41" s="30">
        <v>2</v>
      </c>
      <c r="I41" s="30">
        <v>1</v>
      </c>
      <c r="J41" s="30">
        <v>2</v>
      </c>
      <c r="K41" s="30">
        <v>0</v>
      </c>
      <c r="L41" s="30">
        <v>0</v>
      </c>
      <c r="M41" s="30">
        <v>3</v>
      </c>
      <c r="N41" s="30">
        <v>0</v>
      </c>
    </row>
    <row r="42" spans="2:14" ht="15" customHeight="1">
      <c r="B42" s="205" t="s">
        <v>24</v>
      </c>
      <c r="C42" s="206"/>
      <c r="D42" s="12">
        <v>9</v>
      </c>
      <c r="E42" s="30">
        <v>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3</v>
      </c>
      <c r="M42" s="30">
        <v>5</v>
      </c>
      <c r="N42" s="30">
        <v>0</v>
      </c>
    </row>
    <row r="43" spans="2:14" ht="15" customHeight="1">
      <c r="B43" s="205" t="s">
        <v>25</v>
      </c>
      <c r="C43" s="206"/>
      <c r="D43" s="12">
        <v>22</v>
      </c>
      <c r="E43" s="30">
        <v>1</v>
      </c>
      <c r="F43" s="30">
        <v>9</v>
      </c>
      <c r="G43" s="30">
        <v>1</v>
      </c>
      <c r="H43" s="30">
        <v>5</v>
      </c>
      <c r="I43" s="30">
        <v>2</v>
      </c>
      <c r="J43" s="30">
        <v>1</v>
      </c>
      <c r="K43" s="30">
        <v>0</v>
      </c>
      <c r="L43" s="30">
        <v>0</v>
      </c>
      <c r="M43" s="30">
        <v>3</v>
      </c>
      <c r="N43" s="30">
        <v>0</v>
      </c>
    </row>
    <row r="44" spans="2:14" ht="15" customHeight="1">
      <c r="B44" s="205" t="s">
        <v>26</v>
      </c>
      <c r="C44" s="206"/>
      <c r="D44" s="12">
        <v>42</v>
      </c>
      <c r="E44" s="30">
        <v>3</v>
      </c>
      <c r="F44" s="30">
        <v>5</v>
      </c>
      <c r="G44" s="30">
        <v>2</v>
      </c>
      <c r="H44" s="30">
        <v>2</v>
      </c>
      <c r="I44" s="30">
        <v>1</v>
      </c>
      <c r="J44" s="30">
        <v>3</v>
      </c>
      <c r="K44" s="30">
        <v>0</v>
      </c>
      <c r="L44" s="30">
        <v>3</v>
      </c>
      <c r="M44" s="30">
        <v>23</v>
      </c>
      <c r="N44" s="30">
        <v>0</v>
      </c>
    </row>
    <row r="45" spans="2:14" ht="15" customHeight="1">
      <c r="B45" s="205" t="s">
        <v>27</v>
      </c>
      <c r="C45" s="206"/>
      <c r="D45" s="12">
        <v>391</v>
      </c>
      <c r="E45" s="30">
        <v>31</v>
      </c>
      <c r="F45" s="30">
        <v>158</v>
      </c>
      <c r="G45" s="30">
        <v>18</v>
      </c>
      <c r="H45" s="30">
        <v>38</v>
      </c>
      <c r="I45" s="30">
        <v>16</v>
      </c>
      <c r="J45" s="30">
        <v>45</v>
      </c>
      <c r="K45" s="30">
        <v>7</v>
      </c>
      <c r="L45" s="30">
        <v>26</v>
      </c>
      <c r="M45" s="30">
        <v>52</v>
      </c>
      <c r="N45" s="30">
        <v>0</v>
      </c>
    </row>
    <row r="46" spans="2:14" ht="15" customHeight="1">
      <c r="B46" s="205" t="s">
        <v>28</v>
      </c>
      <c r="C46" s="206"/>
      <c r="D46" s="12">
        <v>19</v>
      </c>
      <c r="E46" s="30">
        <v>6</v>
      </c>
      <c r="F46" s="30">
        <v>4</v>
      </c>
      <c r="G46" s="30">
        <v>0</v>
      </c>
      <c r="H46" s="30">
        <v>3</v>
      </c>
      <c r="I46" s="30">
        <v>1</v>
      </c>
      <c r="J46" s="30">
        <v>0</v>
      </c>
      <c r="K46" s="30">
        <v>0</v>
      </c>
      <c r="L46" s="30">
        <v>1</v>
      </c>
      <c r="M46" s="30">
        <v>4</v>
      </c>
      <c r="N46" s="30">
        <v>0</v>
      </c>
    </row>
    <row r="47" spans="2:14" ht="15" customHeight="1">
      <c r="B47" s="205" t="s">
        <v>29</v>
      </c>
      <c r="C47" s="206"/>
      <c r="D47" s="167">
        <v>34</v>
      </c>
      <c r="E47" s="168">
        <v>5</v>
      </c>
      <c r="F47" s="168">
        <v>11</v>
      </c>
      <c r="G47" s="168">
        <v>2</v>
      </c>
      <c r="H47" s="168">
        <v>7</v>
      </c>
      <c r="I47" s="168">
        <v>1</v>
      </c>
      <c r="J47" s="168">
        <v>2</v>
      </c>
      <c r="K47" s="168">
        <v>0</v>
      </c>
      <c r="L47" s="168">
        <v>4</v>
      </c>
      <c r="M47" s="168">
        <v>2</v>
      </c>
      <c r="N47" s="168">
        <v>0</v>
      </c>
    </row>
    <row r="48" spans="2:14" ht="15" customHeight="1">
      <c r="B48" s="205" t="s">
        <v>30</v>
      </c>
      <c r="C48" s="206"/>
      <c r="D48" s="12">
        <v>74</v>
      </c>
      <c r="E48" s="30">
        <v>6</v>
      </c>
      <c r="F48" s="30">
        <v>18</v>
      </c>
      <c r="G48" s="30">
        <v>2</v>
      </c>
      <c r="H48" s="30">
        <v>9</v>
      </c>
      <c r="I48" s="30">
        <v>3</v>
      </c>
      <c r="J48" s="30">
        <v>7</v>
      </c>
      <c r="K48" s="30">
        <v>2</v>
      </c>
      <c r="L48" s="30">
        <v>5</v>
      </c>
      <c r="M48" s="30">
        <v>22</v>
      </c>
      <c r="N48" s="30">
        <v>0</v>
      </c>
    </row>
    <row r="49" spans="2:14" ht="15" customHeight="1">
      <c r="B49" s="205" t="s">
        <v>31</v>
      </c>
      <c r="C49" s="206"/>
      <c r="D49" s="12">
        <v>769</v>
      </c>
      <c r="E49" s="30">
        <v>48</v>
      </c>
      <c r="F49" s="30">
        <v>270</v>
      </c>
      <c r="G49" s="30">
        <v>46</v>
      </c>
      <c r="H49" s="30">
        <v>45</v>
      </c>
      <c r="I49" s="30">
        <v>34</v>
      </c>
      <c r="J49" s="30">
        <v>111</v>
      </c>
      <c r="K49" s="30">
        <v>7</v>
      </c>
      <c r="L49" s="30">
        <v>57</v>
      </c>
      <c r="M49" s="30">
        <v>151</v>
      </c>
      <c r="N49" s="30">
        <v>0</v>
      </c>
    </row>
    <row r="50" spans="2:14" ht="15" customHeight="1">
      <c r="B50" s="205" t="s">
        <v>32</v>
      </c>
      <c r="C50" s="206"/>
      <c r="D50" s="12">
        <v>510</v>
      </c>
      <c r="E50" s="30">
        <v>38</v>
      </c>
      <c r="F50" s="30">
        <v>170</v>
      </c>
      <c r="G50" s="30">
        <v>44</v>
      </c>
      <c r="H50" s="30">
        <v>32</v>
      </c>
      <c r="I50" s="30">
        <v>28</v>
      </c>
      <c r="J50" s="30">
        <v>60</v>
      </c>
      <c r="K50" s="30">
        <v>5</v>
      </c>
      <c r="L50" s="30">
        <v>32</v>
      </c>
      <c r="M50" s="30">
        <v>101</v>
      </c>
      <c r="N50" s="30">
        <v>0</v>
      </c>
    </row>
    <row r="51" spans="2:14" ht="15" customHeight="1">
      <c r="B51" s="205" t="s">
        <v>33</v>
      </c>
      <c r="C51" s="206"/>
      <c r="D51" s="12">
        <v>38</v>
      </c>
      <c r="E51" s="30">
        <v>5</v>
      </c>
      <c r="F51" s="30">
        <v>12</v>
      </c>
      <c r="G51" s="30">
        <v>1</v>
      </c>
      <c r="H51" s="30">
        <v>5</v>
      </c>
      <c r="I51" s="30">
        <v>2</v>
      </c>
      <c r="J51" s="30">
        <v>4</v>
      </c>
      <c r="K51" s="30">
        <v>0</v>
      </c>
      <c r="L51" s="30">
        <v>2</v>
      </c>
      <c r="M51" s="30">
        <v>7</v>
      </c>
      <c r="N51" s="30">
        <v>0</v>
      </c>
    </row>
    <row r="52" spans="2:14" ht="15" customHeight="1">
      <c r="B52" s="205" t="s">
        <v>34</v>
      </c>
      <c r="C52" s="206"/>
      <c r="D52" s="167">
        <v>7</v>
      </c>
      <c r="E52" s="168">
        <v>0</v>
      </c>
      <c r="F52" s="168">
        <v>1</v>
      </c>
      <c r="G52" s="168">
        <v>0</v>
      </c>
      <c r="H52" s="168">
        <v>2</v>
      </c>
      <c r="I52" s="168">
        <v>0</v>
      </c>
      <c r="J52" s="168">
        <v>1</v>
      </c>
      <c r="K52" s="168">
        <v>0</v>
      </c>
      <c r="L52" s="168">
        <v>2</v>
      </c>
      <c r="M52" s="168">
        <v>1</v>
      </c>
      <c r="N52" s="168">
        <v>0</v>
      </c>
    </row>
    <row r="53" spans="2:14" ht="15" customHeight="1">
      <c r="B53" s="205" t="s">
        <v>35</v>
      </c>
      <c r="C53" s="206"/>
      <c r="D53" s="167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</row>
    <row r="54" spans="2:14" ht="15" customHeight="1">
      <c r="B54" s="205" t="s">
        <v>36</v>
      </c>
      <c r="C54" s="206"/>
      <c r="D54" s="167">
        <v>2</v>
      </c>
      <c r="E54" s="168">
        <v>1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1</v>
      </c>
      <c r="M54" s="168">
        <v>0</v>
      </c>
      <c r="N54" s="168">
        <v>0</v>
      </c>
    </row>
    <row r="55" spans="2:14" ht="15" customHeight="1">
      <c r="B55" s="205" t="s">
        <v>37</v>
      </c>
      <c r="C55" s="206"/>
      <c r="D55" s="167">
        <v>30</v>
      </c>
      <c r="E55" s="168">
        <v>3</v>
      </c>
      <c r="F55" s="168">
        <v>8</v>
      </c>
      <c r="G55" s="168">
        <v>2</v>
      </c>
      <c r="H55" s="168">
        <v>7</v>
      </c>
      <c r="I55" s="168">
        <v>1</v>
      </c>
      <c r="J55" s="168">
        <v>1</v>
      </c>
      <c r="K55" s="168">
        <v>1</v>
      </c>
      <c r="L55" s="168">
        <v>2</v>
      </c>
      <c r="M55" s="168">
        <v>5</v>
      </c>
      <c r="N55" s="168">
        <v>0</v>
      </c>
    </row>
    <row r="56" spans="2:14" ht="15" customHeight="1">
      <c r="B56" s="205" t="s">
        <v>38</v>
      </c>
      <c r="C56" s="206"/>
      <c r="D56" s="12">
        <v>54</v>
      </c>
      <c r="E56" s="30">
        <v>7</v>
      </c>
      <c r="F56" s="30">
        <v>17</v>
      </c>
      <c r="G56" s="30">
        <v>2</v>
      </c>
      <c r="H56" s="30">
        <v>8</v>
      </c>
      <c r="I56" s="30">
        <v>1</v>
      </c>
      <c r="J56" s="30">
        <v>6</v>
      </c>
      <c r="K56" s="30">
        <v>0</v>
      </c>
      <c r="L56" s="30">
        <v>7</v>
      </c>
      <c r="M56" s="30">
        <v>6</v>
      </c>
      <c r="N56" s="30">
        <v>0</v>
      </c>
    </row>
    <row r="57" spans="2:14" ht="15" customHeight="1">
      <c r="B57" s="205" t="s">
        <v>39</v>
      </c>
      <c r="C57" s="206"/>
      <c r="D57" s="12">
        <v>6</v>
      </c>
      <c r="E57" s="30">
        <v>0</v>
      </c>
      <c r="F57" s="30">
        <v>2</v>
      </c>
      <c r="G57" s="30">
        <v>1</v>
      </c>
      <c r="H57" s="30">
        <v>0</v>
      </c>
      <c r="I57" s="30">
        <v>0</v>
      </c>
      <c r="J57" s="30">
        <v>0</v>
      </c>
      <c r="K57" s="30">
        <v>0</v>
      </c>
      <c r="L57" s="30">
        <v>1</v>
      </c>
      <c r="M57" s="30">
        <v>2</v>
      </c>
      <c r="N57" s="30">
        <v>0</v>
      </c>
    </row>
    <row r="58" spans="2:14" ht="15" customHeight="1">
      <c r="B58" s="205" t="s">
        <v>40</v>
      </c>
      <c r="C58" s="206"/>
      <c r="D58" s="167">
        <v>1</v>
      </c>
      <c r="E58" s="168">
        <v>1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v>0</v>
      </c>
    </row>
    <row r="59" spans="2:14" ht="15" customHeight="1">
      <c r="B59" s="205" t="s">
        <v>41</v>
      </c>
      <c r="C59" s="206"/>
      <c r="D59" s="167">
        <v>13</v>
      </c>
      <c r="E59" s="168">
        <v>1</v>
      </c>
      <c r="F59" s="168">
        <v>7</v>
      </c>
      <c r="G59" s="168">
        <v>0</v>
      </c>
      <c r="H59" s="168">
        <v>3</v>
      </c>
      <c r="I59" s="168">
        <v>1</v>
      </c>
      <c r="J59" s="168">
        <v>1</v>
      </c>
      <c r="K59" s="168">
        <v>0</v>
      </c>
      <c r="L59" s="168">
        <v>0</v>
      </c>
      <c r="M59" s="168">
        <v>0</v>
      </c>
      <c r="N59" s="168">
        <v>0</v>
      </c>
    </row>
    <row r="60" spans="2:14" ht="15" customHeight="1">
      <c r="B60" s="205" t="s">
        <v>42</v>
      </c>
      <c r="C60" s="206"/>
      <c r="D60" s="167">
        <v>8</v>
      </c>
      <c r="E60" s="168">
        <v>1</v>
      </c>
      <c r="F60" s="168">
        <v>0</v>
      </c>
      <c r="G60" s="168">
        <v>1</v>
      </c>
      <c r="H60" s="168">
        <v>0</v>
      </c>
      <c r="I60" s="168">
        <v>0</v>
      </c>
      <c r="J60" s="168">
        <v>2</v>
      </c>
      <c r="K60" s="168">
        <v>2</v>
      </c>
      <c r="L60" s="168">
        <v>1</v>
      </c>
      <c r="M60" s="168">
        <v>1</v>
      </c>
      <c r="N60" s="168">
        <v>0</v>
      </c>
    </row>
    <row r="61" spans="2:14" ht="15" customHeight="1">
      <c r="B61" s="205" t="s">
        <v>43</v>
      </c>
      <c r="C61" s="206"/>
      <c r="D61" s="167">
        <v>6</v>
      </c>
      <c r="E61" s="168">
        <v>0</v>
      </c>
      <c r="F61" s="168">
        <v>1</v>
      </c>
      <c r="G61" s="168">
        <v>1</v>
      </c>
      <c r="H61" s="168">
        <v>0</v>
      </c>
      <c r="I61" s="168">
        <v>1</v>
      </c>
      <c r="J61" s="168">
        <v>0</v>
      </c>
      <c r="K61" s="168">
        <v>0</v>
      </c>
      <c r="L61" s="168">
        <v>0</v>
      </c>
      <c r="M61" s="168">
        <v>3</v>
      </c>
      <c r="N61" s="168">
        <v>0</v>
      </c>
    </row>
    <row r="62" spans="2:14" ht="15" customHeight="1">
      <c r="B62" s="205" t="s">
        <v>44</v>
      </c>
      <c r="C62" s="206"/>
      <c r="D62" s="12">
        <v>239</v>
      </c>
      <c r="E62" s="30">
        <v>20</v>
      </c>
      <c r="F62" s="30">
        <v>92</v>
      </c>
      <c r="G62" s="30">
        <v>10</v>
      </c>
      <c r="H62" s="30">
        <v>7</v>
      </c>
      <c r="I62" s="30">
        <v>7</v>
      </c>
      <c r="J62" s="30">
        <v>27</v>
      </c>
      <c r="K62" s="30">
        <v>5</v>
      </c>
      <c r="L62" s="30">
        <v>26</v>
      </c>
      <c r="M62" s="30">
        <v>45</v>
      </c>
      <c r="N62" s="30">
        <v>0</v>
      </c>
    </row>
    <row r="63" spans="2:14" ht="15" customHeight="1">
      <c r="B63" s="205" t="s">
        <v>45</v>
      </c>
      <c r="C63" s="206"/>
      <c r="D63" s="167">
        <v>6</v>
      </c>
      <c r="E63" s="168">
        <v>1</v>
      </c>
      <c r="F63" s="168">
        <v>2</v>
      </c>
      <c r="G63" s="168">
        <v>0</v>
      </c>
      <c r="H63" s="168">
        <v>0</v>
      </c>
      <c r="I63" s="168">
        <v>0</v>
      </c>
      <c r="J63" s="168">
        <v>1</v>
      </c>
      <c r="K63" s="168">
        <v>0</v>
      </c>
      <c r="L63" s="168">
        <v>0</v>
      </c>
      <c r="M63" s="168">
        <v>2</v>
      </c>
      <c r="N63" s="168">
        <v>0</v>
      </c>
    </row>
    <row r="64" spans="2:14" ht="15" customHeight="1">
      <c r="B64" s="205" t="s">
        <v>46</v>
      </c>
      <c r="C64" s="206"/>
      <c r="D64" s="167">
        <v>7</v>
      </c>
      <c r="E64" s="168">
        <v>1</v>
      </c>
      <c r="F64" s="168">
        <v>2</v>
      </c>
      <c r="G64" s="168">
        <v>0</v>
      </c>
      <c r="H64" s="168">
        <v>0</v>
      </c>
      <c r="I64" s="168">
        <v>0</v>
      </c>
      <c r="J64" s="168">
        <v>2</v>
      </c>
      <c r="K64" s="168">
        <v>0</v>
      </c>
      <c r="L64" s="168">
        <v>1</v>
      </c>
      <c r="M64" s="168">
        <v>1</v>
      </c>
      <c r="N64" s="168">
        <v>0</v>
      </c>
    </row>
    <row r="65" spans="2:14" ht="15" customHeight="1">
      <c r="B65" s="205" t="s">
        <v>47</v>
      </c>
      <c r="C65" s="206"/>
      <c r="D65" s="12">
        <v>34</v>
      </c>
      <c r="E65" s="30">
        <v>4</v>
      </c>
      <c r="F65" s="30">
        <v>12</v>
      </c>
      <c r="G65" s="30">
        <v>1</v>
      </c>
      <c r="H65" s="30">
        <v>3</v>
      </c>
      <c r="I65" s="30">
        <v>3</v>
      </c>
      <c r="J65" s="30">
        <v>2</v>
      </c>
      <c r="K65" s="30">
        <v>1</v>
      </c>
      <c r="L65" s="30">
        <v>3</v>
      </c>
      <c r="M65" s="30">
        <v>5</v>
      </c>
      <c r="N65" s="30">
        <v>0</v>
      </c>
    </row>
    <row r="66" spans="2:14" ht="15" customHeight="1">
      <c r="B66" s="205" t="s">
        <v>48</v>
      </c>
      <c r="C66" s="206"/>
      <c r="D66" s="12">
        <v>27</v>
      </c>
      <c r="E66" s="30">
        <v>0</v>
      </c>
      <c r="F66" s="30">
        <v>17</v>
      </c>
      <c r="G66" s="30">
        <v>4</v>
      </c>
      <c r="H66" s="30">
        <v>1</v>
      </c>
      <c r="I66" s="30">
        <v>0</v>
      </c>
      <c r="J66" s="30">
        <v>0</v>
      </c>
      <c r="K66" s="30">
        <v>0</v>
      </c>
      <c r="L66" s="30">
        <v>0</v>
      </c>
      <c r="M66" s="30">
        <v>5</v>
      </c>
      <c r="N66" s="30">
        <v>0</v>
      </c>
    </row>
    <row r="67" spans="2:14" ht="15" customHeight="1">
      <c r="B67" s="205" t="s">
        <v>49</v>
      </c>
      <c r="C67" s="206"/>
      <c r="D67" s="167">
        <v>11</v>
      </c>
      <c r="E67" s="168">
        <v>0</v>
      </c>
      <c r="F67" s="168">
        <v>3</v>
      </c>
      <c r="G67" s="168">
        <v>0</v>
      </c>
      <c r="H67" s="168">
        <v>0</v>
      </c>
      <c r="I67" s="168">
        <v>0</v>
      </c>
      <c r="J67" s="168">
        <v>3</v>
      </c>
      <c r="K67" s="168">
        <v>0</v>
      </c>
      <c r="L67" s="168">
        <v>0</v>
      </c>
      <c r="M67" s="168">
        <v>5</v>
      </c>
      <c r="N67" s="168">
        <v>0</v>
      </c>
    </row>
    <row r="68" spans="2:14" ht="15" customHeight="1">
      <c r="B68" s="205" t="s">
        <v>50</v>
      </c>
      <c r="C68" s="206"/>
      <c r="D68" s="167">
        <v>11</v>
      </c>
      <c r="E68" s="168">
        <v>3</v>
      </c>
      <c r="F68" s="168">
        <v>3</v>
      </c>
      <c r="G68" s="168">
        <v>1</v>
      </c>
      <c r="H68" s="168">
        <v>0</v>
      </c>
      <c r="I68" s="168">
        <v>0</v>
      </c>
      <c r="J68" s="168">
        <v>0</v>
      </c>
      <c r="K68" s="168">
        <v>0</v>
      </c>
      <c r="L68" s="168">
        <v>1</v>
      </c>
      <c r="M68" s="168">
        <v>3</v>
      </c>
      <c r="N68" s="168">
        <v>0</v>
      </c>
    </row>
    <row r="69" spans="2:14" s="58" customFormat="1" ht="15" customHeight="1">
      <c r="B69" s="209" t="s">
        <v>327</v>
      </c>
      <c r="C69" s="210"/>
      <c r="D69" s="170">
        <v>53</v>
      </c>
      <c r="E69" s="171">
        <v>1</v>
      </c>
      <c r="F69" s="171">
        <v>8</v>
      </c>
      <c r="G69" s="171">
        <v>1</v>
      </c>
      <c r="H69" s="171">
        <v>3</v>
      </c>
      <c r="I69" s="171">
        <v>2</v>
      </c>
      <c r="J69" s="171">
        <v>2</v>
      </c>
      <c r="K69" s="171">
        <v>1</v>
      </c>
      <c r="L69" s="171">
        <v>5</v>
      </c>
      <c r="M69" s="171">
        <v>30</v>
      </c>
      <c r="N69" s="171">
        <v>0</v>
      </c>
    </row>
    <row r="71" ht="15" customHeight="1">
      <c r="D71" s="203">
        <f>D6</f>
        <v>9510</v>
      </c>
    </row>
    <row r="72" ht="15" customHeight="1">
      <c r="D72" s="203" t="str">
        <f>IF(D71=SUM(D8:D11,D12:D22,D23:D69)/3,"OK","NG")</f>
        <v>OK</v>
      </c>
    </row>
  </sheetData>
  <sheetProtection/>
  <mergeCells count="74">
    <mergeCell ref="L3:L5"/>
    <mergeCell ref="M3:M5"/>
    <mergeCell ref="N3:N5"/>
    <mergeCell ref="B5:C5"/>
    <mergeCell ref="H3:H4"/>
    <mergeCell ref="I3:I5"/>
    <mergeCell ref="J3:J5"/>
    <mergeCell ref="K3:K5"/>
    <mergeCell ref="D3:D5"/>
    <mergeCell ref="E3:E5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B69:C69"/>
    <mergeCell ref="B3:C4"/>
    <mergeCell ref="B62:C62"/>
    <mergeCell ref="B63:C63"/>
    <mergeCell ref="B64:C64"/>
    <mergeCell ref="B65:C65"/>
    <mergeCell ref="B58:C58"/>
    <mergeCell ref="B59:C59"/>
    <mergeCell ref="B60:C60"/>
    <mergeCell ref="B61:C6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3" width="11.28125" style="0" customWidth="1"/>
  </cols>
  <sheetData>
    <row r="1" spans="2:4" ht="17.25">
      <c r="B1" s="28" t="s">
        <v>154</v>
      </c>
      <c r="D1" s="28" t="s">
        <v>156</v>
      </c>
    </row>
    <row r="2" spans="3:13" ht="17.25">
      <c r="C2" s="4"/>
      <c r="M2" s="26" t="s">
        <v>143</v>
      </c>
    </row>
    <row r="3" spans="2:14" s="27" customFormat="1" ht="25.5" customHeight="1">
      <c r="B3" s="259" t="s">
        <v>155</v>
      </c>
      <c r="C3" s="251"/>
      <c r="D3" s="252" t="s">
        <v>0</v>
      </c>
      <c r="E3" s="252" t="s">
        <v>251</v>
      </c>
      <c r="F3" s="252" t="s">
        <v>67</v>
      </c>
      <c r="G3" s="252" t="s">
        <v>68</v>
      </c>
      <c r="H3" s="252" t="s">
        <v>277</v>
      </c>
      <c r="I3" s="252" t="s">
        <v>158</v>
      </c>
      <c r="J3" s="42" t="s">
        <v>157</v>
      </c>
      <c r="K3" s="252" t="s">
        <v>249</v>
      </c>
      <c r="L3" s="252" t="s">
        <v>250</v>
      </c>
      <c r="M3" s="252" t="s">
        <v>1</v>
      </c>
      <c r="N3" s="43"/>
    </row>
    <row r="4" spans="2:14" s="27" customFormat="1" ht="19.5" customHeight="1">
      <c r="B4" s="272" t="s">
        <v>344</v>
      </c>
      <c r="C4" s="273"/>
      <c r="D4" s="252"/>
      <c r="E4" s="252"/>
      <c r="F4" s="252"/>
      <c r="G4" s="252"/>
      <c r="H4" s="252"/>
      <c r="I4" s="252"/>
      <c r="J4" s="275" t="s">
        <v>252</v>
      </c>
      <c r="K4" s="252"/>
      <c r="L4" s="252"/>
      <c r="M4" s="252"/>
      <c r="N4" s="43"/>
    </row>
    <row r="5" spans="2:13" ht="12" customHeight="1">
      <c r="B5" s="274"/>
      <c r="C5" s="269"/>
      <c r="D5" s="253"/>
      <c r="E5" s="253"/>
      <c r="F5" s="253"/>
      <c r="G5" s="253"/>
      <c r="H5" s="253"/>
      <c r="I5" s="253"/>
      <c r="J5" s="276"/>
      <c r="K5" s="253"/>
      <c r="L5" s="253"/>
      <c r="M5" s="253"/>
    </row>
    <row r="6" spans="2:13" ht="15" customHeight="1">
      <c r="B6" s="207" t="s">
        <v>2</v>
      </c>
      <c r="C6" s="208"/>
      <c r="D6" s="10">
        <v>9510</v>
      </c>
      <c r="E6" s="10">
        <v>1339</v>
      </c>
      <c r="F6" s="10">
        <v>1623</v>
      </c>
      <c r="G6" s="10">
        <v>218</v>
      </c>
      <c r="H6" s="10">
        <v>412</v>
      </c>
      <c r="I6" s="10">
        <v>1040</v>
      </c>
      <c r="J6" s="10">
        <v>4436</v>
      </c>
      <c r="K6" s="10">
        <v>19</v>
      </c>
      <c r="L6" s="10">
        <v>423</v>
      </c>
      <c r="M6" s="10">
        <v>0</v>
      </c>
    </row>
    <row r="7" spans="1:13" ht="15" customHeight="1">
      <c r="A7" s="27"/>
      <c r="B7" s="205" t="s">
        <v>3</v>
      </c>
      <c r="C7" s="206"/>
      <c r="D7" s="11">
        <v>8684</v>
      </c>
      <c r="E7" s="29">
        <v>1234</v>
      </c>
      <c r="F7" s="29">
        <v>1476</v>
      </c>
      <c r="G7" s="29">
        <v>200</v>
      </c>
      <c r="H7" s="29">
        <v>399</v>
      </c>
      <c r="I7" s="29">
        <v>934</v>
      </c>
      <c r="J7" s="29">
        <v>4072</v>
      </c>
      <c r="K7" s="29">
        <v>19</v>
      </c>
      <c r="L7" s="29">
        <v>350</v>
      </c>
      <c r="M7" s="29">
        <v>0</v>
      </c>
    </row>
    <row r="8" spans="1:13" ht="15" customHeight="1">
      <c r="A8" s="27"/>
      <c r="B8" s="6"/>
      <c r="C8" s="7" t="s">
        <v>83</v>
      </c>
      <c r="D8" s="12">
        <v>6778</v>
      </c>
      <c r="E8" s="30">
        <v>936</v>
      </c>
      <c r="F8" s="30">
        <v>1146</v>
      </c>
      <c r="G8" s="30">
        <v>124</v>
      </c>
      <c r="H8" s="30">
        <v>316</v>
      </c>
      <c r="I8" s="30">
        <v>814</v>
      </c>
      <c r="J8" s="30">
        <v>3160</v>
      </c>
      <c r="K8" s="30">
        <v>15</v>
      </c>
      <c r="L8" s="30">
        <v>267</v>
      </c>
      <c r="M8" s="30">
        <v>0</v>
      </c>
    </row>
    <row r="9" spans="2:13" ht="15" customHeight="1">
      <c r="B9" s="6"/>
      <c r="C9" s="7" t="s">
        <v>84</v>
      </c>
      <c r="D9" s="12">
        <v>1432</v>
      </c>
      <c r="E9" s="30">
        <v>216</v>
      </c>
      <c r="F9" s="30">
        <v>260</v>
      </c>
      <c r="G9" s="30">
        <v>48</v>
      </c>
      <c r="H9" s="30">
        <v>68</v>
      </c>
      <c r="I9" s="30">
        <v>62</v>
      </c>
      <c r="J9" s="30">
        <v>714</v>
      </c>
      <c r="K9" s="30">
        <v>3</v>
      </c>
      <c r="L9" s="30">
        <v>61</v>
      </c>
      <c r="M9" s="30">
        <v>0</v>
      </c>
    </row>
    <row r="10" spans="2:13" ht="15" customHeight="1">
      <c r="B10" s="6"/>
      <c r="C10" s="7" t="s">
        <v>85</v>
      </c>
      <c r="D10" s="12">
        <v>474</v>
      </c>
      <c r="E10" s="30">
        <v>82</v>
      </c>
      <c r="F10" s="30">
        <v>70</v>
      </c>
      <c r="G10" s="30">
        <v>28</v>
      </c>
      <c r="H10" s="30">
        <v>15</v>
      </c>
      <c r="I10" s="30">
        <v>58</v>
      </c>
      <c r="J10" s="30">
        <v>198</v>
      </c>
      <c r="K10" s="30">
        <v>1</v>
      </c>
      <c r="L10" s="30">
        <v>22</v>
      </c>
      <c r="M10" s="30">
        <v>0</v>
      </c>
    </row>
    <row r="11" spans="2:13" ht="15" customHeight="1">
      <c r="B11" s="209" t="s">
        <v>4</v>
      </c>
      <c r="C11" s="210"/>
      <c r="D11" s="13">
        <v>826</v>
      </c>
      <c r="E11" s="31">
        <v>105</v>
      </c>
      <c r="F11" s="31">
        <v>147</v>
      </c>
      <c r="G11" s="31">
        <v>18</v>
      </c>
      <c r="H11" s="31">
        <v>13</v>
      </c>
      <c r="I11" s="31">
        <v>106</v>
      </c>
      <c r="J11" s="31">
        <v>364</v>
      </c>
      <c r="K11" s="31">
        <v>0</v>
      </c>
      <c r="L11" s="31">
        <v>73</v>
      </c>
      <c r="M11" s="31">
        <v>0</v>
      </c>
    </row>
    <row r="12" spans="2:13" ht="15" customHeight="1">
      <c r="B12" s="205" t="s">
        <v>332</v>
      </c>
      <c r="C12" s="206"/>
      <c r="D12" s="10">
        <v>102</v>
      </c>
      <c r="E12" s="10">
        <v>10</v>
      </c>
      <c r="F12" s="10">
        <v>16</v>
      </c>
      <c r="G12" s="10">
        <v>2</v>
      </c>
      <c r="H12" s="10">
        <v>0</v>
      </c>
      <c r="I12" s="10">
        <v>15</v>
      </c>
      <c r="J12" s="10">
        <v>50</v>
      </c>
      <c r="K12" s="10">
        <v>0</v>
      </c>
      <c r="L12" s="10">
        <v>9</v>
      </c>
      <c r="M12" s="10">
        <v>0</v>
      </c>
    </row>
    <row r="13" spans="2:13" ht="15" customHeight="1">
      <c r="B13" s="205" t="s">
        <v>333</v>
      </c>
      <c r="C13" s="206"/>
      <c r="D13" s="10">
        <v>92</v>
      </c>
      <c r="E13" s="10">
        <v>12</v>
      </c>
      <c r="F13" s="10">
        <v>17</v>
      </c>
      <c r="G13" s="10">
        <v>1</v>
      </c>
      <c r="H13" s="10">
        <v>0</v>
      </c>
      <c r="I13" s="10">
        <v>25</v>
      </c>
      <c r="J13" s="10">
        <v>32</v>
      </c>
      <c r="K13" s="10">
        <v>0</v>
      </c>
      <c r="L13" s="10">
        <v>5</v>
      </c>
      <c r="M13" s="10">
        <v>0</v>
      </c>
    </row>
    <row r="14" spans="2:13" ht="15" customHeight="1">
      <c r="B14" s="205" t="s">
        <v>334</v>
      </c>
      <c r="C14" s="206"/>
      <c r="D14" s="10">
        <v>51</v>
      </c>
      <c r="E14" s="10">
        <v>4</v>
      </c>
      <c r="F14" s="10">
        <v>14</v>
      </c>
      <c r="G14" s="10">
        <v>0</v>
      </c>
      <c r="H14" s="10">
        <v>1</v>
      </c>
      <c r="I14" s="10">
        <v>6</v>
      </c>
      <c r="J14" s="10">
        <v>22</v>
      </c>
      <c r="K14" s="10">
        <v>0</v>
      </c>
      <c r="L14" s="10">
        <v>4</v>
      </c>
      <c r="M14" s="10">
        <v>0</v>
      </c>
    </row>
    <row r="15" spans="2:13" ht="15" customHeight="1">
      <c r="B15" s="205" t="s">
        <v>335</v>
      </c>
      <c r="C15" s="206"/>
      <c r="D15" s="10">
        <v>6884</v>
      </c>
      <c r="E15" s="10">
        <v>955</v>
      </c>
      <c r="F15" s="10">
        <v>1167</v>
      </c>
      <c r="G15" s="10">
        <v>126</v>
      </c>
      <c r="H15" s="10">
        <v>318</v>
      </c>
      <c r="I15" s="10">
        <v>834</v>
      </c>
      <c r="J15" s="10">
        <v>3192</v>
      </c>
      <c r="K15" s="10">
        <v>15</v>
      </c>
      <c r="L15" s="10">
        <v>277</v>
      </c>
      <c r="M15" s="10">
        <v>0</v>
      </c>
    </row>
    <row r="16" spans="2:13" ht="15" customHeight="1">
      <c r="B16" s="205" t="s">
        <v>336</v>
      </c>
      <c r="C16" s="206"/>
      <c r="D16" s="10">
        <v>432</v>
      </c>
      <c r="E16" s="10">
        <v>75</v>
      </c>
      <c r="F16" s="10">
        <v>60</v>
      </c>
      <c r="G16" s="10">
        <v>28</v>
      </c>
      <c r="H16" s="10">
        <v>13</v>
      </c>
      <c r="I16" s="10">
        <v>51</v>
      </c>
      <c r="J16" s="10">
        <v>188</v>
      </c>
      <c r="K16" s="10">
        <v>1</v>
      </c>
      <c r="L16" s="10">
        <v>16</v>
      </c>
      <c r="M16" s="10">
        <v>0</v>
      </c>
    </row>
    <row r="17" spans="2:13" ht="15" customHeight="1">
      <c r="B17" s="205" t="s">
        <v>337</v>
      </c>
      <c r="C17" s="206"/>
      <c r="D17" s="10">
        <v>9</v>
      </c>
      <c r="E17" s="10">
        <v>2</v>
      </c>
      <c r="F17" s="10">
        <v>2</v>
      </c>
      <c r="G17" s="10">
        <v>0</v>
      </c>
      <c r="H17" s="10">
        <v>0</v>
      </c>
      <c r="I17" s="10">
        <v>2</v>
      </c>
      <c r="J17" s="10">
        <v>3</v>
      </c>
      <c r="K17" s="10">
        <v>0</v>
      </c>
      <c r="L17" s="10">
        <v>0</v>
      </c>
      <c r="M17" s="10">
        <v>0</v>
      </c>
    </row>
    <row r="18" spans="2:13" ht="15" customHeight="1">
      <c r="B18" s="205" t="s">
        <v>338</v>
      </c>
      <c r="C18" s="206"/>
      <c r="D18" s="10">
        <v>1432</v>
      </c>
      <c r="E18" s="10">
        <v>216</v>
      </c>
      <c r="F18" s="10">
        <v>260</v>
      </c>
      <c r="G18" s="10">
        <v>48</v>
      </c>
      <c r="H18" s="10">
        <v>68</v>
      </c>
      <c r="I18" s="10">
        <v>62</v>
      </c>
      <c r="J18" s="10">
        <v>714</v>
      </c>
      <c r="K18" s="10">
        <v>3</v>
      </c>
      <c r="L18" s="10">
        <v>61</v>
      </c>
      <c r="M18" s="10">
        <v>0</v>
      </c>
    </row>
    <row r="19" spans="2:13" ht="15" customHeight="1">
      <c r="B19" s="205" t="s">
        <v>339</v>
      </c>
      <c r="C19" s="206"/>
      <c r="D19" s="10">
        <v>92</v>
      </c>
      <c r="E19" s="10">
        <v>21</v>
      </c>
      <c r="F19" s="10">
        <v>13</v>
      </c>
      <c r="G19" s="10">
        <v>1</v>
      </c>
      <c r="H19" s="10">
        <v>0</v>
      </c>
      <c r="I19" s="10">
        <v>9</v>
      </c>
      <c r="J19" s="10">
        <v>35</v>
      </c>
      <c r="K19" s="10">
        <v>0</v>
      </c>
      <c r="L19" s="10">
        <v>13</v>
      </c>
      <c r="M19" s="10">
        <v>0</v>
      </c>
    </row>
    <row r="20" spans="2:13" ht="15" customHeight="1">
      <c r="B20" s="205" t="s">
        <v>340</v>
      </c>
      <c r="C20" s="206"/>
      <c r="D20" s="10">
        <v>28</v>
      </c>
      <c r="E20" s="10">
        <v>6</v>
      </c>
      <c r="F20" s="10">
        <v>4</v>
      </c>
      <c r="G20" s="10">
        <v>1</v>
      </c>
      <c r="H20" s="10">
        <v>0</v>
      </c>
      <c r="I20" s="10">
        <v>5</v>
      </c>
      <c r="J20" s="10">
        <v>9</v>
      </c>
      <c r="K20" s="10">
        <v>0</v>
      </c>
      <c r="L20" s="10">
        <v>3</v>
      </c>
      <c r="M20" s="10">
        <v>0</v>
      </c>
    </row>
    <row r="21" spans="2:13" ht="15" customHeight="1">
      <c r="B21" s="205" t="s">
        <v>360</v>
      </c>
      <c r="C21" s="206"/>
      <c r="D21" s="10">
        <v>252</v>
      </c>
      <c r="E21" s="10">
        <v>19</v>
      </c>
      <c r="F21" s="10">
        <v>41</v>
      </c>
      <c r="G21" s="10">
        <v>8</v>
      </c>
      <c r="H21" s="10">
        <v>11</v>
      </c>
      <c r="I21" s="10">
        <v>21</v>
      </c>
      <c r="J21" s="10">
        <v>132</v>
      </c>
      <c r="K21" s="10">
        <v>0</v>
      </c>
      <c r="L21" s="10">
        <v>20</v>
      </c>
      <c r="M21" s="10">
        <v>0</v>
      </c>
    </row>
    <row r="22" spans="2:13" ht="15" customHeight="1">
      <c r="B22" s="209" t="s">
        <v>341</v>
      </c>
      <c r="C22" s="210"/>
      <c r="D22" s="10">
        <v>136</v>
      </c>
      <c r="E22" s="10">
        <v>19</v>
      </c>
      <c r="F22" s="10">
        <v>29</v>
      </c>
      <c r="G22" s="10">
        <v>3</v>
      </c>
      <c r="H22" s="10">
        <v>1</v>
      </c>
      <c r="I22" s="10">
        <v>10</v>
      </c>
      <c r="J22" s="10">
        <v>59</v>
      </c>
      <c r="K22" s="10">
        <v>0</v>
      </c>
      <c r="L22" s="10">
        <v>15</v>
      </c>
      <c r="M22" s="10">
        <v>0</v>
      </c>
    </row>
    <row r="23" spans="2:13" ht="15" customHeight="1">
      <c r="B23" s="205" t="s">
        <v>5</v>
      </c>
      <c r="C23" s="206"/>
      <c r="D23" s="11">
        <v>102</v>
      </c>
      <c r="E23" s="29">
        <v>10</v>
      </c>
      <c r="F23" s="29">
        <v>16</v>
      </c>
      <c r="G23" s="29">
        <v>2</v>
      </c>
      <c r="H23" s="29">
        <v>0</v>
      </c>
      <c r="I23" s="29">
        <v>15</v>
      </c>
      <c r="J23" s="29">
        <v>50</v>
      </c>
      <c r="K23" s="29">
        <v>0</v>
      </c>
      <c r="L23" s="29">
        <v>9</v>
      </c>
      <c r="M23" s="29">
        <v>0</v>
      </c>
    </row>
    <row r="24" spans="2:13" ht="15" customHeight="1">
      <c r="B24" s="205" t="s">
        <v>6</v>
      </c>
      <c r="C24" s="206"/>
      <c r="D24" s="167">
        <v>1</v>
      </c>
      <c r="E24" s="168">
        <v>0</v>
      </c>
      <c r="F24" s="168">
        <v>0</v>
      </c>
      <c r="G24" s="168">
        <v>0</v>
      </c>
      <c r="H24" s="168">
        <v>0</v>
      </c>
      <c r="I24" s="168">
        <v>1</v>
      </c>
      <c r="J24" s="168">
        <v>0</v>
      </c>
      <c r="K24" s="168">
        <v>0</v>
      </c>
      <c r="L24" s="168">
        <v>0</v>
      </c>
      <c r="M24" s="168">
        <v>0</v>
      </c>
    </row>
    <row r="25" spans="2:13" ht="15" customHeight="1">
      <c r="B25" s="205" t="s">
        <v>7</v>
      </c>
      <c r="C25" s="206"/>
      <c r="D25" s="167">
        <v>6</v>
      </c>
      <c r="E25" s="168">
        <v>3</v>
      </c>
      <c r="F25" s="168">
        <v>1</v>
      </c>
      <c r="G25" s="168">
        <v>0</v>
      </c>
      <c r="H25" s="168">
        <v>0</v>
      </c>
      <c r="I25" s="168">
        <v>0</v>
      </c>
      <c r="J25" s="168">
        <v>1</v>
      </c>
      <c r="K25" s="168">
        <v>0</v>
      </c>
      <c r="L25" s="168">
        <v>1</v>
      </c>
      <c r="M25" s="168">
        <v>0</v>
      </c>
    </row>
    <row r="26" spans="2:13" ht="15" customHeight="1">
      <c r="B26" s="205" t="s">
        <v>8</v>
      </c>
      <c r="C26" s="206"/>
      <c r="D26" s="12">
        <v>68</v>
      </c>
      <c r="E26" s="30">
        <v>9</v>
      </c>
      <c r="F26" s="30">
        <v>14</v>
      </c>
      <c r="G26" s="30">
        <v>1</v>
      </c>
      <c r="H26" s="30">
        <v>0</v>
      </c>
      <c r="I26" s="30">
        <v>17</v>
      </c>
      <c r="J26" s="30">
        <v>25</v>
      </c>
      <c r="K26" s="30">
        <v>0</v>
      </c>
      <c r="L26" s="30">
        <v>2</v>
      </c>
      <c r="M26" s="30">
        <v>0</v>
      </c>
    </row>
    <row r="27" spans="2:13" ht="15" customHeight="1">
      <c r="B27" s="205" t="s">
        <v>9</v>
      </c>
      <c r="C27" s="206"/>
      <c r="D27" s="167">
        <v>5</v>
      </c>
      <c r="E27" s="168">
        <v>0</v>
      </c>
      <c r="F27" s="168">
        <v>1</v>
      </c>
      <c r="G27" s="168">
        <v>0</v>
      </c>
      <c r="H27" s="168">
        <v>0</v>
      </c>
      <c r="I27" s="168">
        <v>2</v>
      </c>
      <c r="J27" s="168">
        <v>1</v>
      </c>
      <c r="K27" s="168">
        <v>0</v>
      </c>
      <c r="L27" s="168">
        <v>1</v>
      </c>
      <c r="M27" s="168">
        <v>0</v>
      </c>
    </row>
    <row r="28" spans="2:13" ht="15" customHeight="1">
      <c r="B28" s="205" t="s">
        <v>10</v>
      </c>
      <c r="C28" s="206"/>
      <c r="D28" s="167">
        <v>2</v>
      </c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1</v>
      </c>
      <c r="K28" s="168">
        <v>0</v>
      </c>
      <c r="L28" s="168">
        <v>1</v>
      </c>
      <c r="M28" s="168">
        <v>0</v>
      </c>
    </row>
    <row r="29" spans="2:13" ht="15" customHeight="1">
      <c r="B29" s="205" t="s">
        <v>11</v>
      </c>
      <c r="C29" s="206"/>
      <c r="D29" s="167">
        <v>10</v>
      </c>
      <c r="E29" s="168">
        <v>0</v>
      </c>
      <c r="F29" s="168">
        <v>1</v>
      </c>
      <c r="G29" s="168">
        <v>0</v>
      </c>
      <c r="H29" s="168">
        <v>0</v>
      </c>
      <c r="I29" s="168">
        <v>5</v>
      </c>
      <c r="J29" s="168">
        <v>4</v>
      </c>
      <c r="K29" s="168">
        <v>0</v>
      </c>
      <c r="L29" s="168">
        <v>0</v>
      </c>
      <c r="M29" s="168">
        <v>0</v>
      </c>
    </row>
    <row r="30" spans="2:13" ht="15" customHeight="1">
      <c r="B30" s="205" t="s">
        <v>12</v>
      </c>
      <c r="C30" s="206"/>
      <c r="D30" s="12">
        <v>53</v>
      </c>
      <c r="E30" s="30">
        <v>9</v>
      </c>
      <c r="F30" s="30">
        <v>7</v>
      </c>
      <c r="G30" s="30">
        <v>2</v>
      </c>
      <c r="H30" s="30">
        <v>0</v>
      </c>
      <c r="I30" s="30">
        <v>12</v>
      </c>
      <c r="J30" s="30">
        <v>19</v>
      </c>
      <c r="K30" s="30">
        <v>0</v>
      </c>
      <c r="L30" s="30">
        <v>4</v>
      </c>
      <c r="M30" s="30">
        <v>0</v>
      </c>
    </row>
    <row r="31" spans="2:13" ht="15" customHeight="1">
      <c r="B31" s="205" t="s">
        <v>13</v>
      </c>
      <c r="C31" s="206"/>
      <c r="D31" s="12">
        <v>21</v>
      </c>
      <c r="E31" s="30">
        <v>2</v>
      </c>
      <c r="F31" s="30">
        <v>4</v>
      </c>
      <c r="G31" s="30">
        <v>0</v>
      </c>
      <c r="H31" s="30">
        <v>1</v>
      </c>
      <c r="I31" s="30">
        <v>2</v>
      </c>
      <c r="J31" s="30">
        <v>11</v>
      </c>
      <c r="K31" s="30">
        <v>0</v>
      </c>
      <c r="L31" s="30">
        <v>1</v>
      </c>
      <c r="M31" s="30">
        <v>0</v>
      </c>
    </row>
    <row r="32" spans="2:13" ht="15" customHeight="1">
      <c r="B32" s="205" t="s">
        <v>14</v>
      </c>
      <c r="C32" s="206"/>
      <c r="D32" s="12">
        <v>9</v>
      </c>
      <c r="E32" s="30">
        <v>1</v>
      </c>
      <c r="F32" s="30">
        <v>1</v>
      </c>
      <c r="G32" s="30">
        <v>0</v>
      </c>
      <c r="H32" s="30">
        <v>0</v>
      </c>
      <c r="I32" s="30">
        <v>3</v>
      </c>
      <c r="J32" s="30">
        <v>4</v>
      </c>
      <c r="K32" s="30">
        <v>0</v>
      </c>
      <c r="L32" s="30">
        <v>0</v>
      </c>
      <c r="M32" s="30">
        <v>0</v>
      </c>
    </row>
    <row r="33" spans="2:13" ht="15" customHeight="1">
      <c r="B33" s="205" t="s">
        <v>15</v>
      </c>
      <c r="C33" s="206"/>
      <c r="D33" s="12">
        <v>861</v>
      </c>
      <c r="E33" s="30">
        <v>124</v>
      </c>
      <c r="F33" s="30">
        <v>116</v>
      </c>
      <c r="G33" s="30">
        <v>24</v>
      </c>
      <c r="H33" s="30">
        <v>53</v>
      </c>
      <c r="I33" s="30">
        <v>130</v>
      </c>
      <c r="J33" s="30">
        <v>388</v>
      </c>
      <c r="K33" s="30">
        <v>1</v>
      </c>
      <c r="L33" s="30">
        <v>25</v>
      </c>
      <c r="M33" s="30">
        <v>0</v>
      </c>
    </row>
    <row r="34" spans="2:13" ht="15" customHeight="1">
      <c r="B34" s="205" t="s">
        <v>16</v>
      </c>
      <c r="C34" s="206"/>
      <c r="D34" s="12">
        <v>516</v>
      </c>
      <c r="E34" s="30">
        <v>83</v>
      </c>
      <c r="F34" s="30">
        <v>77</v>
      </c>
      <c r="G34" s="30">
        <v>11</v>
      </c>
      <c r="H34" s="30">
        <v>31</v>
      </c>
      <c r="I34" s="30">
        <v>90</v>
      </c>
      <c r="J34" s="30">
        <v>192</v>
      </c>
      <c r="K34" s="30">
        <v>1</v>
      </c>
      <c r="L34" s="30">
        <v>31</v>
      </c>
      <c r="M34" s="30">
        <v>0</v>
      </c>
    </row>
    <row r="35" spans="2:13" ht="15" customHeight="1">
      <c r="B35" s="205" t="s">
        <v>17</v>
      </c>
      <c r="C35" s="206"/>
      <c r="D35" s="12">
        <v>3667</v>
      </c>
      <c r="E35" s="30">
        <v>479</v>
      </c>
      <c r="F35" s="30">
        <v>701</v>
      </c>
      <c r="G35" s="30">
        <v>50</v>
      </c>
      <c r="H35" s="30">
        <v>155</v>
      </c>
      <c r="I35" s="30">
        <v>330</v>
      </c>
      <c r="J35" s="30">
        <v>1798</v>
      </c>
      <c r="K35" s="30">
        <v>9</v>
      </c>
      <c r="L35" s="30">
        <v>145</v>
      </c>
      <c r="M35" s="30">
        <v>0</v>
      </c>
    </row>
    <row r="36" spans="2:13" ht="15" customHeight="1">
      <c r="B36" s="205" t="s">
        <v>18</v>
      </c>
      <c r="C36" s="206"/>
      <c r="D36" s="12">
        <v>1734</v>
      </c>
      <c r="E36" s="30">
        <v>250</v>
      </c>
      <c r="F36" s="30">
        <v>252</v>
      </c>
      <c r="G36" s="30">
        <v>39</v>
      </c>
      <c r="H36" s="30">
        <v>77</v>
      </c>
      <c r="I36" s="30">
        <v>264</v>
      </c>
      <c r="J36" s="30">
        <v>782</v>
      </c>
      <c r="K36" s="30">
        <v>4</v>
      </c>
      <c r="L36" s="30">
        <v>66</v>
      </c>
      <c r="M36" s="30">
        <v>0</v>
      </c>
    </row>
    <row r="37" spans="2:13" ht="15" customHeight="1">
      <c r="B37" s="205" t="s">
        <v>19</v>
      </c>
      <c r="C37" s="206"/>
      <c r="D37" s="12">
        <v>12</v>
      </c>
      <c r="E37" s="30">
        <v>1</v>
      </c>
      <c r="F37" s="30">
        <v>4</v>
      </c>
      <c r="G37" s="30">
        <v>0</v>
      </c>
      <c r="H37" s="30">
        <v>0</v>
      </c>
      <c r="I37" s="30">
        <v>1</v>
      </c>
      <c r="J37" s="30">
        <v>5</v>
      </c>
      <c r="K37" s="30">
        <v>0</v>
      </c>
      <c r="L37" s="30">
        <v>1</v>
      </c>
      <c r="M37" s="30">
        <v>0</v>
      </c>
    </row>
    <row r="38" spans="2:13" ht="15" customHeight="1">
      <c r="B38" s="205" t="s">
        <v>20</v>
      </c>
      <c r="C38" s="206"/>
      <c r="D38" s="167">
        <v>2</v>
      </c>
      <c r="E38" s="168">
        <v>0</v>
      </c>
      <c r="F38" s="168">
        <v>0</v>
      </c>
      <c r="G38" s="168">
        <v>0</v>
      </c>
      <c r="H38" s="168">
        <v>0</v>
      </c>
      <c r="I38" s="168">
        <v>1</v>
      </c>
      <c r="J38" s="168">
        <v>1</v>
      </c>
      <c r="K38" s="168">
        <v>0</v>
      </c>
      <c r="L38" s="168">
        <v>0</v>
      </c>
      <c r="M38" s="168">
        <v>0</v>
      </c>
    </row>
    <row r="39" spans="2:13" ht="15" customHeight="1">
      <c r="B39" s="205" t="s">
        <v>21</v>
      </c>
      <c r="C39" s="206"/>
      <c r="D39" s="167">
        <v>4</v>
      </c>
      <c r="E39" s="168">
        <v>1</v>
      </c>
      <c r="F39" s="168">
        <v>1</v>
      </c>
      <c r="G39" s="168">
        <v>0</v>
      </c>
      <c r="H39" s="168">
        <v>0</v>
      </c>
      <c r="I39" s="168">
        <v>1</v>
      </c>
      <c r="J39" s="168">
        <v>1</v>
      </c>
      <c r="K39" s="168">
        <v>0</v>
      </c>
      <c r="L39" s="168">
        <v>0</v>
      </c>
      <c r="M39" s="168">
        <v>0</v>
      </c>
    </row>
    <row r="40" spans="2:13" ht="15" customHeight="1">
      <c r="B40" s="205" t="s">
        <v>22</v>
      </c>
      <c r="C40" s="206"/>
      <c r="D40" s="167">
        <v>3</v>
      </c>
      <c r="E40" s="168">
        <v>1</v>
      </c>
      <c r="F40" s="168">
        <v>1</v>
      </c>
      <c r="G40" s="168">
        <v>0</v>
      </c>
      <c r="H40" s="168">
        <v>0</v>
      </c>
      <c r="I40" s="168">
        <v>0</v>
      </c>
      <c r="J40" s="168">
        <v>1</v>
      </c>
      <c r="K40" s="168">
        <v>0</v>
      </c>
      <c r="L40" s="168">
        <v>0</v>
      </c>
      <c r="M40" s="168">
        <v>0</v>
      </c>
    </row>
    <row r="41" spans="2:13" ht="15" customHeight="1">
      <c r="B41" s="205" t="s">
        <v>23</v>
      </c>
      <c r="C41" s="206"/>
      <c r="D41" s="12">
        <v>11</v>
      </c>
      <c r="E41" s="30">
        <v>3</v>
      </c>
      <c r="F41" s="30">
        <v>4</v>
      </c>
      <c r="G41" s="30">
        <v>0</v>
      </c>
      <c r="H41" s="30">
        <v>0</v>
      </c>
      <c r="I41" s="30">
        <v>1</v>
      </c>
      <c r="J41" s="30">
        <v>3</v>
      </c>
      <c r="K41" s="30">
        <v>0</v>
      </c>
      <c r="L41" s="30">
        <v>0</v>
      </c>
      <c r="M41" s="30">
        <v>0</v>
      </c>
    </row>
    <row r="42" spans="2:13" ht="15" customHeight="1">
      <c r="B42" s="205" t="s">
        <v>24</v>
      </c>
      <c r="C42" s="206"/>
      <c r="D42" s="12">
        <v>9</v>
      </c>
      <c r="E42" s="30">
        <v>0</v>
      </c>
      <c r="F42" s="30">
        <v>5</v>
      </c>
      <c r="G42" s="30">
        <v>0</v>
      </c>
      <c r="H42" s="30">
        <v>0</v>
      </c>
      <c r="I42" s="30">
        <v>0</v>
      </c>
      <c r="J42" s="30">
        <v>2</v>
      </c>
      <c r="K42" s="30">
        <v>0</v>
      </c>
      <c r="L42" s="30">
        <v>2</v>
      </c>
      <c r="M42" s="30">
        <v>0</v>
      </c>
    </row>
    <row r="43" spans="2:13" ht="15" customHeight="1">
      <c r="B43" s="205" t="s">
        <v>25</v>
      </c>
      <c r="C43" s="206"/>
      <c r="D43" s="12">
        <v>22</v>
      </c>
      <c r="E43" s="30">
        <v>6</v>
      </c>
      <c r="F43" s="30">
        <v>3</v>
      </c>
      <c r="G43" s="30">
        <v>1</v>
      </c>
      <c r="H43" s="30">
        <v>1</v>
      </c>
      <c r="I43" s="30">
        <v>5</v>
      </c>
      <c r="J43" s="30">
        <v>6</v>
      </c>
      <c r="K43" s="30">
        <v>0</v>
      </c>
      <c r="L43" s="30">
        <v>0</v>
      </c>
      <c r="M43" s="30">
        <v>0</v>
      </c>
    </row>
    <row r="44" spans="2:13" ht="15" customHeight="1">
      <c r="B44" s="205" t="s">
        <v>26</v>
      </c>
      <c r="C44" s="206"/>
      <c r="D44" s="12">
        <v>42</v>
      </c>
      <c r="E44" s="30">
        <v>7</v>
      </c>
      <c r="F44" s="30">
        <v>10</v>
      </c>
      <c r="G44" s="30">
        <v>0</v>
      </c>
      <c r="H44" s="30">
        <v>2</v>
      </c>
      <c r="I44" s="30">
        <v>7</v>
      </c>
      <c r="J44" s="30">
        <v>10</v>
      </c>
      <c r="K44" s="30">
        <v>0</v>
      </c>
      <c r="L44" s="30">
        <v>6</v>
      </c>
      <c r="M44" s="30">
        <v>0</v>
      </c>
    </row>
    <row r="45" spans="2:13" ht="15" customHeight="1">
      <c r="B45" s="205" t="s">
        <v>27</v>
      </c>
      <c r="C45" s="206"/>
      <c r="D45" s="12">
        <v>391</v>
      </c>
      <c r="E45" s="30">
        <v>63</v>
      </c>
      <c r="F45" s="30">
        <v>53</v>
      </c>
      <c r="G45" s="30">
        <v>27</v>
      </c>
      <c r="H45" s="30">
        <v>12</v>
      </c>
      <c r="I45" s="30">
        <v>43</v>
      </c>
      <c r="J45" s="30">
        <v>176</v>
      </c>
      <c r="K45" s="30">
        <v>1</v>
      </c>
      <c r="L45" s="30">
        <v>16</v>
      </c>
      <c r="M45" s="30">
        <v>0</v>
      </c>
    </row>
    <row r="46" spans="2:13" ht="15" customHeight="1">
      <c r="B46" s="205" t="s">
        <v>28</v>
      </c>
      <c r="C46" s="206"/>
      <c r="D46" s="12">
        <v>19</v>
      </c>
      <c r="E46" s="30">
        <v>6</v>
      </c>
      <c r="F46" s="30">
        <v>4</v>
      </c>
      <c r="G46" s="30">
        <v>0</v>
      </c>
      <c r="H46" s="30">
        <v>0</v>
      </c>
      <c r="I46" s="30">
        <v>3</v>
      </c>
      <c r="J46" s="30">
        <v>6</v>
      </c>
      <c r="K46" s="30">
        <v>0</v>
      </c>
      <c r="L46" s="30">
        <v>0</v>
      </c>
      <c r="M46" s="30">
        <v>0</v>
      </c>
    </row>
    <row r="47" spans="2:13" ht="15" customHeight="1">
      <c r="B47" s="205" t="s">
        <v>29</v>
      </c>
      <c r="C47" s="206"/>
      <c r="D47" s="167">
        <v>34</v>
      </c>
      <c r="E47" s="168">
        <v>7</v>
      </c>
      <c r="F47" s="168">
        <v>5</v>
      </c>
      <c r="G47" s="168">
        <v>2</v>
      </c>
      <c r="H47" s="168">
        <v>0</v>
      </c>
      <c r="I47" s="168">
        <v>1</v>
      </c>
      <c r="J47" s="168">
        <v>18</v>
      </c>
      <c r="K47" s="168">
        <v>0</v>
      </c>
      <c r="L47" s="168">
        <v>1</v>
      </c>
      <c r="M47" s="168">
        <v>0</v>
      </c>
    </row>
    <row r="48" spans="2:13" ht="15" customHeight="1">
      <c r="B48" s="205" t="s">
        <v>30</v>
      </c>
      <c r="C48" s="206"/>
      <c r="D48" s="12">
        <v>74</v>
      </c>
      <c r="E48" s="30">
        <v>14</v>
      </c>
      <c r="F48" s="30">
        <v>18</v>
      </c>
      <c r="G48" s="30">
        <v>2</v>
      </c>
      <c r="H48" s="30">
        <v>1</v>
      </c>
      <c r="I48" s="30">
        <v>11</v>
      </c>
      <c r="J48" s="30">
        <v>23</v>
      </c>
      <c r="K48" s="30">
        <v>0</v>
      </c>
      <c r="L48" s="30">
        <v>5</v>
      </c>
      <c r="M48" s="30">
        <v>0</v>
      </c>
    </row>
    <row r="49" spans="2:13" ht="15" customHeight="1">
      <c r="B49" s="205" t="s">
        <v>31</v>
      </c>
      <c r="C49" s="206"/>
      <c r="D49" s="12">
        <v>769</v>
      </c>
      <c r="E49" s="30">
        <v>110</v>
      </c>
      <c r="F49" s="30">
        <v>142</v>
      </c>
      <c r="G49" s="30">
        <v>26</v>
      </c>
      <c r="H49" s="30">
        <v>37</v>
      </c>
      <c r="I49" s="30">
        <v>27</v>
      </c>
      <c r="J49" s="30">
        <v>397</v>
      </c>
      <c r="K49" s="30">
        <v>3</v>
      </c>
      <c r="L49" s="30">
        <v>27</v>
      </c>
      <c r="M49" s="30">
        <v>0</v>
      </c>
    </row>
    <row r="50" spans="2:13" ht="15" customHeight="1">
      <c r="B50" s="205" t="s">
        <v>32</v>
      </c>
      <c r="C50" s="206"/>
      <c r="D50" s="12">
        <v>510</v>
      </c>
      <c r="E50" s="30">
        <v>73</v>
      </c>
      <c r="F50" s="30">
        <v>88</v>
      </c>
      <c r="G50" s="30">
        <v>17</v>
      </c>
      <c r="H50" s="30">
        <v>28</v>
      </c>
      <c r="I50" s="30">
        <v>20</v>
      </c>
      <c r="J50" s="30">
        <v>257</v>
      </c>
      <c r="K50" s="30">
        <v>0</v>
      </c>
      <c r="L50" s="30">
        <v>27</v>
      </c>
      <c r="M50" s="30">
        <v>0</v>
      </c>
    </row>
    <row r="51" spans="2:13" ht="15" customHeight="1">
      <c r="B51" s="205" t="s">
        <v>33</v>
      </c>
      <c r="C51" s="206"/>
      <c r="D51" s="12">
        <v>38</v>
      </c>
      <c r="E51" s="30">
        <v>9</v>
      </c>
      <c r="F51" s="30">
        <v>7</v>
      </c>
      <c r="G51" s="30">
        <v>1</v>
      </c>
      <c r="H51" s="30">
        <v>2</v>
      </c>
      <c r="I51" s="30">
        <v>3</v>
      </c>
      <c r="J51" s="30">
        <v>15</v>
      </c>
      <c r="K51" s="30">
        <v>0</v>
      </c>
      <c r="L51" s="30">
        <v>1</v>
      </c>
      <c r="M51" s="30">
        <v>0</v>
      </c>
    </row>
    <row r="52" spans="2:13" ht="15" customHeight="1">
      <c r="B52" s="205" t="s">
        <v>34</v>
      </c>
      <c r="C52" s="206"/>
      <c r="D52" s="167">
        <v>7</v>
      </c>
      <c r="E52" s="168">
        <v>3</v>
      </c>
      <c r="F52" s="168">
        <v>0</v>
      </c>
      <c r="G52" s="168">
        <v>0</v>
      </c>
      <c r="H52" s="168">
        <v>0</v>
      </c>
      <c r="I52" s="168">
        <v>0</v>
      </c>
      <c r="J52" s="168">
        <v>4</v>
      </c>
      <c r="K52" s="168">
        <v>0</v>
      </c>
      <c r="L52" s="168">
        <v>0</v>
      </c>
      <c r="M52" s="168">
        <v>0</v>
      </c>
    </row>
    <row r="53" spans="2:13" ht="15" customHeight="1">
      <c r="B53" s="205" t="s">
        <v>35</v>
      </c>
      <c r="C53" s="206"/>
      <c r="D53" s="167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</row>
    <row r="54" spans="2:13" ht="15" customHeight="1">
      <c r="B54" s="205" t="s">
        <v>36</v>
      </c>
      <c r="C54" s="206"/>
      <c r="D54" s="167">
        <v>2</v>
      </c>
      <c r="E54" s="168">
        <v>1</v>
      </c>
      <c r="F54" s="168">
        <v>0</v>
      </c>
      <c r="G54" s="168">
        <v>0</v>
      </c>
      <c r="H54" s="168">
        <v>0</v>
      </c>
      <c r="I54" s="168">
        <v>0</v>
      </c>
      <c r="J54" s="168">
        <v>1</v>
      </c>
      <c r="K54" s="168">
        <v>0</v>
      </c>
      <c r="L54" s="168">
        <v>0</v>
      </c>
      <c r="M54" s="168">
        <v>0</v>
      </c>
    </row>
    <row r="55" spans="2:13" ht="15" customHeight="1">
      <c r="B55" s="205" t="s">
        <v>37</v>
      </c>
      <c r="C55" s="206"/>
      <c r="D55" s="167">
        <v>30</v>
      </c>
      <c r="E55" s="168">
        <v>10</v>
      </c>
      <c r="F55" s="168">
        <v>4</v>
      </c>
      <c r="G55" s="168">
        <v>0</v>
      </c>
      <c r="H55" s="168">
        <v>0</v>
      </c>
      <c r="I55" s="168">
        <v>4</v>
      </c>
      <c r="J55" s="168">
        <v>8</v>
      </c>
      <c r="K55" s="168">
        <v>0</v>
      </c>
      <c r="L55" s="168">
        <v>4</v>
      </c>
      <c r="M55" s="168">
        <v>0</v>
      </c>
    </row>
    <row r="56" spans="2:13" ht="15" customHeight="1">
      <c r="B56" s="205" t="s">
        <v>38</v>
      </c>
      <c r="C56" s="206"/>
      <c r="D56" s="12">
        <v>54</v>
      </c>
      <c r="E56" s="30">
        <v>10</v>
      </c>
      <c r="F56" s="30">
        <v>8</v>
      </c>
      <c r="G56" s="30">
        <v>0</v>
      </c>
      <c r="H56" s="30">
        <v>0</v>
      </c>
      <c r="I56" s="30">
        <v>4</v>
      </c>
      <c r="J56" s="30">
        <v>25</v>
      </c>
      <c r="K56" s="30">
        <v>0</v>
      </c>
      <c r="L56" s="30">
        <v>7</v>
      </c>
      <c r="M56" s="30">
        <v>0</v>
      </c>
    </row>
    <row r="57" spans="2:13" ht="15" customHeight="1">
      <c r="B57" s="205" t="s">
        <v>39</v>
      </c>
      <c r="C57" s="206"/>
      <c r="D57" s="12">
        <v>6</v>
      </c>
      <c r="E57" s="30">
        <v>0</v>
      </c>
      <c r="F57" s="30">
        <v>1</v>
      </c>
      <c r="G57" s="30">
        <v>1</v>
      </c>
      <c r="H57" s="30">
        <v>0</v>
      </c>
      <c r="I57" s="30">
        <v>1</v>
      </c>
      <c r="J57" s="30">
        <v>1</v>
      </c>
      <c r="K57" s="30">
        <v>0</v>
      </c>
      <c r="L57" s="30">
        <v>2</v>
      </c>
      <c r="M57" s="30">
        <v>0</v>
      </c>
    </row>
    <row r="58" spans="2:13" ht="15" customHeight="1">
      <c r="B58" s="205" t="s">
        <v>40</v>
      </c>
      <c r="C58" s="206"/>
      <c r="D58" s="167">
        <v>1</v>
      </c>
      <c r="E58" s="168">
        <v>0</v>
      </c>
      <c r="F58" s="168">
        <v>1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</row>
    <row r="59" spans="2:13" ht="15" customHeight="1">
      <c r="B59" s="205" t="s">
        <v>41</v>
      </c>
      <c r="C59" s="206"/>
      <c r="D59" s="167">
        <v>13</v>
      </c>
      <c r="E59" s="168">
        <v>3</v>
      </c>
      <c r="F59" s="168">
        <v>1</v>
      </c>
      <c r="G59" s="168">
        <v>0</v>
      </c>
      <c r="H59" s="168">
        <v>0</v>
      </c>
      <c r="I59" s="168">
        <v>2</v>
      </c>
      <c r="J59" s="168">
        <v>4</v>
      </c>
      <c r="K59" s="168">
        <v>0</v>
      </c>
      <c r="L59" s="168">
        <v>3</v>
      </c>
      <c r="M59" s="168">
        <v>0</v>
      </c>
    </row>
    <row r="60" spans="2:13" ht="15" customHeight="1">
      <c r="B60" s="205" t="s">
        <v>42</v>
      </c>
      <c r="C60" s="206"/>
      <c r="D60" s="167">
        <v>8</v>
      </c>
      <c r="E60" s="168">
        <v>2</v>
      </c>
      <c r="F60" s="168">
        <v>0</v>
      </c>
      <c r="G60" s="168">
        <v>1</v>
      </c>
      <c r="H60" s="168">
        <v>0</v>
      </c>
      <c r="I60" s="168">
        <v>3</v>
      </c>
      <c r="J60" s="168">
        <v>2</v>
      </c>
      <c r="K60" s="168">
        <v>0</v>
      </c>
      <c r="L60" s="168">
        <v>0</v>
      </c>
      <c r="M60" s="168">
        <v>0</v>
      </c>
    </row>
    <row r="61" spans="2:13" ht="15" customHeight="1">
      <c r="B61" s="205" t="s">
        <v>43</v>
      </c>
      <c r="C61" s="206"/>
      <c r="D61" s="167">
        <v>6</v>
      </c>
      <c r="E61" s="168">
        <v>1</v>
      </c>
      <c r="F61" s="168">
        <v>2</v>
      </c>
      <c r="G61" s="168">
        <v>0</v>
      </c>
      <c r="H61" s="168">
        <v>0</v>
      </c>
      <c r="I61" s="168">
        <v>0</v>
      </c>
      <c r="J61" s="168">
        <v>3</v>
      </c>
      <c r="K61" s="168">
        <v>0</v>
      </c>
      <c r="L61" s="168">
        <v>0</v>
      </c>
      <c r="M61" s="168">
        <v>0</v>
      </c>
    </row>
    <row r="62" spans="2:13" ht="15" customHeight="1">
      <c r="B62" s="205" t="s">
        <v>44</v>
      </c>
      <c r="C62" s="206"/>
      <c r="D62" s="12">
        <v>239</v>
      </c>
      <c r="E62" s="30">
        <v>14</v>
      </c>
      <c r="F62" s="30">
        <v>39</v>
      </c>
      <c r="G62" s="30">
        <v>8</v>
      </c>
      <c r="H62" s="30">
        <v>11</v>
      </c>
      <c r="I62" s="30">
        <v>20</v>
      </c>
      <c r="J62" s="30">
        <v>128</v>
      </c>
      <c r="K62" s="30">
        <v>0</v>
      </c>
      <c r="L62" s="30">
        <v>19</v>
      </c>
      <c r="M62" s="30">
        <v>0</v>
      </c>
    </row>
    <row r="63" spans="2:13" ht="15" customHeight="1">
      <c r="B63" s="205" t="s">
        <v>45</v>
      </c>
      <c r="C63" s="206"/>
      <c r="D63" s="167">
        <v>6</v>
      </c>
      <c r="E63" s="168">
        <v>3</v>
      </c>
      <c r="F63" s="168">
        <v>1</v>
      </c>
      <c r="G63" s="168">
        <v>0</v>
      </c>
      <c r="H63" s="168">
        <v>0</v>
      </c>
      <c r="I63" s="168">
        <v>1</v>
      </c>
      <c r="J63" s="168">
        <v>1</v>
      </c>
      <c r="K63" s="168">
        <v>0</v>
      </c>
      <c r="L63" s="168">
        <v>0</v>
      </c>
      <c r="M63" s="168">
        <v>0</v>
      </c>
    </row>
    <row r="64" spans="2:13" ht="15" customHeight="1">
      <c r="B64" s="205" t="s">
        <v>46</v>
      </c>
      <c r="C64" s="206"/>
      <c r="D64" s="167">
        <v>7</v>
      </c>
      <c r="E64" s="168">
        <v>2</v>
      </c>
      <c r="F64" s="168">
        <v>1</v>
      </c>
      <c r="G64" s="168">
        <v>0</v>
      </c>
      <c r="H64" s="168">
        <v>0</v>
      </c>
      <c r="I64" s="168">
        <v>0</v>
      </c>
      <c r="J64" s="168">
        <v>3</v>
      </c>
      <c r="K64" s="168">
        <v>0</v>
      </c>
      <c r="L64" s="168">
        <v>1</v>
      </c>
      <c r="M64" s="168">
        <v>0</v>
      </c>
    </row>
    <row r="65" spans="2:13" ht="15" customHeight="1">
      <c r="B65" s="205" t="s">
        <v>47</v>
      </c>
      <c r="C65" s="206"/>
      <c r="D65" s="12">
        <v>34</v>
      </c>
      <c r="E65" s="30">
        <v>3</v>
      </c>
      <c r="F65" s="30">
        <v>5</v>
      </c>
      <c r="G65" s="30">
        <v>1</v>
      </c>
      <c r="H65" s="30">
        <v>0</v>
      </c>
      <c r="I65" s="30">
        <v>2</v>
      </c>
      <c r="J65" s="30">
        <v>20</v>
      </c>
      <c r="K65" s="30">
        <v>0</v>
      </c>
      <c r="L65" s="30">
        <v>3</v>
      </c>
      <c r="M65" s="30">
        <v>0</v>
      </c>
    </row>
    <row r="66" spans="2:13" ht="15" customHeight="1">
      <c r="B66" s="205" t="s">
        <v>48</v>
      </c>
      <c r="C66" s="206"/>
      <c r="D66" s="12">
        <v>27</v>
      </c>
      <c r="E66" s="30">
        <v>7</v>
      </c>
      <c r="F66" s="30">
        <v>1</v>
      </c>
      <c r="G66" s="30">
        <v>2</v>
      </c>
      <c r="H66" s="30">
        <v>0</v>
      </c>
      <c r="I66" s="30">
        <v>3</v>
      </c>
      <c r="J66" s="30">
        <v>11</v>
      </c>
      <c r="K66" s="30">
        <v>0</v>
      </c>
      <c r="L66" s="30">
        <v>3</v>
      </c>
      <c r="M66" s="30">
        <v>0</v>
      </c>
    </row>
    <row r="67" spans="2:13" ht="15" customHeight="1">
      <c r="B67" s="205" t="s">
        <v>49</v>
      </c>
      <c r="C67" s="206"/>
      <c r="D67" s="167">
        <v>11</v>
      </c>
      <c r="E67" s="168">
        <v>1</v>
      </c>
      <c r="F67" s="168">
        <v>2</v>
      </c>
      <c r="G67" s="168">
        <v>0</v>
      </c>
      <c r="H67" s="168">
        <v>0</v>
      </c>
      <c r="I67" s="168">
        <v>1</v>
      </c>
      <c r="J67" s="168">
        <v>5</v>
      </c>
      <c r="K67" s="168">
        <v>0</v>
      </c>
      <c r="L67" s="168">
        <v>2</v>
      </c>
      <c r="M67" s="168">
        <v>0</v>
      </c>
    </row>
    <row r="68" spans="2:13" ht="15" customHeight="1">
      <c r="B68" s="205" t="s">
        <v>50</v>
      </c>
      <c r="C68" s="206"/>
      <c r="D68" s="167">
        <v>11</v>
      </c>
      <c r="E68" s="168">
        <v>0</v>
      </c>
      <c r="F68" s="168">
        <v>0</v>
      </c>
      <c r="G68" s="168">
        <v>0</v>
      </c>
      <c r="H68" s="168">
        <v>1</v>
      </c>
      <c r="I68" s="168">
        <v>2</v>
      </c>
      <c r="J68" s="168">
        <v>6</v>
      </c>
      <c r="K68" s="168">
        <v>0</v>
      </c>
      <c r="L68" s="168">
        <v>2</v>
      </c>
      <c r="M68" s="168">
        <v>0</v>
      </c>
    </row>
    <row r="69" spans="2:13" s="58" customFormat="1" ht="15" customHeight="1">
      <c r="B69" s="209" t="s">
        <v>327</v>
      </c>
      <c r="C69" s="210"/>
      <c r="D69" s="170">
        <v>53</v>
      </c>
      <c r="E69" s="171">
        <v>8</v>
      </c>
      <c r="F69" s="171">
        <v>21</v>
      </c>
      <c r="G69" s="171">
        <v>0</v>
      </c>
      <c r="H69" s="171">
        <v>0</v>
      </c>
      <c r="I69" s="171">
        <v>2</v>
      </c>
      <c r="J69" s="171">
        <v>17</v>
      </c>
      <c r="K69" s="171">
        <v>0</v>
      </c>
      <c r="L69" s="171">
        <v>5</v>
      </c>
      <c r="M69" s="171">
        <v>0</v>
      </c>
    </row>
    <row r="71" ht="15" customHeight="1">
      <c r="D71" s="203">
        <f>D6</f>
        <v>9510</v>
      </c>
    </row>
    <row r="72" ht="15" customHeight="1">
      <c r="D72" s="203" t="str">
        <f>IF(D71=SUM(D8:D11,D12:D22,D23:D69)/3,"OK","NG")</f>
        <v>OK</v>
      </c>
    </row>
  </sheetData>
  <sheetProtection/>
  <mergeCells count="73">
    <mergeCell ref="M3:M5"/>
    <mergeCell ref="B4:C5"/>
    <mergeCell ref="J4:J5"/>
    <mergeCell ref="H3:H5"/>
    <mergeCell ref="I3:I5"/>
    <mergeCell ref="K3:K5"/>
    <mergeCell ref="L3:L5"/>
    <mergeCell ref="D3:D5"/>
    <mergeCell ref="E3:E5"/>
    <mergeCell ref="F3:F5"/>
    <mergeCell ref="G3:G5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2018-06-19T04:56:17Z</cp:lastPrinted>
  <dcterms:created xsi:type="dcterms:W3CDTF">2004-04-27T10:01:31Z</dcterms:created>
  <dcterms:modified xsi:type="dcterms:W3CDTF">2018-06-19T05:36:32Z</dcterms:modified>
  <cp:category/>
  <cp:version/>
  <cp:contentType/>
  <cp:contentStatus/>
</cp:coreProperties>
</file>